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380" windowHeight="7770" tabRatio="851"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g2">'[1]Списки'!$R$4:$R$5</definedName>
    <definedName name="_xlnm._FilterDatabase" localSheetId="1" hidden="1">'Примеры'!$A$5:$U$19</definedName>
    <definedName name="_xlnm._FilterDatabase" localSheetId="0" hidden="1">'ФОРМА'!$A$5:$X$487</definedName>
    <definedName name="_xlnm._FilterDatabase" localSheetId="2" hidden="1">'ФОРМА (2)'!$A$7:$U$11</definedName>
    <definedName name="basa">'Списки'!$E$15</definedName>
    <definedName name="base">'Списки'!$F$4:$F$8</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<sst xmlns="http://schemas.openxmlformats.org/spreadsheetml/2006/main" count="7008" uniqueCount="2493">
  <si>
    <t>Статьи в периодических и продолжающихся изданиях, сборниках, главы в монографиях  и т.п. изданиях; доклады и тезисы (2016 г.)</t>
  </si>
  <si>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</si>
  <si>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</si>
  <si>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</si>
  <si>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</si>
  <si>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</si>
  <si>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</si>
  <si>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r>
      <rPr>
        <b/>
        <sz val="8"/>
        <rFont val="Verdana"/>
        <family val="2"/>
      </rP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</si>
  <si>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</si>
  <si>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rP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</si>
  <si>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</si>
  <si>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</si>
  <si>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</si>
  <si>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</si>
  <si>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</si>
  <si>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rPr>
      <t xml:space="preserve">Страна, город, издатель </t>
    </r>
    <r>
      <rPr>
        <sz val="8"/>
        <rFont val="Verdana"/>
        <family val="2"/>
      </rPr>
      <t>русскояз. и инояз. версий</t>
    </r>
  </si>
  <si>
    <r>
      <rPr>
        <b/>
        <sz val="8"/>
        <rFont val="Verdana"/>
        <family val="2"/>
      </rPr>
      <t xml:space="preserve">Издание рос, заруб </t>
    </r>
    <r>
      <rPr>
        <sz val="8"/>
        <rFont val="Verdana"/>
        <family val="2"/>
      </rPr>
      <t>(выбрать из выпадающего списка)</t>
    </r>
  </si>
  <si>
    <r>
      <rPr>
        <b/>
        <sz val="8"/>
        <rFont val="Verdana"/>
        <family val="2"/>
      </rPr>
      <t>ISSN (или ISBN) русской версии</t>
    </r>
    <r>
      <rPr>
        <sz val="8"/>
        <rFont val="Verdana"/>
        <family val="2"/>
      </rPr>
      <t xml:space="preserve">: печатной по умолчанию, е - электронной </t>
    </r>
  </si>
  <si>
    <r>
      <rPr>
        <b/>
        <sz val="8"/>
        <rFont val="Verdana"/>
        <family val="2"/>
      </rPr>
      <t>ISSN (или ISBN) английской версии</t>
    </r>
    <r>
      <rPr>
        <sz val="8"/>
        <rFont val="Verdana"/>
        <family val="2"/>
      </rPr>
      <t xml:space="preserve">: печатной по умолчанию, е - электронной </t>
    </r>
  </si>
  <si>
    <r>
      <rPr>
        <b/>
        <sz val="8"/>
        <rFont val="Verdana"/>
        <family val="2"/>
      </rPr>
      <t>Отражение журнала в базе данных WoS</t>
    </r>
    <r>
      <rPr>
        <sz val="8"/>
        <rFont val="Verdana"/>
        <family val="2"/>
      </rPr>
      <t xml:space="preserve"> (выбрать из выпадающего списка)</t>
    </r>
  </si>
  <si>
    <r>
      <rPr>
        <b/>
        <sz val="8"/>
        <rFont val="Verdana"/>
        <family val="2"/>
      </rPr>
      <t xml:space="preserve">Отражение журнала в РИНЦ </t>
    </r>
    <r>
      <rPr>
        <sz val="8"/>
        <rFont val="Verdana"/>
        <family val="2"/>
      </rPr>
      <t>(выбрать из выпадающего списка)</t>
    </r>
  </si>
  <si>
    <r>
      <rPr>
        <b/>
        <sz val="8"/>
        <rFont val="Verdana"/>
        <family val="2"/>
      </rPr>
      <t xml:space="preserve">Отражение в Перечне ВАК </t>
    </r>
    <r>
      <rPr>
        <sz val="8"/>
        <rFont val="Verdana"/>
        <family val="2"/>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</si>
  <si>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</si>
  <si>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</si>
  <si>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</si>
  <si>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Scolar</t>
  </si>
  <si>
    <t>Отражение журнала в базе данных ERIH (European Reference Index For Humanities)</t>
  </si>
  <si>
    <t>Примечание</t>
  </si>
  <si>
    <t>2</t>
  </si>
  <si>
    <t>Acidification of East Siberian Arctic Shelf waters through addition of freshwater and terrestrial carbon</t>
  </si>
  <si>
    <t>ст-ж</t>
  </si>
  <si>
    <t>Nature Geoscience</t>
  </si>
  <si>
    <t>нет</t>
  </si>
  <si>
    <t>Т. 9. С. 361-365</t>
  </si>
  <si>
    <t>Великобритания. Macmillan Publishers Ltd</t>
  </si>
  <si>
    <t>заруб</t>
  </si>
  <si>
    <t>1752-0894
e-1752-0908</t>
  </si>
  <si>
    <t>JCR</t>
  </si>
  <si>
    <t>ВАК</t>
  </si>
  <si>
    <t>Scopus</t>
  </si>
  <si>
    <t>Proceedings of Meetings on Acoustics</t>
  </si>
  <si>
    <t>США. Acoustical Society of America</t>
  </si>
  <si>
    <t>e-1939-800X</t>
  </si>
  <si>
    <t>э/ж</t>
  </si>
  <si>
    <t>Google Scolar</t>
  </si>
  <si>
    <t>Prants S.V.</t>
  </si>
  <si>
    <t>A Lagrangian study of eddies in the ocean</t>
  </si>
  <si>
    <t>Regular and Chaotic Dynamics</t>
  </si>
  <si>
    <t>Т. 21, № 3. С. -335</t>
  </si>
  <si>
    <t>Наука/Интерпериодика</t>
  </si>
  <si>
    <t>рос</t>
  </si>
  <si>
    <t>1560-3547
e-1468-4845</t>
  </si>
  <si>
    <t>An explicit analytical solution for sound propagation in a three-dimensional penetrable wedge with small apex angle</t>
  </si>
  <si>
    <t>Journal of the Acoustical Society of America</t>
  </si>
  <si>
    <t>Т. 139, № 3. С. 1343-1352</t>
  </si>
  <si>
    <t>США. American Institute of Physics</t>
  </si>
  <si>
    <t>0001-4966
e-1520-8524</t>
  </si>
  <si>
    <t>Fomenko S.E., Kushnerova N.F., Sprygin V.G.</t>
  </si>
  <si>
    <t>Antioxidant Properties of the Extract From the Brown Seaweed Sargassum pallidum at Stress Impact</t>
  </si>
  <si>
    <t>Журнал стресс-физиологии и биохимии = Journal of Stress Physiology &amp; Biochemistry</t>
  </si>
  <si>
    <t>Т. 12, № 4. С. 15-22</t>
  </si>
  <si>
    <t>Иркутск: Сибирский Институт физиологии и биохимии растений СО РАН</t>
  </si>
  <si>
    <t>1997-0838</t>
  </si>
  <si>
    <t>РИНЦ</t>
  </si>
  <si>
    <t>Mozherovsky A., Terekhov E.</t>
  </si>
  <si>
    <t>Authigenic minerals of Meso-Cenozoic volcanic sedimentary rocks of marginal seas bottom of the North-Western Pacific</t>
  </si>
  <si>
    <t>Standard Global Journal of Geology and Explorational Research</t>
  </si>
  <si>
    <t>Т. 3, № 3. С. 105-114</t>
  </si>
  <si>
    <t>Кения. Standard Global Journals</t>
  </si>
  <si>
    <t>2312-7376</t>
  </si>
  <si>
    <t>Automatic identification of various spectral features at the time-resolved excitation emission matrix of dissolved organic matters and phytoplankton cells in seawater.</t>
  </si>
  <si>
    <t>Proceedings of SPIE - The International Society for Optical Engineering. Optoelectronic Imaging and Multimedia Technology IV</t>
  </si>
  <si>
    <t xml:space="preserve">Т. 10020, № 100201I. </t>
  </si>
  <si>
    <t>США. SPIE - International Society for Optical Engineering</t>
  </si>
  <si>
    <t>0277-786X</t>
  </si>
  <si>
    <t>Barites from underwater Yamato ridge (Japan Sea)</t>
  </si>
  <si>
    <t>Т. 3, № 4. С. 161-169</t>
  </si>
  <si>
    <t>Behavioural responses of western gray whales to a 4-D seismic survey off northeastern Sakhalin Island, Russia</t>
  </si>
  <si>
    <t>Endangered Species Research</t>
  </si>
  <si>
    <t>Т. 30. С. 53-71</t>
  </si>
  <si>
    <t>Германия. Inter-Research Ltd.</t>
  </si>
  <si>
    <t>1863-5407
e-1613-4796</t>
  </si>
  <si>
    <t>Chemical composition and biological action of rowanberry extract</t>
  </si>
  <si>
    <t>Russian Journal of Bioorganic Chemistry</t>
  </si>
  <si>
    <t>Т. 42, № 7. С. 80-85</t>
  </si>
  <si>
    <t>USA. Pleiades Publishing Inc.</t>
  </si>
  <si>
    <t>1068-1620
e-1608-330X</t>
  </si>
  <si>
    <t>Climatology of Polar Lows over the Sea of Japan Using the JRA-55 Reanalysis</t>
  </si>
  <si>
    <t>Journal of Climate</t>
  </si>
  <si>
    <t>Т. 29, № 2. С. 419-437</t>
  </si>
  <si>
    <t>США. American Meteorological Society</t>
  </si>
  <si>
    <t>0894-8755</t>
  </si>
  <si>
    <t>Contrasting composition of terrigenous organic matter in the dissolved, particulate and sedimentary organic carbon pools on the outer East Siberian Arctic Shelf</t>
  </si>
  <si>
    <t>Biogeosciences</t>
  </si>
  <si>
    <t>Т. 13. С. 6121-6138</t>
  </si>
  <si>
    <t>Франция. European Geosciences Union</t>
  </si>
  <si>
    <t>1726-4170</t>
  </si>
  <si>
    <t>Control of Natural Management on Marine Coasts by Simulation Modeling.</t>
  </si>
  <si>
    <t>International Journal of Circuits, Systems and Signal Processing</t>
  </si>
  <si>
    <t>Т. 10. С. 101-107</t>
  </si>
  <si>
    <t>США. North Atlantic University Union</t>
  </si>
  <si>
    <t>e-1998-4464</t>
  </si>
  <si>
    <t>Coupled oscillations of a pair of closely spaced bubbles</t>
  </si>
  <si>
    <t>European Journal of Mechanics - B/Fluids</t>
  </si>
  <si>
    <t>Т. 60, № 6. С. 164-174</t>
  </si>
  <si>
    <t>Франция. Elsevier Science Publishing</t>
  </si>
  <si>
    <t>0997-7546
e-1873-7390</t>
  </si>
  <si>
    <t>Detecting respiratory noises of diver equipped with rebreather in water</t>
  </si>
  <si>
    <t>Т. 24, № 1. Art.no. 070020</t>
  </si>
  <si>
    <t>Determination of the Chlorophyll a Concentration by MODIS-Aqua and VIIRS Satellite Radiometers in Eastern Arctic and Bering Sea.</t>
  </si>
  <si>
    <t>Izvestiya, Atmospheric and Oceanic Physics</t>
  </si>
  <si>
    <t>0001-4338
e-1555-628X</t>
  </si>
  <si>
    <t>Shakirov R.B., Syrbu N.S., Obzhirov A.I.</t>
  </si>
  <si>
    <t>Distribution of Helium and Hydrogen in Sediments and Water on the Sakhalin Slope</t>
  </si>
  <si>
    <t>Lithology and Mineral Resources</t>
  </si>
  <si>
    <t>Т. 51, № 1. С. 61-73</t>
  </si>
  <si>
    <t>0024-4902
e-1608-3229</t>
  </si>
  <si>
    <t>Effects of He–Ne laser on Daphnia magna Straus manifested in subsequent generations</t>
  </si>
  <si>
    <t>Laser Physics Letters</t>
  </si>
  <si>
    <t>Vol. 12. No. 11. Pp.  115601- 115607</t>
  </si>
  <si>
    <t xml:space="preserve">IOP Publishing </t>
  </si>
  <si>
    <t>1612-2011
e-1612-202X</t>
  </si>
  <si>
    <t>SCIE</t>
  </si>
  <si>
    <t>Karnaukh V.N., Astakhov A.S., Vereshchagina O.F., Tsoy I.B., Kosmach D.A., Sagalaev S.G., Volkova T.I., Dubina V.A., Prushkovskaya I.A.</t>
  </si>
  <si>
    <t>Formation of subsurface shallow gas accumulations in Amurskiy Bay (Peter the Great Bay, Sea of Japan) as a result of postglacial sea-level change, paleoceanographic conditions and hydrological activity</t>
  </si>
  <si>
    <t>Marine Geology</t>
  </si>
  <si>
    <t>Т. 372. С. 31-52</t>
  </si>
  <si>
    <t>Нидерланды. Elsevier Science Publishing</t>
  </si>
  <si>
    <t>0025-3227
e-1872-6151</t>
  </si>
  <si>
    <t>Influence of frontal zones on sound propagation in the Northwest Pacific and Indian Ocean</t>
  </si>
  <si>
    <t>Т. 24. С. 1-10</t>
  </si>
  <si>
    <t>Interaction of a two-layer vortex pair with a submerged cylindrical obstacle in a two layer rotating fluid</t>
  </si>
  <si>
    <t>Physics of Fluids</t>
  </si>
  <si>
    <t>Т. 28. Art.no. 056602</t>
  </si>
  <si>
    <t>1070-6631
e-1089-7666</t>
  </si>
  <si>
    <t xml:space="preserve">Prants S.V., Lobanov V.B., Budyansky M.V., Uleysky M.Yu. </t>
  </si>
  <si>
    <t>Lagrangian analysis of formation, structure, evolution and splitting of anticyclonic Kuril eddies</t>
  </si>
  <si>
    <t>Deep Sea Research Part I: Oceanographic Research Papers</t>
  </si>
  <si>
    <t>Т. 109. С. 61-75</t>
  </si>
  <si>
    <t>Elsevier Science Publishing</t>
  </si>
  <si>
    <t>0967-0637</t>
  </si>
  <si>
    <t>Shchurov V.A.</t>
  </si>
  <si>
    <t>Large- and small-scale acoustic vortices intensities assessment</t>
  </si>
  <si>
    <t>Т. 24 , № 1. С. 1-7</t>
  </si>
  <si>
    <t>Laser-induced climbing of cold atoms against the gravity</t>
  </si>
  <si>
    <t>Journal of Russian Laser Research</t>
  </si>
  <si>
    <t>Т. 37, № 5. С. 459-464</t>
  </si>
  <si>
    <t>Springer</t>
  </si>
  <si>
    <t>1071-2836</t>
  </si>
  <si>
    <t>Koshel K. V.,  Ryzhov E. A.</t>
  </si>
  <si>
    <t>Local parametric instability near elliptic points in vortex flows under shear deformation</t>
  </si>
  <si>
    <t>Chaos</t>
  </si>
  <si>
    <t>Т. 26. Art.no. 083111</t>
  </si>
  <si>
    <t>1054-1500
e-1089-7682</t>
  </si>
  <si>
    <t>Neroda A. S., Goncharova A. A., Goryachev V. A., Mishukov V. F., Shlyk N. V</t>
  </si>
  <si>
    <t>Long-range atmospheric transport Beryllium-7 to  region the Sea of Japan</t>
  </si>
  <si>
    <t>Journal of Environmental Radioactivity</t>
  </si>
  <si>
    <t>Т. 160. С. 102-111</t>
  </si>
  <si>
    <t>0265-931x</t>
  </si>
  <si>
    <t>Macromolecular composition of terrestrial and marine organic matter in sediments across the East Siberian Arctic Shelf</t>
  </si>
  <si>
    <t>The Cryosphere</t>
  </si>
  <si>
    <t>Т. 10. С. 2485-2500</t>
  </si>
  <si>
    <t>Германия. European Geosciences Union</t>
  </si>
  <si>
    <t>1994-0416
e-1994-0424</t>
  </si>
  <si>
    <t>Mesoscale structure of tropical cyclones in the north-western part of the Pacific ocean according to the data of the WWLLN</t>
  </si>
  <si>
    <t>Proceedings of SPIE - The International Society for Optical Engineering.  22nd International Symposium on Atmospheric and Ocean Optics: Atmospheric Physics</t>
  </si>
  <si>
    <t>Т. 10035. Art.no. 100355M</t>
  </si>
  <si>
    <t>Trofimov M.Yu., Zakharenko A.D., Kozitskiy S.B.</t>
  </si>
  <si>
    <t>Mode Gaussian beam tracing</t>
  </si>
  <si>
    <t>Computer Physics Communications</t>
  </si>
  <si>
    <t>Т. 207. С. 179-185</t>
  </si>
  <si>
    <t>0010-4655
e-1879-2944</t>
  </si>
  <si>
    <t>Multimolecular tracers of terrestrial carbon transfer across the pan-Arctic: 14C characteristics of sedimentary carbon components and their environmental controls</t>
  </si>
  <si>
    <t>Global Biogeochemical Cycles</t>
  </si>
  <si>
    <t>Vol. 29. No. 11. Pp. 1855–1873</t>
  </si>
  <si>
    <t>США. American Geophysical Union</t>
  </si>
  <si>
    <t>Observations of internal undular bores on the Japan/East Sea shelf-coastal region</t>
  </si>
  <si>
    <t>Ocean Dynamics</t>
  </si>
  <si>
    <t>Т. 66. С. 19-25</t>
  </si>
  <si>
    <t>Германия. Springer</t>
  </si>
  <si>
    <t>1616-7341</t>
  </si>
  <si>
    <t>On the Spatial–Temporal Variations in the Chlorophyll-a Concentration on the Peter the Great Bay Shelf during the Winter–Spring Phytoplankton Bloom according to Satellite and Subsatellite Data</t>
  </si>
  <si>
    <t>Т. 52, № 9. С. 999-1011</t>
  </si>
  <si>
    <t>Ryzhov E.A., Koshel K. V.</t>
  </si>
  <si>
    <t>Parametric Instability of a Many Point-vortex System in a Multi-layer Flow Under Linear Deformation</t>
  </si>
  <si>
    <t>Т. 25, № 3. С. 254-266</t>
  </si>
  <si>
    <t>Gordeychuk T.V., Kazachek M.V.</t>
  </si>
  <si>
    <t>Peculiarities of alkali-metals emission in sonoluminescense spectra</t>
  </si>
  <si>
    <t>Т. 24. С. 045004(1)-045004(7)</t>
  </si>
  <si>
    <t>Peculiarities of the hydroacoustic oscillations transformation at the media interfaces</t>
  </si>
  <si>
    <t>Т. 24. С. 1-6</t>
  </si>
  <si>
    <t>Polar Lows over the Eastern Part of the Eurasian Arctic: The Sea-Ice Retreat Consequence</t>
  </si>
  <si>
    <t>IEEE Geoscience and Remote Sensing Letters</t>
  </si>
  <si>
    <t>Т. 13, № 10. С. 1492-1496</t>
  </si>
  <si>
    <t>США. Institute of Electrical and Electronics Engineers, Inc.</t>
  </si>
  <si>
    <t>1545-598x</t>
  </si>
  <si>
    <t>Preferential burial of permafrost-derived organic carbon in Siberian-Arctic shelf waters</t>
  </si>
  <si>
    <t>Journal of Geophysical Research: Oceans</t>
  </si>
  <si>
    <t>Vol. 119. No. 12. Pp. 8410-8421</t>
  </si>
  <si>
    <t>Relation of tropical cyclone structure with thunderstorm activity</t>
  </si>
  <si>
    <t>Proceedings of SPIE - The International Society for Optical Engineering</t>
  </si>
  <si>
    <t>Т. 9680. Art.no. 96805B</t>
  </si>
  <si>
    <t>Ryzhov E.A., Koshel K.V.</t>
  </si>
  <si>
    <t>Resonance phenomena in a two-layer two-vortex shear flow</t>
  </si>
  <si>
    <t>Т. 26. Art.no. 113116</t>
  </si>
  <si>
    <t>Scrippsiella trochoidea cysts in recent sediments from Amur Bay, Sea of Japan: distribution and phylogeny</t>
  </si>
  <si>
    <t>Botanica Marina</t>
  </si>
  <si>
    <t>Т. 59, № 2-3. С. 159-172</t>
  </si>
  <si>
    <t>Германия. Walter de Gruyter GmbH</t>
  </si>
  <si>
    <t>0006-8055
e-1437-4323</t>
  </si>
  <si>
    <t>Steady and perturbed motion of a point vortex along a boundary with a circular cavity</t>
  </si>
  <si>
    <t>Physics Letters A</t>
  </si>
  <si>
    <t>Т. 380. С. 896-902</t>
  </si>
  <si>
    <t>0375-9601
e-1873-2429</t>
  </si>
  <si>
    <t>Tishchenko T., Tishchenko P., Lobanov V., Sergeev A., Semkin P., Zvalinsky V.</t>
  </si>
  <si>
    <t>Summertime in situ monitoring of oxygen depletion in Amursky Bay (Japan/East Sea)</t>
  </si>
  <si>
    <t>Continental Shelf Research</t>
  </si>
  <si>
    <t>Т. 118. С. 77-87</t>
  </si>
  <si>
    <t>Великобритания. Pergamon</t>
  </si>
  <si>
    <t>0278-4343</t>
  </si>
  <si>
    <t>The antioxidant and stress-protective properties of an extract from green alga Ulva Lactuca Linnaeus, 1753</t>
  </si>
  <si>
    <t>Russian Journal of Marine Biology</t>
  </si>
  <si>
    <t>1063-0740
e-1608-3377</t>
  </si>
  <si>
    <t>Kasatkina A.P.</t>
  </si>
  <si>
    <t>The bathypelagic Chaetognatha from the Laptev Sea: new genus Protoheterokrohnia gen. n. (Chaetognatha, Tokiokaispadellidae) and four new species</t>
  </si>
  <si>
    <t>Biology Bulletin</t>
  </si>
  <si>
    <t>Vol. 43, No. 9. Pp. 18-26</t>
  </si>
  <si>
    <t>1062-3590
e-1608-3059</t>
  </si>
  <si>
    <t>The equipment for time-resolved measurements of excitation-emission matrix of seawater fluorescence in natural conditions</t>
  </si>
  <si>
    <t>Proceedings of SPIE - The International Society for Optical Engineering.  Optoelectronic Imaging and Multimedia Technology IV</t>
  </si>
  <si>
    <t xml:space="preserve">Т. 10020, № 100201J. </t>
  </si>
  <si>
    <t>Transparent boundary conditions for iterative high-order parabolic equations</t>
  </si>
  <si>
    <t>Journal of Computational Physics</t>
  </si>
  <si>
    <t>Т. 313. С. 144-158</t>
  </si>
  <si>
    <t>0021-9991
e-1090-2716</t>
  </si>
  <si>
    <t>Wide-angle parabolic approximations for the nonlinear Helmholtz equation in the Kerr media</t>
  </si>
  <si>
    <t>Europhysics Letters</t>
  </si>
  <si>
    <t>Т. 116, № 2. Art.no. 24004</t>
  </si>
  <si>
    <t>Франция. EDP Sciences</t>
  </si>
  <si>
    <t>0295-5075
e-1286-4854</t>
  </si>
  <si>
    <t>Korenbaum V.I., Pochekutova I.A., Malaeva V.V., Kostiv A.E.</t>
  </si>
  <si>
    <t>Акустико-биомеханические взаимосвязи форсированного выдоха человека, выявляемые непараметрическим дисперсионным анализом в группах с различной встречаемостью и выраженностью бронхиальной обструкции</t>
  </si>
  <si>
    <t>Acoustic Biomechanical Relationships of Human Forced Exhalation in Bronchial Obstruction</t>
  </si>
  <si>
    <t>Физиология человека</t>
  </si>
  <si>
    <t>Human Physiology</t>
  </si>
  <si>
    <t>Т. 42, № 4. С. 83-87</t>
  </si>
  <si>
    <t>2016, Vol. 42, No. 4, pp. 421–424.</t>
  </si>
  <si>
    <t>Москва: Издательство Наука. Наука/Интерпериодика</t>
  </si>
  <si>
    <t>0131-1646</t>
  </si>
  <si>
    <t>0362-1197
e-1608-3164</t>
  </si>
  <si>
    <t>Акустическая оценка вентиляционной функции легких у человека при моделировании физиологических эффектов невесомости и лунной гравитации</t>
  </si>
  <si>
    <t>Медицина экстремальных ситуаций</t>
  </si>
  <si>
    <t>Т. 55, № 1. С. 40-49</t>
  </si>
  <si>
    <t>Москва: Федеральный центр информационных технологий экстремальных проблем Федерального медико-биологического агентства</t>
  </si>
  <si>
    <t>2306-6326</t>
  </si>
  <si>
    <t>Акуличев В. А., Буланов В. А., Стороженко А. В.</t>
  </si>
  <si>
    <t>V. A. Akulichev, V. A. Bulanov, A. V. Storozhenko</t>
  </si>
  <si>
    <t>Акустические исследования зоопланктона в Японском море и восточной Арктике</t>
  </si>
  <si>
    <t>Acoustic Studies of Zooplankton in the Sea of Japan and Eastern Arctic</t>
  </si>
  <si>
    <t>Доклады Академии наук. Науки о Земле</t>
  </si>
  <si>
    <t>Doklady Earth Sciences</t>
  </si>
  <si>
    <t>Т. 470, № 2. С. 219-222</t>
  </si>
  <si>
    <t>2016, Vol. 470, Part 1, pp. 972–975.</t>
  </si>
  <si>
    <t>0869-5652</t>
  </si>
  <si>
    <t>1028-334x
e-1531-8354</t>
  </si>
  <si>
    <t>Zaikin O.S., Petrov P.S.</t>
  </si>
  <si>
    <t>Алгоритм восстановления профиля скорости звука в акустическом волноводе мелкого моря по данным модовой дисперсии</t>
  </si>
  <si>
    <t>Algorithm of reconstruction of the sound speed profile in a shallow-water geoacoustic waveguide from modal dispersion data</t>
  </si>
  <si>
    <t>Автометрия</t>
  </si>
  <si>
    <t>Optoelectronics, Instrumentation and Data Processing</t>
  </si>
  <si>
    <t>№ 3. С. 53-60</t>
  </si>
  <si>
    <t>2016. V. 52, No. 3, pp. 259–265.</t>
  </si>
  <si>
    <t>Издательство Сибирского Отделения РАН.
Allerton Press Inc.</t>
  </si>
  <si>
    <t>0320-7102</t>
  </si>
  <si>
    <t>8756-6990
e-1934-7944</t>
  </si>
  <si>
    <t>RSCI</t>
  </si>
  <si>
    <t>Бельчева Н.Н., Довженко Н.В., Истомина А.А., Жуковская А.Ф., Кукла С.П.</t>
  </si>
  <si>
    <t>Антиоксидантная система мидии Грея Crenomytilus grayanus (Dunker, 1853) и приморского гребешка Mizuhopecten yessoensis (Jay, 1857) (Mollusca: Bivalvia)</t>
  </si>
  <si>
    <t>Биология моря</t>
  </si>
  <si>
    <t>Т. 42, № 5. С. 375-380</t>
  </si>
  <si>
    <t>Владивосток: Дальнаука. Наука/Интерпериодика</t>
  </si>
  <si>
    <t>0134-3475</t>
  </si>
  <si>
    <t>Антиоксидантные и стресс-протекторные свойства экстракта из морской зеленой водоросли Ulva lactuca Linnaeus, 1753</t>
  </si>
  <si>
    <t>Т. 42, № 6. С. 465-470</t>
  </si>
  <si>
    <t>Шлык Н.В., Рогачев К.А. </t>
  </si>
  <si>
    <t>Быстрое опреснение Камчатского течения</t>
  </si>
  <si>
    <t>Вестник ДВО РАН</t>
  </si>
  <si>
    <t>№ 5. С. 113-119</t>
  </si>
  <si>
    <t>Владивосток: Дальнаука</t>
  </si>
  <si>
    <t>0869-7698</t>
  </si>
  <si>
    <t>Chudnovskii V.M., Yusupov V.I., Zakharkina O.L., Ignatieva N.Yu., Zhigarkov V.S., Yashkin M.N., Bagratashvili V.N.</t>
  </si>
  <si>
    <t>Вклад лазероиндуцированной газопарожидкостной динамики в механизм эндовенозной лазерной облитерации</t>
  </si>
  <si>
    <t>Contribution of Laser-Induced Gas-Vapor-Liquid Dynamics to the Mechanism of Endovenous Laser Ablation</t>
  </si>
  <si>
    <t>Современные технологии в медицине</t>
  </si>
  <si>
    <t>Sovremennye tehnologii v medicine</t>
  </si>
  <si>
    <t>Т. 8, № 2. С. 6-13</t>
  </si>
  <si>
    <t>2016. Vol. 8, No. 2. Pp. 6–13.</t>
  </si>
  <si>
    <t>Нижний Новгород: Нижегородская государственная медицинская академия</t>
  </si>
  <si>
    <t>2076-4243</t>
  </si>
  <si>
    <t>Влияние изофлавоноидов из корней Maakia amurensis на метаболические реакции печени при экспериментальном токсическом гепатите</t>
  </si>
  <si>
    <t>Химико-фармацевтический журнал</t>
  </si>
  <si>
    <t>Pharmaceutical Chemistry Journal</t>
  </si>
  <si>
    <t>Т. 50, № 7. С. 21-27</t>
  </si>
  <si>
    <t>Москва: Издательство ФОЛИУМ. Springer US</t>
  </si>
  <si>
    <t>0023-1134</t>
  </si>
  <si>
    <t>0091-150X
e-1573-9031</t>
  </si>
  <si>
    <t>Фадеева Ю. И., Слободскова В. В., Кавун В. Я., Челомин В. П.</t>
  </si>
  <si>
    <t>Влияние наночастиц оксида меди (II) и иона Cu на образование продуктов перекисного окисления липидов в жабрах мидии Грея Crenomytilus grayanus (Dunker, 1853) (Bivalvia: Mytilidae) в условиях лабораторного эксперимента</t>
  </si>
  <si>
    <t>Вестник Московского государственного областного университета. Естественные науки</t>
  </si>
  <si>
    <t>№ 3. С. 74-83</t>
  </si>
  <si>
    <t>Москва: Московский государственный областной университет</t>
  </si>
  <si>
    <t>Влияние низкоинтенсивного электромагнитного излучения десятиметрового диапазона на морфо-функциональные показатели Daphnia Magna Straus</t>
  </si>
  <si>
    <t>Биофизика</t>
  </si>
  <si>
    <t>Т. 61, № 6. С. 1202-1207</t>
  </si>
  <si>
    <t>Издательство Наука</t>
  </si>
  <si>
    <t>0006-3029</t>
  </si>
  <si>
    <t>Influence of Oceanic Synoptic Eddies on the Duration of Modal Acoustic Pulses</t>
  </si>
  <si>
    <t>Влияние океанических синоптических вихрей на длительность модовых акустических импульсов</t>
  </si>
  <si>
    <t>Известия высших учебных заведений. Радиофизика</t>
  </si>
  <si>
    <t>Radiophysics and Quantum Electronics</t>
  </si>
  <si>
    <t>Т. 59, № 7. С. 638-654</t>
  </si>
  <si>
    <t>Нижний Новгород: Нижегородский государственный университет им. Н.И. Лобачевского. Springer</t>
  </si>
  <si>
    <t>0021-3462</t>
  </si>
  <si>
    <t>0033-8443
e-1573-9120</t>
  </si>
  <si>
    <t>Фадеева Ю. И., Кавун В. Я., Слободскова В. В., Челомин В. П.</t>
  </si>
  <si>
    <t>Влияние оксида меди (II) и иона Cuна изменение микроэлементного состава органов мидии Грея Crenomytilus grayanus (Dunker, 1853) (Bivalvia: Mytilidae) в условиях лабораторного и натурного экспериментов</t>
  </si>
  <si>
    <t>Вестник Московского государственного областного университета. Серия: Естественные науки</t>
  </si>
  <si>
    <t>№ 3. С. 84-97</t>
  </si>
  <si>
    <t>2072-8352</t>
  </si>
  <si>
    <t>Влияние экстракта из морской бурой водоросли Saccharina japonica на биохимические показатели мембран эритроцитов крыс при экспериментальном стрессе</t>
  </si>
  <si>
    <t>Символ науки</t>
  </si>
  <si>
    <t>№ 10. С. 136-139</t>
  </si>
  <si>
    <t>Уфа: ООО «ОМЕГА САЙНС»</t>
  </si>
  <si>
    <t>2410-700X</t>
  </si>
  <si>
    <t>Влияние экстракта из туники асцидии пурпурной на функциональные свойства эритроцитов при гиперхолестеринемии</t>
  </si>
  <si>
    <t>Ceteris Paribus</t>
  </si>
  <si>
    <t>№ 4. С. 72-74</t>
  </si>
  <si>
    <t>Москва: ООО "Европейский фонд инновационного развития"</t>
  </si>
  <si>
    <t>2411-717X</t>
  </si>
  <si>
    <t>Korenbaum V. I., Gorovoy S. V., Tagiltcev A. A., Kostiv A. E., Borodin A. E., Pochekutova I. A., Vasilistov A. M., Krupenkov A. C., Shiryaev A. D., Vlasov D. I.</t>
  </si>
  <si>
    <t>Возможность пассивного акустического мониторинга легководолаза</t>
  </si>
  <si>
    <t>The Possibility of Passive Acoustic Monitoring of a Scuba Diver</t>
  </si>
  <si>
    <t>Т. 466, № 5. С. 602-606</t>
  </si>
  <si>
    <t>2016, Vol. 466, Part 2, pp. 187–190.</t>
  </si>
  <si>
    <t>Восстановление метаболических реакций печени крыс экстрактом из морской бурой водоросли Saccharina japonica при интоксикации четыреххлористым углеродом</t>
  </si>
  <si>
    <t>№ 9. С. 9-11</t>
  </si>
  <si>
    <t>Melnikov M.E., Pletnev S.P., Anokhin V.M., Sedysheva T.E., Ivanov V.V.</t>
  </si>
  <si>
    <t>Вулканические постройки на гайотах Магеллановых гор (Тихий океан)</t>
  </si>
  <si>
    <t>Volcanic edifices on guyots of Magellan Seamounts (Pacific Ocean)</t>
  </si>
  <si>
    <t>Тихоокеанская геология</t>
  </si>
  <si>
    <t>Russian Journal of Pacific Geology</t>
  </si>
  <si>
    <t>Т. 35, № 6. С. 46-53</t>
  </si>
  <si>
    <t>2016. Vol. 10, Iss.6. Pp.435-442.</t>
  </si>
  <si>
    <t>Хабаровск: Дальнаука. Наука/Интерпериодика</t>
  </si>
  <si>
    <t>0207-4028</t>
  </si>
  <si>
    <t>1819-7140
e-1819-7159</t>
  </si>
  <si>
    <t>Обжиров А.И., Болобан А.В., Веникова А.Л.</t>
  </si>
  <si>
    <t>Газогеохимические исследования и робототехника в инженерном проектировании на морском дне</t>
  </si>
  <si>
    <t>Подводные исследования и робототехника</t>
  </si>
  <si>
    <t>№ 1(21) . С. 66-71</t>
  </si>
  <si>
    <t>1992-4429
e-2409-4609</t>
  </si>
  <si>
    <t>Генерация акустических волн непрерывным волоконным лазерным излучением в воде</t>
  </si>
  <si>
    <t>Акустический журнал</t>
  </si>
  <si>
    <t>Acoustical Physics</t>
  </si>
  <si>
    <t>Т. 62, № 5. С. 531-539</t>
  </si>
  <si>
    <t>Москва: Издательство Наука. American Institute of Physics</t>
  </si>
  <si>
    <t>0320-7919</t>
  </si>
  <si>
    <t>1063-7710
e-1562-6865</t>
  </si>
  <si>
    <t>Емельянова Т.А., Леликов Е.П.</t>
  </si>
  <si>
    <t>Emel’yanova T. A., Lelikov E.P.</t>
  </si>
  <si>
    <t>Геохимия и петрогенезис позднемезозойско-раннекайнозойских вулканитов Охотского и Японского окраинных морей</t>
  </si>
  <si>
    <t>Geochemistry and Petrogenesis of the Late Mesozoic–Early Cenozoic Volcanic rocks of the Okhotsk and Japan Marginal Seas</t>
  </si>
  <si>
    <t>Геохимия</t>
  </si>
  <si>
    <t>Geochemistry International</t>
  </si>
  <si>
    <t>№ 6. С. 522-535</t>
  </si>
  <si>
    <t>2016. Vol. 54, No. 6. Pp. 509-521.</t>
  </si>
  <si>
    <t>0016-7525</t>
  </si>
  <si>
    <t>0016-7029
e-1556-1968</t>
  </si>
  <si>
    <t>Аксентов К.И., Саттарова В.В.</t>
  </si>
  <si>
    <t>Aksentov K.I., Sattarova V.V.</t>
  </si>
  <si>
    <t>Геохимия редкоземельных элементов в современных донных отложениях Амурского залива (Японское море)</t>
  </si>
  <si>
    <t>Geochemistry of rare earth elements in the modern sediments of Amur Bay (the Japan / East Sea)</t>
  </si>
  <si>
    <t>Геология и геофизика</t>
  </si>
  <si>
    <t>Russian Geology and Geophysics</t>
  </si>
  <si>
    <t>Т. 57, № 7. С. 1323-1331</t>
  </si>
  <si>
    <t>2016. № 7 (57). P. 1040–1047.</t>
  </si>
  <si>
    <t>Новосибирск: Издательство Сибирского Отделения РАН. Elsevier Science Publishing</t>
  </si>
  <si>
    <t>0016-7886</t>
  </si>
  <si>
    <t>1068-7971</t>
  </si>
  <si>
    <t xml:space="preserve">Яковенко С.В., Будрин С.С., Долгих С.Г., Чупин В.А., Швец В.А. </t>
  </si>
  <si>
    <t>S. V. Yakovenko, S. S. Budrin, S. G. Dolgikh, V. A. Chupin, V. A. Shvets.</t>
  </si>
  <si>
    <t>Гидрофизический лазерно-интерференционный комплекс</t>
  </si>
  <si>
    <t>A hydrophysical laser-interference complex</t>
  </si>
  <si>
    <t>Приборы и техника эксперимента</t>
  </si>
  <si>
    <t>Instruments and Experimental Techniques</t>
  </si>
  <si>
    <t>№ 2. С. 121-126</t>
  </si>
  <si>
    <t>2016. Vol 59, No 2, pp. 282-286.</t>
  </si>
  <si>
    <t>Наука/Интерпериодика. Наука/Интерпериодика</t>
  </si>
  <si>
    <t>0032-8162</t>
  </si>
  <si>
    <t>0020-4412
e-1608-3180</t>
  </si>
  <si>
    <t>Леликов Е.П., Пугачев А.А.</t>
  </si>
  <si>
    <t>Lelikov E.P., Pugachev A.A.</t>
  </si>
  <si>
    <t>Гранитоидный магматизм Японского и Охотского морей</t>
  </si>
  <si>
    <t>Granitoid Magmatism of the Japan and Okhotsk Seas</t>
  </si>
  <si>
    <t>Петрология</t>
  </si>
  <si>
    <t>Petrology</t>
  </si>
  <si>
    <t>Т. 24, № 2. С. 212-230</t>
  </si>
  <si>
    <t>Vol. 24, No. 2. Pp. 196-213.</t>
  </si>
  <si>
    <t>Издательство Наука. Наука/Интерпериодика</t>
  </si>
  <si>
    <t>0869-5903</t>
  </si>
  <si>
    <t>0869-5911
e-1556-2085</t>
  </si>
  <si>
    <t>Максимов А.О., Буров Б.А., Саломатин А.С.</t>
  </si>
  <si>
    <t>Звуки подводных сипов</t>
  </si>
  <si>
    <t>Т. 22, № 2. С. 49-55</t>
  </si>
  <si>
    <t xml:space="preserve">Гайко Л.А. </t>
  </si>
  <si>
    <t>Изменение климата в прибрежной зоне Приморского края в современный период (северо-западная часть Японского моря)</t>
  </si>
  <si>
    <t>East European Scientific Journal = Wschodnioeuropejskie Czasopismo Naukowe</t>
  </si>
  <si>
    <t>№ 10. С. 35-42</t>
  </si>
  <si>
    <t>Польша. Варшава: Nowa Perspektywa</t>
  </si>
  <si>
    <t>Gresov A.I., Shakhova N.E., Sergiyenko V.I., Yatsuk A.V., Semiletov I.P.</t>
  </si>
  <si>
    <t>Изотопно-геохимические показатели углеводородных газов донных осадков шельфа Восточно-Сибирского моря</t>
  </si>
  <si>
    <t>Isotope and Geochemical Parameters of Hydrocarbon Gases in Bottom Sediments of the Shelf of the East Siberian Sea</t>
  </si>
  <si>
    <t>Т. 469, № 6. С. 711-713</t>
  </si>
  <si>
    <t>2016. Vol. 469. Part 2. p. 864-866.</t>
  </si>
  <si>
    <t>Другова Е.С., Мерзляков В.Ю, Лесникова Л.Н.</t>
  </si>
  <si>
    <t>Использование экстракта из морской бурой водоросли Saccharina japonica для восстановления физиологических характеристик эритроцитов крыс при интоксикации четыреххлористым углеродом</t>
  </si>
  <si>
    <t>Chronos Journal</t>
  </si>
  <si>
    <t>№ 5. С. 98-102</t>
  </si>
  <si>
    <t xml:space="preserve">Москва: </t>
  </si>
  <si>
    <t>1122-7893</t>
  </si>
  <si>
    <t>Исследование влияния гидрологических условий на распространение псевдослучайных сигналов из шельфа в глубокое море</t>
  </si>
  <si>
    <t>Т. 62, № 3. С. 341-347</t>
  </si>
  <si>
    <t>Пономарева Т.И.</t>
  </si>
  <si>
    <t>Исследование иммунотропной активности экстракта асцидии при моделировании токсического гепатита</t>
  </si>
  <si>
    <t>В мире научных открытий</t>
  </si>
  <si>
    <t>№ 6 (78). С. 80-91</t>
  </si>
  <si>
    <t>Красноярск: ООО "Научно-инновационный центр"</t>
  </si>
  <si>
    <t>2072-0831</t>
  </si>
  <si>
    <t xml:space="preserve">Моргунов Ю.Н., Безответных В.В., Бородин А.Е., Буренин А.В., Войтенко Е.А. </t>
  </si>
  <si>
    <t>Исследование особенностей функционирования региональной системы подводного навигационного обеспечения в различных гидрологических условиях</t>
  </si>
  <si>
    <t>Фундаментальная и прикладная гидрофизика</t>
  </si>
  <si>
    <t>Т. 9, № 3. С. 80-86</t>
  </si>
  <si>
    <t>Санкт-Петербург: Санкт-Петербургский научный центр РАН</t>
  </si>
  <si>
    <t>2073-6673</t>
  </si>
  <si>
    <t>Буланов В.А., Корсков И.В., Попов П.Н., Стороженко А.В.</t>
  </si>
  <si>
    <t>Исследования рассеяния и затухания звука, акустической нелинейности и кавитационной прочности морской воды в приповерхностном слое моря</t>
  </si>
  <si>
    <t>№ 2. С. 56-66</t>
  </si>
  <si>
    <t>Калибровка и валидация - необходимые составляющие микроволновых радиометрических измерений со спутников серии Метеор-М № 2</t>
  </si>
  <si>
    <t>Современные проблемы дистанционного зондирования Земли из космоса</t>
  </si>
  <si>
    <t>Т. 13, № 1. С. 95-104</t>
  </si>
  <si>
    <t>Москва: Институт космических исследований РАН</t>
  </si>
  <si>
    <t>2070-7401
e-2411-0280</t>
  </si>
  <si>
    <t xml:space="preserve">Долгих С.Г., Будрин С.С., Плотников А.А. </t>
  </si>
  <si>
    <t>Компенсация воздействия температуры на работу лазерных интерферометров</t>
  </si>
  <si>
    <t>№ 3. С. 147-148</t>
  </si>
  <si>
    <t xml:space="preserve">Долгих Г.И., Будрин С.С., Долгих С.Г., Закурко А.Г., Косарев О.В., Овчаренко В.В., Плотников А.А., Чупин В.А., Швец В.А., Яковенко С.В. </t>
  </si>
  <si>
    <t>Dolgikh G.I., Budrin S.S., Dolgikh S.G. Zakurko A.G., Kosarev O.V., Ovcharenko V.V., Plotnikov A.A., Chupin V.A., Shvets V.A., Yakovenko S.V.</t>
  </si>
  <si>
    <t>Комплексный пространственно-разнесённый полигон на Дальнем Востоке для геонаблюдений</t>
  </si>
  <si>
    <t>Complex Spatially Dispersed Polygon in the Far East for Earth Observations</t>
  </si>
  <si>
    <t>Измерительная техника</t>
  </si>
  <si>
    <t>Measurement Techniques</t>
  </si>
  <si>
    <t>№ 3. С. 34-36</t>
  </si>
  <si>
    <t>V.59. № 3. P. 252-255.</t>
  </si>
  <si>
    <t>Москва: Всероссийский научно-исследовательский институт метрологической службы. Springer</t>
  </si>
  <si>
    <t>0368-1025</t>
  </si>
  <si>
    <t>0543-1972
e-1573-8906</t>
  </si>
  <si>
    <t>Изосов Л.А., Смирнова О.Л., Емельянова Т.А. </t>
  </si>
  <si>
    <t>Кордонкинская свита Западного Приморья: тектоно-стратиграфический комплекс?</t>
  </si>
  <si>
    <t>Региональные проблемы</t>
  </si>
  <si>
    <t>Т. 19, № 1. С. 3-7</t>
  </si>
  <si>
    <t>Биробиджан: Институт комплексного анализа региональных проблем Дальневосточного отделения Российской академии наук</t>
  </si>
  <si>
    <t>1028-9638</t>
  </si>
  <si>
    <t>Klyatskin V.I., Koshel K.V.</t>
  </si>
  <si>
    <t>К статистической теории структурообразования в параметрически возбуждаемых динамических системах с гауссовой накачкой</t>
  </si>
  <si>
    <t>Statistical structuring theory in parametrically excitable dynamical systems with a Gaussian pump</t>
  </si>
  <si>
    <t>Теоретическая и математическая физика</t>
  </si>
  <si>
    <t>Theoretical and Mathematical Physics</t>
  </si>
  <si>
    <t>Т. 186, № 3. С. 475-495</t>
  </si>
  <si>
    <t>2016. No. 186(3). P. 411–429.</t>
  </si>
  <si>
    <t>Москва: Математический институт им. В.А. Стеклова РАН.
Springer</t>
  </si>
  <si>
    <t xml:space="preserve">0564-6162
e-2305-3135 </t>
  </si>
  <si>
    <t>0040-5779
e-1573-9333</t>
  </si>
  <si>
    <t xml:space="preserve">Долгих Г.И., Плотников А.А. </t>
  </si>
  <si>
    <t>Лазерно-интерференционный приёмник градиента давления</t>
  </si>
  <si>
    <t>№ 6. С. 125-126</t>
  </si>
  <si>
    <t>Лазероиндуцированное кипение крови в механизме эндовенозной лазерной облитерации</t>
  </si>
  <si>
    <t>Лазерная медицина</t>
  </si>
  <si>
    <t>№ 20 (3). С. 100</t>
  </si>
  <si>
    <t>Москва: ФГУ "ГНЦ ЛМ ФМБА России"</t>
  </si>
  <si>
    <t>2071-8004</t>
  </si>
  <si>
    <t>Ледяной покров на шельфе Сахалина в районах добычи и транспортировки нефти</t>
  </si>
  <si>
    <t>Т. 13, № 2. С. 100-113</t>
  </si>
  <si>
    <t>Лигнин как индикатор среды осадконакопления на Арктическом шельфе</t>
  </si>
  <si>
    <t>Т. 467, № 1. С. 75-80</t>
  </si>
  <si>
    <t>Межгодовая изменчивость термического состояния холодного подповерхностного слоя Охотского моря</t>
  </si>
  <si>
    <t>Известия ТИНРО</t>
  </si>
  <si>
    <t>Т. 187. С. 205-216</t>
  </si>
  <si>
    <t>Тихоокеанский научно-исследовательский рыбохозяйственный центр</t>
  </si>
  <si>
    <t>1606-9919</t>
  </si>
  <si>
    <t>Методы локализации в подводной акустической сенсорной сети</t>
  </si>
  <si>
    <t>Транспортное дело России</t>
  </si>
  <si>
    <t>Москва: Морские вести России</t>
  </si>
  <si>
    <t>2072-8689</t>
  </si>
  <si>
    <t>Derkachev A.N., Nikolaeva N.A., Portnyagin M.V.</t>
  </si>
  <si>
    <t>Минеральный состав прослоев тефры четвертичных отложений Охотского моря: ассоциации тяжелых минералов и их геохимия</t>
  </si>
  <si>
    <t>Mineral composition of tephra layers in the Quaternary deposits of the Sea of Okhotsk: heavy minerals associations and their geochemistry</t>
  </si>
  <si>
    <t>Т. 54, № 2. С. 182-211</t>
  </si>
  <si>
    <t>2016. Vol. 54, No. 2. Pp. 167–196</t>
  </si>
  <si>
    <t>Tsoy I.B., Usoltseva M.V.</t>
  </si>
  <si>
    <t>Миоценовые пресноводные диатомеи из отложений восточного склона подводного плато Уллын (возвышенность Криштофовича) Японского моря</t>
  </si>
  <si>
    <t>Miocene Freshwater Diatoms from the Eastern Slope of the Submarine Ulleung Plateau (Krishtofovich Rise) in the Sea of Japan</t>
  </si>
  <si>
    <t>Стратиграфия. Геологическая Корреляция</t>
  </si>
  <si>
    <t>Stratigraphy and Geological Correlation</t>
  </si>
  <si>
    <t>Т. 24, № 3. С. 62-80</t>
  </si>
  <si>
    <t>Vol. 24, No. 3. Pp. 276-293.</t>
  </si>
  <si>
    <t>0869-592x</t>
  </si>
  <si>
    <t>0869-5938
e-1555-6263</t>
  </si>
  <si>
    <t>Мобильный гидроакустический навигационный комплекс</t>
  </si>
  <si>
    <t>Вестник науки и образования Северо-Запада России</t>
  </si>
  <si>
    <t>Т. 1, № 1. С. 239-243</t>
  </si>
  <si>
    <t>Калининградское региональное отделение общероссийской общественной организации «Российская инженерная академия»</t>
  </si>
  <si>
    <t>e-2413-9858</t>
  </si>
  <si>
    <t>Осипова Е.Б.</t>
  </si>
  <si>
    <t>Моделирование процесса структурообразования в зонах дифференциации вещества тектоносферы</t>
  </si>
  <si>
    <t>Горный информационно-аналитический бюллетень. Специальный выпуск 36: Нефть и газ</t>
  </si>
  <si>
    <t>С. 104-113</t>
  </si>
  <si>
    <t>Москва: Горная книга</t>
  </si>
  <si>
    <t>0236-1493</t>
  </si>
  <si>
    <t>Звалинский В.И., Тищенко П.Я.</t>
  </si>
  <si>
    <t>V. I. Zvalinsky, P. Ya. Tishchenko</t>
  </si>
  <si>
    <t>Моделирование фотосинтеза и роста морского фитопланктона</t>
  </si>
  <si>
    <t>Modeling photosynthesis and the growth of marine phytoplankton</t>
  </si>
  <si>
    <t>Океанология</t>
  </si>
  <si>
    <t>Oceanology</t>
  </si>
  <si>
    <t>Т. 56, № 4. С. 577-591</t>
  </si>
  <si>
    <t>2016, Volume 56, Issue 4, Pages 527-539</t>
  </si>
  <si>
    <t>0030-1574</t>
  </si>
  <si>
    <t>0001-4370
e-1531-8508</t>
  </si>
  <si>
    <t>Модельное исследование внутреннего распределения неоднородных полей напряжений в земной коре</t>
  </si>
  <si>
    <t>Физическая мезомеханика</t>
  </si>
  <si>
    <t>Physical Mesomechanics</t>
  </si>
  <si>
    <t>Т. 19, № 6. С. 94-100</t>
  </si>
  <si>
    <t>Издательство Сибирского Отделения РАН. Наука/Интерпериодика</t>
  </si>
  <si>
    <t>1683-805x</t>
  </si>
  <si>
    <t>1029-9599
e-1990-5424</t>
  </si>
  <si>
    <t>A. N. Rutenko, A. V. Gavrilevskii, V. F. Putov, A. A. Solov’ev, D. S. Manul’chev</t>
  </si>
  <si>
    <t>Мониторинг антропогенных шумов на шельфе о. Сахалин во время сейсморазведочных исследований</t>
  </si>
  <si>
    <t>Monitoring of Anthropogenic Noise on the Shelf of Sakhalin Island during Seismic Survey Research</t>
  </si>
  <si>
    <t>Т. 62, № 3. С. 348-362</t>
  </si>
  <si>
    <t>2016, Vol. 62, No. 3, pp. 357–370</t>
  </si>
  <si>
    <t xml:space="preserve">Долгих Г.И., Будрин С.С. </t>
  </si>
  <si>
    <t>G. I. Dolgikh, S. S. Budrin</t>
  </si>
  <si>
    <t>Некоторые закономерности в динамике периодов морских ветровых волн</t>
  </si>
  <si>
    <t>Some Regularities in the Dynamics of the Periods of Sea Wind Waves</t>
  </si>
  <si>
    <t>Т. 468, № 3. С. 332-335</t>
  </si>
  <si>
    <t>2016, Vol. 468, Part 1, pp. 536–539</t>
  </si>
  <si>
    <t>Новые глубинные MT-зондирования в Приморье и Приамурье</t>
  </si>
  <si>
    <t>Вопросы естествознания</t>
  </si>
  <si>
    <t>№ 2 (10). С. 57-61</t>
  </si>
  <si>
    <t>Иркутск: Иркутский государственный университет путей сообщения</t>
  </si>
  <si>
    <t>2308-6335</t>
  </si>
  <si>
    <t>Новые данные о планиграфии  Иволгинского городища</t>
  </si>
  <si>
    <t>Вестник Бурятского научного центра Сибирского отделения Российской академии наук</t>
  </si>
  <si>
    <t>Т. 22, № 2. С. 9-21</t>
  </si>
  <si>
    <t>Улан-Удэ: БНЦ СО РАН</t>
  </si>
  <si>
    <t>2222-9175</t>
  </si>
  <si>
    <t>Обзор возможностей применения подводной акустической сенсорной сети и предлагаемых архитектурных решений реализации</t>
  </si>
  <si>
    <t>№ 2. С. 201-204</t>
  </si>
  <si>
    <t xml:space="preserve">Ярощук И.О., Леонтьев А.П., Кошелева А.В., Пивоваров А.А., Самченко А.Н., Степанов Д.В., Швырев А.Н. </t>
  </si>
  <si>
    <t>I. O. Yaroshchuk, A. P. Leont’ev, A.V. Kosheleva, A.A. Pivovarov, A.N. Samchenko, D.V. Stepanov, A.N. Shvyryov</t>
  </si>
  <si>
    <t>Об интенсивных внутренних волнах в прибрежной зоне залива Петра Великого (Японское море)</t>
  </si>
  <si>
    <t>On intense internal waves in the coastal zone of the Peter the Great Bay (the Sea of Japan)</t>
  </si>
  <si>
    <t>Метеорология и гидрология</t>
  </si>
  <si>
    <t>Russian Meteorology and Hydrology</t>
  </si>
  <si>
    <t>№ 9. С. 55-62</t>
  </si>
  <si>
    <t>2016. Vol. 41. N9. P. 629 – 634</t>
  </si>
  <si>
    <t>Москва: ФГБУ “НИЦ "Планета”. Allerton Press Inc.</t>
  </si>
  <si>
    <t>0130-2906</t>
  </si>
  <si>
    <t>1068-3739
e-1934-8096</t>
  </si>
  <si>
    <t>Прошкина З.Н.</t>
  </si>
  <si>
    <t>О глубинном строении зоны разрушения хребта Витязя (Центральные Курилы)</t>
  </si>
  <si>
    <t>№ 5. С. 36-42</t>
  </si>
  <si>
    <t>О гранулометрическом составе голоцен-плейстоценовых отложений моря Лаптевых (залив Буор-Хая)</t>
  </si>
  <si>
    <t>Доклады Академии наук</t>
  </si>
  <si>
    <t>Т. 467, № 2. С. 206-210</t>
  </si>
  <si>
    <t>Korenbaum V.I., Tagiltcev A.A., Gorovoy S.V., Shiryaev A.D., Kostiv A.E.</t>
  </si>
  <si>
    <t>О ДАЛЬНОМЕТРИИ ИСТОЧНИКОВ СВИСТЯЩИХ ДЫХАТЕЛЬНЫХ ЗВУКОВ В ЛЕГКИХ ЧЕЛОВЕКА ПРИ ИНТЕНСИМЕТРИЧЕСКОЙ ОБРАБОТКЕ СИГНАЛОВ, ЗАРЕГИСТРИРОВАННЫХ НА ПОВЕРХНОСТИ ГРУДНОЙ КЛЕТКИ</t>
  </si>
  <si>
    <t>On Localization of Wheezing Respiratory Sounds in Human Lungs by means of Intensimetric Processing of Signals Detected on the Chest Surface</t>
  </si>
  <si>
    <t>Т. 62, № 5. С. 600-608</t>
  </si>
  <si>
    <t>2016, Vol. 62, No. 5, pp. 600–607.</t>
  </si>
  <si>
    <t>Определение концентрации хлорофилла “a” в Японском море с использованием зондирующего и проточного флуориметров</t>
  </si>
  <si>
    <t>Measuring chlorophyll a concentrations in the Sea of Japan using probe and flow fluorimeters</t>
  </si>
  <si>
    <t>Т. 56, № 3. С. 482-490</t>
  </si>
  <si>
    <t>2016. Т. 56. № 3. С. 444-451.</t>
  </si>
  <si>
    <t>Определение концентрации хлорофилла-а спутниковыми радиометрами MODSI-Aqua и VIIRS в Восточной Арктике и Беринговом море</t>
  </si>
  <si>
    <t>Исследование Земли из космоса</t>
  </si>
  <si>
    <t>№ 1-2. С. 161-172</t>
  </si>
  <si>
    <t>0205-9614</t>
  </si>
  <si>
    <t>G.I. Dolgikh, S.G. Dolgikh, V.A. Chupin, Yu-Hung Hsiao</t>
  </si>
  <si>
    <t>О природе «Инфрагравитационного шума Земли»</t>
  </si>
  <si>
    <t>The Nature of Terrestrial Infragravitational “Noise”</t>
  </si>
  <si>
    <t>Т. 471, № 4. С. 470-474</t>
  </si>
  <si>
    <t>2016, Vol. 471, Part 2, pp. 1257–1260.</t>
  </si>
  <si>
    <t>Гаврилов А.А.</t>
  </si>
  <si>
    <t>О природе явлений геоморфологической конвергенции и гомологии</t>
  </si>
  <si>
    <t>Вестник Московского университета. Серия 5: География</t>
  </si>
  <si>
    <t>№ 4. С. 3-12</t>
  </si>
  <si>
    <t>Москва: Издательство МГУ</t>
  </si>
  <si>
    <t>0579-9414</t>
  </si>
  <si>
    <t>Штрайхерт Е.А., Захарков С.П.</t>
  </si>
  <si>
    <t>О пространственно-временной изменчивости концентрации хлорофилла-а на шельфе залива Петра Великого при зимне-весеннем цветении фитопланктона по спутниковым и подспутниковым данным</t>
  </si>
  <si>
    <t>№ 1-2. С. 173-186</t>
  </si>
  <si>
    <t>Novotryasov V.V., Zakharkov S.P., Stepanov D.V.</t>
  </si>
  <si>
    <t>Осенний внутренний прилив в прибрежной зоне Японского моря</t>
  </si>
  <si>
    <t>Internal tides in the coastal zone of the Sea of Japan in autumn</t>
  </si>
  <si>
    <t>№ 8. С. 64-69</t>
  </si>
  <si>
    <t>2016. Vol. 41. N8. P. 564 – 568</t>
  </si>
  <si>
    <t>Strobykina A.A., Zhabin I.A., Dudarev O.V., Kim V.I., Shul’kin V.M.</t>
  </si>
  <si>
    <t>Особенности гидрологических процессов в Амурском лимане</t>
  </si>
  <si>
    <t>Hydrological processes in the Amur Liman</t>
  </si>
  <si>
    <t>Водные ресурсы</t>
  </si>
  <si>
    <t>Water Resources</t>
  </si>
  <si>
    <t>Т. 43, № 4. С. 347-358</t>
  </si>
  <si>
    <t>2016. Т. 43. № 4. С. 583-593.</t>
  </si>
  <si>
    <t>Издательство Наука. Kluwer Academic Publishers</t>
  </si>
  <si>
    <t>0321-0596</t>
  </si>
  <si>
    <t>0097-8078
e-1608-344X</t>
  </si>
  <si>
    <t>Особенности мезомасштабного циклогенеза над восточным сектором Евразийской Арктики</t>
  </si>
  <si>
    <t>Т. 13, № 5. С. 227-237</t>
  </si>
  <si>
    <t xml:space="preserve">Шакиров Р.Б., Сырбу Н.С., Обжиров А.И. </t>
  </si>
  <si>
    <t>Shakirov R. B., Syrbu N. S., Obzhirov A. I.</t>
  </si>
  <si>
    <t>Особенности распределения гелия и водорода на юго-восточном и юго-западном газогидратоносном склоне о.Сахалин (по результатам 59 рейса НИС «Академик М.А. Лаврентьев», 2012 г.)</t>
  </si>
  <si>
    <t>Distribution of helium and hydrogen in sediments and water on the Sakhalin slope</t>
  </si>
  <si>
    <t>Литология и полезные ископаемые</t>
  </si>
  <si>
    <t>№ 1. С. 68-81</t>
  </si>
  <si>
    <t>2016, Vol. 51, No. 1, pp. 61–73</t>
  </si>
  <si>
    <t>0024-497x
e-1608-3229</t>
  </si>
  <si>
    <t xml:space="preserve">Долгих Г.И., Будрин С.С., Овчаренко В.В., Плотников А.А. </t>
  </si>
  <si>
    <t>Особенности распространения акустических волн на шельфе убывающей глубины</t>
  </si>
  <si>
    <t>Т. 470, № 1. С. 95-98</t>
  </si>
  <si>
    <t>Особенности формирования крупных аномалий ледовитости в Татарском проливе</t>
  </si>
  <si>
    <t>Проблемы Арктики и Антарктики. 109</t>
  </si>
  <si>
    <t>№ 3. С. 20-33</t>
  </si>
  <si>
    <t>Арктический и Антарктический научно-исследовательский институт</t>
  </si>
  <si>
    <t>0555-2648</t>
  </si>
  <si>
    <t>Пипко И.И., Пугач С.П., Семилетов И.П. </t>
  </si>
  <si>
    <t>Pipko I.I., Pugach S.P., Semiletov I.P.</t>
  </si>
  <si>
    <t>Оценка потоков СО2 между океаном и атмосферой в восточной части моря Лаптевых в безледный период</t>
  </si>
  <si>
    <t>Assessment of the CO2 Fluxes between the Ocean and the Atmosphere in the Eastern Part of the Laptev Sea in the Ice-Free Period</t>
  </si>
  <si>
    <t>Т. 467, № 5. С. 594-597</t>
  </si>
  <si>
    <t>2016, Vol. 467, Part 2, p. 398-401.</t>
  </si>
  <si>
    <t>Оценка степени загрязнения морских акваторий в заливе Петра Великого (Японское море) по содержанию метаболитов полициклических ароматических углеводородов в желчи дальневосточной красноперки Tribolodon brandtii</t>
  </si>
  <si>
    <t>Вода: химия и экология</t>
  </si>
  <si>
    <t>№ 7. С. 16-22</t>
  </si>
  <si>
    <t>Москва: ИД Библио-Глобус</t>
  </si>
  <si>
    <t>2072-8158</t>
  </si>
  <si>
    <t>Akulichev V.A., Astakhov A.S., Malakhov M.I., Aksentov K.I., Karabtsov A.A., Mar’yash A.A., Alatortsev A. V.</t>
  </si>
  <si>
    <t>Первая находка криптотефры катастрофических извержений вулкана Байтоушань x в. н.э. в шельфовых отложениях Японского моря</t>
  </si>
  <si>
    <t>The first discovery of cryptotephra of the catastrophic eruptions of the Baitoushan volcano in the tenth century A.D. in the shelf deposits of the Sea of Japan</t>
  </si>
  <si>
    <t>Т. 469, № 6. С. 734-738</t>
  </si>
  <si>
    <t>2016. Vol. 469, № 2. P. 887–891.</t>
  </si>
  <si>
    <t>Изосов Л.А.</t>
  </si>
  <si>
    <t>Первая находка мезозойских олистостромовых отложений в низовьях р. Партизанская</t>
  </si>
  <si>
    <t>Т. 19, № 2. С. 14-19</t>
  </si>
  <si>
    <t>P. A. Stunzhas, P. Ya. Tishchenko, V. V. Ivin, Yu. A. Barabanshchikov, T. I. Volkova, D. I. Vyshkvartsev, V. I. Zvalinskii, T. A. Mikhailik, P. Ju. Semkin, P. P. Tishchenko, N. D. Khodorenko, M. G. Shvetsova, F. M. Golovchenko</t>
  </si>
  <si>
    <t>ПЕРВЫЙ СЛУЧАЙ АНОКСИИ В ВОДАХ ДАЛЬНЕВОСТОЧНОГО МОРСКОГО ЗАПОВЕДНИКА</t>
  </si>
  <si>
    <t>The first case of anoxia in waters of the Far East Marine Biosphere Reserve</t>
  </si>
  <si>
    <t>Т. 467, № 2. С. 218-221</t>
  </si>
  <si>
    <t>2016. Vol. 467, Part 1. Pp. 295-298.</t>
  </si>
  <si>
    <t>Melnikov M.E., Avdonin V.V., Pletnev S.P., Sedysheva T.E.</t>
  </si>
  <si>
    <t>Погребенные конкреции Магеллановых гор</t>
  </si>
  <si>
    <t>Buried ferromanganese nodules of Magellan Seamounts</t>
  </si>
  <si>
    <t>Т. 51, № 1. С. 3-15</t>
  </si>
  <si>
    <t>2016. Vol. 51, Iss.1. Pp. 1-12.</t>
  </si>
  <si>
    <t>Поиск аварийно затопленного радиоизотопного термоэлектрогенератора по тепловому полю в придонном слое морской воды</t>
  </si>
  <si>
    <t>Т. 21, № 1. С. 56-65</t>
  </si>
  <si>
    <t>Полиядерные ароматические углеводороды в голоцен-плейстоценовых отложениях моря Лаптевых</t>
  </si>
  <si>
    <t>Polycyclic Aromatic Hydrocarbons in Holocene–Pleistocene Sediments of the Laptev Sea</t>
  </si>
  <si>
    <t>Т. 468, № 2. С. 189-192</t>
  </si>
  <si>
    <t>2016, Vol. 468, Part 1, pp. 496–499.</t>
  </si>
  <si>
    <t>Приливные эффекты по гравиметрическим данным, модели и эффект жидкого ядра Земли</t>
  </si>
  <si>
    <t>Вестник СГУГиТ</t>
  </si>
  <si>
    <t>№ 2 (34). С. 34-47</t>
  </si>
  <si>
    <t>Новосибирск: Сибирский государственный университет геосистем и технологий (СГУГиТ)</t>
  </si>
  <si>
    <t>2411-1759</t>
  </si>
  <si>
    <t>Приливные эффекты по гравиметрическим и уровнемерным наблюдениям, океанические приливные модели</t>
  </si>
  <si>
    <t>№ 1 (33). С. 36-48</t>
  </si>
  <si>
    <t>Применение экстракта из морской зеленой водоросли ульвы продырявленной (Ulva fenestrata) в составе функционального пищевого продукта для профилактики нарушений антиоксидантной защиты организма студентов</t>
  </si>
  <si>
    <t>Валеология = Journal of Health and Life Sciences</t>
  </si>
  <si>
    <t>№ 1. С. 43-48</t>
  </si>
  <si>
    <t>Ростов-на-Дону: УНИИ БМИТ Южного федерального университета</t>
  </si>
  <si>
    <t>2218-2268</t>
  </si>
  <si>
    <t>Применение экстракта из туники асцидии пурпурной для восстановления физиологических параметров эритроцитов при действии четыреххлористого углерода</t>
  </si>
  <si>
    <t>№ 3. С. 16-18</t>
  </si>
  <si>
    <t>ПРОДУКЦИОННО-БИОЛОГИЧЕСКИЕ ХАРАКТЕРИСТИКИ И ГЕНОТОКСИЧЕСКИЙ СТАТУС ЯПОНСКОЙ КОРБИКУЛЫ CORBICULA JAPONICA (BIVALVIA, CORBICULIDAE) ЭСТУАРИЯ РЕКИ АВВАКУМОВКА (ЗАЛИВ ОЛЬГИ, СЕВЕРО-ЗАПАДНАЯ ЧАСТЬ ЯПОНСКОГО МОРЯ)</t>
  </si>
  <si>
    <t>Т. 187. С. 145-159</t>
  </si>
  <si>
    <t>Звалинский В.И., Марьяш А.А., Тищенко П.Я., Сагалаев С.Г., Тищенко П.П., Швецова М.Г., Чичкин Р.В., Михайлик А.А., Колтунов А.М.</t>
  </si>
  <si>
    <t>Продукционные характеристики эстуария реки раздольной в период ледостава</t>
  </si>
  <si>
    <t>Т. 185. С. 155-174</t>
  </si>
  <si>
    <t>Savichev O.G., Mazurov A.K., Pipko I.I., Sergienko V.I., Semiletov I.P.</t>
  </si>
  <si>
    <t>Пространственные закономерности изменения химического состава и стока речных вод в бассейне Оби</t>
  </si>
  <si>
    <t>Spatial Patterns of the Evolution of the Chemical Composition and Discharge of River Water in the Ob River Basin</t>
  </si>
  <si>
    <t>Т. 466, № 2. С. 202-206</t>
  </si>
  <si>
    <t>2016, Vol. 466, Part 1, p. 59-63.</t>
  </si>
  <si>
    <t>Профилактика нарушения биохимических показателей в крови крыс при экспериментальном стрессе</t>
  </si>
  <si>
    <t>Гигиена и санитария</t>
  </si>
  <si>
    <t>№ 7. С. 678-681</t>
  </si>
  <si>
    <t>Москва: Медицина</t>
  </si>
  <si>
    <t>0016-9900</t>
  </si>
  <si>
    <t>Проявления глобальных климатических изменений в прибрежных водах северной части Японского моря</t>
  </si>
  <si>
    <t>№ 5. С. 100-112</t>
  </si>
  <si>
    <t>Мельников В.В., Федорец Ю.В.</t>
  </si>
  <si>
    <t>Распределение зоопланктона и полярного кита Balaena mysticetus Linnaeus, 1758 в заливе Академии Охотского моря</t>
  </si>
  <si>
    <t>Т. 42, № 3. С. 189-194</t>
  </si>
  <si>
    <t>Обжиров А.И., Пестрикова Н.Л., Мишукова Г.И., Мишуков В.Ф., Окулов А.К</t>
  </si>
  <si>
    <t>Obzhirov A. I., Pestrikova N. L., Mishukova G. I., Mishukov V. F., Okulov A.K.</t>
  </si>
  <si>
    <t>Распределение содержания и потоков метана на акваториях Японского, Охотского морей и Прикурильской части Тихого океана</t>
  </si>
  <si>
    <t>Distribution of methane content and methane fluxes in the Sea of Japan, Sea of Okhotsk, and near-Kuril Pacific</t>
  </si>
  <si>
    <t>№ 3. С. 71-81</t>
  </si>
  <si>
    <t>No. 3, pp. 205–212</t>
  </si>
  <si>
    <t>A.E. Borodin, A.G. Dolgikh, G.I. Dolgikh, V.K. Fishchenko</t>
  </si>
  <si>
    <t>Регистрация сейсмоакустических сигналов надводного судна двухкоординатным лазерным деформографом</t>
  </si>
  <si>
    <t>Recording Seismoacoustic Signals of a Surface Vessel with a Two-Coordinate Strainmeter</t>
  </si>
  <si>
    <t>Т. 62, № 1. С. 59-69</t>
  </si>
  <si>
    <t>2016, Vol. 62, No. 1, pp. 64–73.</t>
  </si>
  <si>
    <t>Режимные характеристики и особенности дрейфа льда на магаданском шельфе Охотского моря</t>
  </si>
  <si>
    <t>Т. 187. С. 217-225</t>
  </si>
  <si>
    <t>Результаты испытаний лазерного деформографа, установленного в Забайкалье</t>
  </si>
  <si>
    <t>Т. 57, № 12. С. 2240-2249</t>
  </si>
  <si>
    <t>Результаты исследований проблемы моделирования графа маршрута судна на основе алгоритмов кластеризации.</t>
  </si>
  <si>
    <t>Вестник государственного университета морского и речного флота им. адмирала С.О. Макарова</t>
  </si>
  <si>
    <t>Т. 39, №  5. С. 29-38</t>
  </si>
  <si>
    <t>Санкт-Петербург: ГУМРФ им. адмирала С.О. Макарова</t>
  </si>
  <si>
    <t>2309-5180</t>
  </si>
  <si>
    <t>Vologina E.G., Sturm M., Kalugin I.A., Darin A.V., Astakhov A.S., Chernyaeva G.P., Kolesnik A.N., Bosin A.A.</t>
  </si>
  <si>
    <t>Реконструкция условий позднеголоценового осадконакопления по данным комплексного анализа колонки донных отложений Чукотского моря</t>
  </si>
  <si>
    <t>Reconstruction of the conditions of Late Holocene sedimentation by integrated analysis of a core of the bottom sediments from the Chukchi Sea</t>
  </si>
  <si>
    <t>Т. 469, № 5. С. 597-601</t>
  </si>
  <si>
    <t>2016. Vol. 469. Part 2. PP. 841–845.</t>
  </si>
  <si>
    <t>N.A. Diansky, D.V. Stepanov, A.V. Gusev, V.V. Novotryasov</t>
  </si>
  <si>
    <t>Role of wind and thermal forcing in the formation of the water circulation variability in the Japan/East Sea Central Basin in 1958–2006</t>
  </si>
  <si>
    <t>Известия Российской академии наук. Физика атмосферы и океана</t>
  </si>
  <si>
    <t>Т. 52, № 2. С. 234-245</t>
  </si>
  <si>
    <t>2016. Vol. 52. P. 207–216</t>
  </si>
  <si>
    <t>0002-3515</t>
  </si>
  <si>
    <t>Иванов М.В.</t>
  </si>
  <si>
    <t>Ртутометрические исследования воздуха южной части Чукотского моря</t>
  </si>
  <si>
    <t>Молодой ученый. Экология</t>
  </si>
  <si>
    <t>№ №20(124). С. 465-467</t>
  </si>
  <si>
    <t>Казань: ООО «Издательство Молодой ученый»</t>
  </si>
  <si>
    <t>2072-0297
e-2077-8295</t>
  </si>
  <si>
    <t xml:space="preserve">Долгих Г.И., Москалюк Ю.К., Чупин В.А. </t>
  </si>
  <si>
    <t>Сверхнизкочастотные периодичности сейсмической активности Земли</t>
  </si>
  <si>
    <t>№ 5. С. 128-130</t>
  </si>
  <si>
    <t>Пранц С.В.</t>
  </si>
  <si>
    <t>Светоиндуцированный атомный лифт в оптических решетках</t>
  </si>
  <si>
    <t>Письма в "Журнал экспериментальной и теоретической физики"</t>
  </si>
  <si>
    <t>JETP Letters</t>
  </si>
  <si>
    <t>Т. 104. №. 11. С. 769-773</t>
  </si>
  <si>
    <t>0370-274X</t>
  </si>
  <si>
    <t>0021-3640
e-1090-6487</t>
  </si>
  <si>
    <t>СЕЗОННАЯ ГИПОКСИЯ ВОД ДАЛЬНЕВОСТОЧНОГО МОРСКОГО ЗАПОВЕДНИКА</t>
  </si>
  <si>
    <t xml:space="preserve">Системы контроля окружающей среды. Севастополь </t>
  </si>
  <si>
    <t>№ 3(23). С. 124-129</t>
  </si>
  <si>
    <t>Севастополь: Институт природно-технических систем РФ</t>
  </si>
  <si>
    <t>2220-5861</t>
  </si>
  <si>
    <t>Жабин И. А., Дмитриева Л.В.</t>
  </si>
  <si>
    <t>Сезонная и синоптическая изменчивость ветрового апвеллинга у восточгогопобереджья о-ва Сахалин по данным скатеррометра SEAWINDS спутника QUICKSKAT</t>
  </si>
  <si>
    <t>№ 1-1. С. 105-115</t>
  </si>
  <si>
    <t>V.M. Nikiforov, G.N. Shkabarnya, A.Yu. Zhukovin, V.B. Kaplun, N.A. Palshin, I.M. Varentsov, Do Huy Cuong, Phung Van Phach, Hoang Van Vuong, S.S. Starzhinsky</t>
  </si>
  <si>
    <t>Системы вертикальных нарушений геоэлектрического разреза тектоносферы в нефтегазоносных областях Сахалина (Россия) и Тонкинского залива (Вьетнам) по данным МТЗ</t>
  </si>
  <si>
    <t>Vertical Disturbance Systems in the Tectonosphere Geoelectrical Section in Petroliferous Domains of Sakhalin Island (Russia) and Gulf of Tonkin (Vietnam): Evidence from Magnetotelluric Sounding</t>
  </si>
  <si>
    <t>Т. 35, № 6. С. 3-15</t>
  </si>
  <si>
    <t>2016, Vol. 10, No. 6, pp. 395–407</t>
  </si>
  <si>
    <t xml:space="preserve">Долгих Г.И., Будрин С.С., Долгих С.Г., Плотников А.А., Чупин В.А., Швец В.А., Яковенко С.В. </t>
  </si>
  <si>
    <t>Dolgikh G.I., Budrin S.S. Dolgikh S.G., Plotnikov A.A., Chupin V.A., Shvets V.A., Yakovenko S.V.</t>
  </si>
  <si>
    <t>Собственные колебания уровня воды в бухтах залива Посьета Японского моря</t>
  </si>
  <si>
    <t>Free oscillations of water level in the Posyet Gulf bays (the Sea of Japan)</t>
  </si>
  <si>
    <t>№ 8. С. 57-63</t>
  </si>
  <si>
    <t>V. 41. № 8. P. 559-563.</t>
  </si>
  <si>
    <t>Современное состояние сообществ планктона и бентоса на шельфе северо-восточного Сахалина в районе Южно-Киринского газоконденсатного месторождения</t>
  </si>
  <si>
    <t>Вестник Московского государственного областного университета. Серия: Естественные науки. Естественные науки</t>
  </si>
  <si>
    <t>№ 4. С. 36-46</t>
  </si>
  <si>
    <t>Современные комплексы бентосных фораминифер в бухте Житкова (о. Русский) залива Петра Великого Японского моря</t>
  </si>
  <si>
    <t>Т. 184. С. 157-167</t>
  </si>
  <si>
    <t>Лобанов В.Б., Трусенкова О.О.</t>
  </si>
  <si>
    <t>Современные проблемы океанографии окраинных морей Азии»: 8-я конференция по Международной программе PEACE</t>
  </si>
  <si>
    <t>№ 5. С. 168-171</t>
  </si>
  <si>
    <t>Астахова Н.В.,  Лопатников Е.А.</t>
  </si>
  <si>
    <t>Astakhova N.V., Lopatnikov  E.A.</t>
  </si>
  <si>
    <t>СОСТАВ И ПАРАГЕНЕТИЧЕСКИЕ АССОЦИАЦИИ МАССИВНОГО ПИРОЛЮЗИТА ИЗ ГЛУБОКОВОДНОЙ КОТЛОВИНЫ ЯПОНСКОГО МОРЯ</t>
  </si>
  <si>
    <t>Composition and parageneses of massive pyrolusite from the deep-water basin of the Sea of Japan</t>
  </si>
  <si>
    <t>Т. 57, № 10. С. 1861-1874</t>
  </si>
  <si>
    <t>Vol. 57. Pp. 1377–1386</t>
  </si>
  <si>
    <t>Гайко Л.А.</t>
  </si>
  <si>
    <t>Сравнительный анализ изменчивости температуры воды и воздуха за последние десятилетия вдоль побережья Приморского края (Японское море)</t>
  </si>
  <si>
    <t>Наука в современном мире</t>
  </si>
  <si>
    <t>№ 6. С. 11-18</t>
  </si>
  <si>
    <t xml:space="preserve">Иркутск: </t>
  </si>
  <si>
    <t>Рогачев К.А., Шлык Н.В.</t>
  </si>
  <si>
    <t>Структура прибрежного течения Охотского моря по спутниковым и прямым наблюдениям</t>
  </si>
  <si>
    <t>№ 1-2. С. 136-144</t>
  </si>
  <si>
    <t>Тенденции климатических и антропогенных изменений морской среды прибрежных районов России в Японское море за последние десятилетия</t>
  </si>
  <si>
    <t>Т. 186. С. 163-181</t>
  </si>
  <si>
    <t>Медведев С.Н.</t>
  </si>
  <si>
    <t>Технология обработки отраженных волн на записях донных сейсмостанций</t>
  </si>
  <si>
    <t>Технологии сейсморазведки</t>
  </si>
  <si>
    <t>№ 2. С. 92-99</t>
  </si>
  <si>
    <t>Новосибирск: Институт нефтегазовой геологии и геофизики им. А.А. Трофимука СО РАН</t>
  </si>
  <si>
    <t>1813-4254</t>
  </si>
  <si>
    <t>Характеристики ядер водных масс Охотского моря</t>
  </si>
  <si>
    <t>Т. 184. С. 204-218</t>
  </si>
  <si>
    <t>Химико-экологическое состояние вод бухты Новик (остров Русский, зал. Петра Великого, Японское море)</t>
  </si>
  <si>
    <t>№ 186. С. 135-144</t>
  </si>
  <si>
    <t>Циркуляция вод Южно-Китайского моря в зоне Вьетнамского течения в условиях южного тропического циклона весной 1999 г.: результаты численного моделирования</t>
  </si>
  <si>
    <t>Т. 9, № 4. С. 25-34</t>
  </si>
  <si>
    <t>Леликов Е.П., Емельянова Т.А.</t>
  </si>
  <si>
    <t>Lelikov E.P., Emelyanova T.A.</t>
  </si>
  <si>
    <t>Щелочно-базальтоидный вулканизм Японского и Филиппинского морей: геохимические и генетические черты сходства и различия</t>
  </si>
  <si>
    <t>Alkaline Basaltic Volcanism of the Sea of Japan and the Philippine Sea: Similar and Distinct Geochemical and Genetic Features</t>
  </si>
  <si>
    <t>Т. 468, № 1. С. 57-61</t>
  </si>
  <si>
    <t>2016. Vol. 468, Part 1. Pp. 433-437.</t>
  </si>
  <si>
    <t>Эколого-геоморфологические аспекты развития портовых сооружений в Хасанском районе (Приморский край)</t>
  </si>
  <si>
    <t>Современные научные исследования и инновации</t>
  </si>
  <si>
    <t>Москва: ООО "Международный научно-инновационный центр"</t>
  </si>
  <si>
    <t xml:space="preserve">
e-2223-4888</t>
  </si>
  <si>
    <t xml:space="preserve">Самченко А.Н., Коротченко Р.А., Кошелева А.В., Пивоваров А.А., Швырев А.Н., Ярощук И.О. </t>
  </si>
  <si>
    <t>Экспериментальные низкочастотные гидроакустические исследования в прибрежной зоне Японского моря (залив Петра Великого)</t>
  </si>
  <si>
    <t>№ 5. С. 31-35</t>
  </si>
  <si>
    <t>Статьи в периодических и продолжающихся изданиях, сборниках, главы в монографиях  и т.п. изданиях; доклады и тезисы (2010 г.)</t>
  </si>
  <si>
    <r>
      <rPr>
        <b/>
        <sz val="8"/>
        <rFont val="Verdana"/>
        <family val="2"/>
      </rP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</si>
  <si>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Отражение журнала в базах данных WoS и Scopus</t>
    </r>
    <r>
      <rPr>
        <sz val="8"/>
        <rFont val="Verdana"/>
        <family val="2"/>
      </rPr>
      <t xml:space="preserve"> (выбрать из выпадающего списка)</t>
    </r>
  </si>
  <si>
    <r>
      <rPr>
        <sz val="8"/>
        <rFont val="Verdana"/>
        <family val="2"/>
      </rP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</si>
  <si>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</si>
  <si>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</si>
  <si>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</si>
  <si>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</si>
  <si>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</si>
  <si>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</si>
  <si>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</si>
  <si>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</si>
  <si>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</si>
  <si>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</si>
  <si>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</si>
  <si>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</si>
  <si>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</si>
  <si>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</si>
  <si>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</si>
  <si>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</si>
  <si>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</si>
  <si>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</si>
  <si>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</si>
  <si>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</si>
  <si>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</si>
  <si>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</si>
  <si>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</si>
  <si>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</si>
  <si>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</si>
  <si>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rP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</si>
  <si>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</si>
  <si>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</si>
  <si>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</si>
  <si>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</si>
  <si>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</si>
  <si>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</si>
  <si>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</si>
  <si>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</si>
  <si>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</si>
  <si>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</si>
  <si>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rPr>
        <sz val="8"/>
        <rFont val="Verdana"/>
        <family val="2"/>
      </rP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</si>
  <si>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rPr>
      <t xml:space="preserve">Kharin V.E. </t>
    </r>
    <r>
      <rPr>
        <sz val="8"/>
        <color indexed="10"/>
        <rFont val="Verdana"/>
        <family val="2"/>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</si>
  <si>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</si>
  <si>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</si>
  <si>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</si>
  <si>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</si>
  <si>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</si>
  <si>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</si>
  <si>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</si>
  <si>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</si>
  <si>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</si>
  <si>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</si>
  <si>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</si>
  <si>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</si>
  <si>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</si>
  <si>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rPr>
      <t>0134-3475</t>
    </r>
    <r>
      <rPr>
        <b/>
        <sz val="8"/>
        <rFont val="Verdana"/>
        <family val="2"/>
      </rPr>
      <t xml:space="preserve"> </t>
    </r>
  </si>
  <si>
    <t>1063-0740</t>
  </si>
  <si>
    <r>
      <rPr>
        <b/>
        <sz val="8"/>
        <rFont val="Verdana"/>
        <family val="2"/>
      </rPr>
      <t>Nedashkovskaya O. I.</t>
    </r>
    <r>
      <rPr>
        <sz val="8"/>
        <rFont val="Verdana"/>
        <family val="2"/>
      </rPr>
      <t xml:space="preserve">, Vancanneyt M., Kim S. B., Zhukova N. V., Han J.-H., </t>
    </r>
    <r>
      <rPr>
        <b/>
        <sz val="8"/>
        <rFont val="Verdana"/>
        <family val="2"/>
      </rPr>
      <t>Mikhailov V. V.</t>
    </r>
  </si>
  <si>
    <r>
      <rPr>
        <i/>
        <sz val="8"/>
        <rFont val="Verdana"/>
        <family val="2"/>
      </rP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</si>
  <si>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</si>
  <si>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2009. Vol. 59, pt. 6. P. 3074–3077.</t>
  </si>
  <si>
    <t>Soc. for Gen. Microbiology, UK</t>
  </si>
  <si>
    <t>1466-5026</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</si>
  <si>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</si>
  <si>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</si>
  <si>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</si>
  <si>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</si>
  <si>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</si>
  <si>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</si>
  <si>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</si>
  <si>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</si>
  <si>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</si>
  <si>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rPr>
        <sz val="8"/>
        <rFont val="Verdana"/>
        <family val="2"/>
      </rP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</si>
  <si>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</si>
  <si>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</si>
  <si>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</si>
  <si>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</si>
  <si>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</si>
  <si>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</si>
  <si>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</si>
  <si>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rP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</si>
  <si>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</si>
  <si>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</si>
  <si>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</si>
  <si>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</si>
  <si>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</si>
  <si>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</si>
  <si>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</si>
  <si>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</si>
  <si>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</si>
  <si>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</si>
  <si>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</si>
  <si>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</si>
  <si>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2009. Т. 1, № 1. С. 97-99.</t>
  </si>
  <si>
    <t>Томск. гос. ун-т</t>
  </si>
  <si>
    <r>
      <rPr>
        <b/>
        <sz val="8"/>
        <rFont val="Verdana"/>
        <family val="2"/>
      </rP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</si>
  <si>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</si>
  <si>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</si>
  <si>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</si>
  <si>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2009. P. 333-343</t>
  </si>
  <si>
    <t>USA</t>
  </si>
  <si>
    <t xml:space="preserve">978-1-60692-974-2 </t>
  </si>
  <si>
    <r>
      <rPr>
        <b/>
        <sz val="8"/>
        <rFont val="Verdana"/>
        <family val="2"/>
      </rPr>
      <t xml:space="preserve">Mashanov V.S., Dolmatov I.Yu., </t>
    </r>
    <r>
      <rPr>
        <i/>
        <sz val="8"/>
        <rFont val="Verdana"/>
        <family val="2"/>
      </rPr>
      <t>Zvereva E.S.</t>
    </r>
  </si>
  <si>
    <r>
      <rPr>
        <sz val="8"/>
        <rFont val="Verdana"/>
        <family val="2"/>
      </rP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</si>
  <si>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t>докл</t>
  </si>
  <si>
    <t xml:space="preserve">Echinoderms: Durham: Proc. vol., 13th Intern. Echinoderm Conf. </t>
  </si>
  <si>
    <t xml:space="preserve">Hobart, Tasmania CRC Press, Taylor and Francis Group, Boca Raton: CRC Press, 2009. P. 225-228. </t>
  </si>
  <si>
    <t>UK, USA</t>
  </si>
  <si>
    <t>Yushin V.V.</t>
  </si>
  <si>
    <r>
      <rPr>
        <sz val="8"/>
        <rFont val="Verdana"/>
        <family val="2"/>
      </rP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</si>
  <si>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тез</t>
  </si>
  <si>
    <r>
      <rPr>
        <sz val="8"/>
        <rFont val="Verdana"/>
        <family val="2"/>
      </rPr>
      <t xml:space="preserve">48 Annual Meeting of the Society of Nematologists, Burlington, Vermont, USA, 12-15 July 2009: </t>
    </r>
    <r>
      <rPr>
        <b/>
        <sz val="8"/>
        <rFont val="Verdana"/>
        <family val="2"/>
      </rPr>
      <t>Abstrs</t>
    </r>
  </si>
  <si>
    <t>Burlington: Vermont University Press, 2009. P. 210-211.</t>
  </si>
  <si>
    <t>Society of Nematologists, Vermont University, USA</t>
  </si>
  <si>
    <t>э/рес</t>
  </si>
  <si>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</si>
  <si>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</si>
  <si>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</si>
  <si>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</si>
  <si>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</si>
  <si>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</si>
  <si>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</si>
  <si>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</si>
  <si>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</si>
  <si>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</si>
  <si>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</si>
  <si>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</si>
  <si>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</si>
  <si>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</si>
  <si>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</si>
  <si>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</si>
  <si>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</si>
  <si>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</si>
  <si>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</si>
  <si>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</si>
  <si>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</si>
  <si>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</si>
  <si>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</si>
  <si>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</si>
  <si>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</si>
  <si>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</si>
  <si>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</si>
  <si>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</si>
  <si>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</si>
  <si>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</si>
  <si>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</si>
  <si>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</si>
  <si>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</si>
  <si>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</si>
  <si>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</si>
  <si>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</si>
  <si>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</si>
  <si>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</si>
  <si>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</si>
  <si>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</si>
  <si>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</si>
  <si>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инст-1</t>
  </si>
  <si>
    <t>инст-2</t>
  </si>
  <si>
    <t>ст-инф-ж</t>
  </si>
  <si>
    <t>ст-инф-сб</t>
  </si>
  <si>
    <t>докл-инф</t>
  </si>
  <si>
    <t>карта</t>
  </si>
  <si>
    <t xml:space="preserve"> Dolgikh G.I.,  Chupin V.A., Pivovarov A.A., Samchenro A.N., Shvyrov A.N., Yaroshchuk I.O.</t>
  </si>
  <si>
    <r>
      <t>Semiletov I., Pipko I.,</t>
    </r>
    <r>
      <rPr>
        <sz val="8"/>
        <rFont val="Times New Roman"/>
        <family val="1"/>
      </rPr>
      <t xml:space="preserve"> Gustafsson Ö., Anderson L.G., Sergienko V., </t>
    </r>
    <r>
      <rPr>
        <b/>
        <sz val="8"/>
        <rFont val="Times New Roman"/>
        <family val="1"/>
      </rPr>
      <t>Pugach S., Dudarev O., Charkin A.,</t>
    </r>
    <r>
      <rPr>
        <sz val="8"/>
        <rFont val="Times New Roman"/>
        <family val="1"/>
      </rPr>
      <t xml:space="preserve"> Gukov A., Bröder L., Andersson A., </t>
    </r>
    <r>
      <rPr>
        <b/>
        <sz val="8"/>
        <rFont val="Times New Roman"/>
        <family val="1"/>
      </rPr>
      <t>Spivak E.</t>
    </r>
    <r>
      <rPr>
        <sz val="8"/>
        <rFont val="Times New Roman"/>
        <family val="1"/>
      </rPr>
      <t>, Shakhova N. </t>
    </r>
  </si>
  <si>
    <r>
      <t>Petrov P.S.</t>
    </r>
    <r>
      <rPr>
        <sz val="8"/>
        <rFont val="Times New Roman"/>
        <family val="1"/>
      </rPr>
      <t>, Sturm F.</t>
    </r>
  </si>
  <si>
    <r>
      <t>Krikun V.A</t>
    </r>
    <r>
      <rPr>
        <sz val="10"/>
        <rFont val="Times New Roman"/>
        <family val="1"/>
      </rPr>
      <t xml:space="preserve">., </t>
    </r>
    <r>
      <rPr>
        <b/>
        <sz val="10"/>
        <rFont val="Times New Roman"/>
        <family val="1"/>
      </rPr>
      <t>Salyuk P.A.</t>
    </r>
  </si>
  <si>
    <r>
      <t>Terekhov E.P., Mozherovsky A.V.,</t>
    </r>
    <r>
      <rPr>
        <sz val="10"/>
        <rFont val="Times New Roman"/>
        <family val="1"/>
      </rPr>
      <t xml:space="preserve"> Barinov N.N.</t>
    </r>
  </si>
  <si>
    <r>
      <t>Gailey G., Sychenko1 O., McDonald T., Racca R.,</t>
    </r>
    <r>
      <rPr>
        <b/>
        <sz val="10"/>
        <rFont val="Times New Roman"/>
        <family val="1"/>
      </rPr>
      <t>Rutenko A.,</t>
    </r>
    <r>
      <rPr>
        <sz val="10"/>
        <rFont val="Times New Roman"/>
        <family val="1"/>
      </rPr>
      <t xml:space="preserve"> Bröker K.</t>
    </r>
  </si>
  <si>
    <r>
      <t xml:space="preserve">Fomenko S.E., Kushnerova N.F., Sprygin V.G., Drugova E.S., </t>
    </r>
    <r>
      <rPr>
        <sz val="10"/>
        <rFont val="Times New Roman"/>
        <family val="1"/>
      </rPr>
      <t>Momot T.V.</t>
    </r>
    <r>
      <rPr>
        <b/>
        <sz val="10"/>
        <rFont val="Times New Roman"/>
        <family val="1"/>
      </rPr>
      <t xml:space="preserve"> </t>
    </r>
  </si>
  <si>
    <r>
      <t xml:space="preserve">Yanase W., Niino H., Watanabe S.-ichi I., Hodges K., Zahn M., Spengler T., </t>
    </r>
    <r>
      <rPr>
        <b/>
        <sz val="10"/>
        <rFont val="Times New Roman"/>
        <family val="1"/>
      </rPr>
      <t xml:space="preserve">Gurvich I. </t>
    </r>
  </si>
  <si>
    <r>
      <t xml:space="preserve">Salvadó, J. A., Tesi, T., Sundbom, M., Karlsson, E., Kruså, M., </t>
    </r>
    <r>
      <rPr>
        <b/>
        <sz val="10"/>
        <rFont val="Times New Roman"/>
        <family val="1"/>
      </rPr>
      <t>Semiletov, I. P.,</t>
    </r>
    <r>
      <rPr>
        <sz val="10"/>
        <rFont val="Times New Roman"/>
        <family val="1"/>
      </rPr>
      <t xml:space="preserve"> Panova, E., and Gustafsson, Ö.</t>
    </r>
  </si>
  <si>
    <r>
      <t xml:space="preserve">Maiorov I.S., Golikov S.Y., </t>
    </r>
    <r>
      <rPr>
        <b/>
        <sz val="10"/>
        <rFont val="Times New Roman"/>
        <family val="1"/>
      </rPr>
      <t>Tikhomirova E.A. </t>
    </r>
  </si>
  <si>
    <r>
      <t>Maksimov, A.O., Yusupov, V.I.</t>
    </r>
    <r>
      <rPr>
        <sz val="10"/>
        <rFont val="Times New Roman"/>
        <family val="1"/>
      </rPr>
      <t> </t>
    </r>
  </si>
  <si>
    <r>
      <t xml:space="preserve">Vorob'yeva O.V., Filenko O.F., Isakova E.F., Vorobieva N.N., Rybaltovskii A.O., </t>
    </r>
    <r>
      <rPr>
        <b/>
        <sz val="8"/>
        <rFont val="Times New Roman"/>
        <family val="1"/>
      </rPr>
      <t>Yusupov V.I.</t>
    </r>
    <r>
      <rPr>
        <sz val="8"/>
        <rFont val="Times New Roman"/>
        <family val="1"/>
      </rPr>
      <t>, Bagratashvili V.N.</t>
    </r>
  </si>
  <si>
    <r>
      <t xml:space="preserve">Ryzhov E.A., </t>
    </r>
    <r>
      <rPr>
        <sz val="10"/>
        <rFont val="Times New Roman"/>
        <family val="1"/>
      </rPr>
      <t>Sokolovskiy, M.A.</t>
    </r>
    <r>
      <rPr>
        <b/>
        <sz val="10"/>
        <rFont val="Times New Roman"/>
        <family val="1"/>
      </rPr>
      <t> </t>
    </r>
  </si>
  <si>
    <r>
      <t xml:space="preserve">Sparkes, R. B., Doğrul Selver, A., Gustafsson, Ö., </t>
    </r>
    <r>
      <rPr>
        <b/>
        <sz val="10"/>
        <rFont val="Times New Roman"/>
        <family val="1"/>
      </rPr>
      <t xml:space="preserve">Semiletov, I. P., </t>
    </r>
    <r>
      <rPr>
        <sz val="10"/>
        <rFont val="Times New Roman"/>
        <family val="1"/>
      </rPr>
      <t>Haghipour, N., Wacker, L., Eglinton, T. I., Talbot, H. M., and van Dongen, B. E.</t>
    </r>
  </si>
  <si>
    <r>
      <t>Permyakov M.S., Kukarenko E.A., Potalova E.Yu.</t>
    </r>
    <r>
      <rPr>
        <sz val="10"/>
        <rFont val="Times New Roman"/>
        <family val="1"/>
      </rPr>
      <t>, Mochalov V.A., Shevtsov B.M., Holzworth R.H. </t>
    </r>
  </si>
  <si>
    <r>
      <t xml:space="preserve">Feng X., Gustafsson Ö., Holmes R.M., Vonk J.E., van Dongen B.E., </t>
    </r>
    <r>
      <rPr>
        <b/>
        <sz val="8"/>
        <rFont val="Times New Roman"/>
        <family val="1"/>
      </rPr>
      <t>Semiletov I.P., Dudarev O.V.</t>
    </r>
    <r>
      <rPr>
        <sz val="8"/>
        <rFont val="Times New Roman"/>
        <family val="1"/>
      </rPr>
      <t>, Yunker M.B., Macdonald R.W., Wacker L.</t>
    </r>
  </si>
  <si>
    <r>
      <t>Novotryasov</t>
    </r>
    <r>
      <rPr>
        <sz val="10"/>
        <rFont val="Times New Roman"/>
        <family val="1"/>
      </rPr>
      <t xml:space="preserve"> V.V., </t>
    </r>
    <r>
      <rPr>
        <b/>
        <sz val="10"/>
        <rFont val="Times New Roman"/>
        <family val="1"/>
      </rPr>
      <t>Stepanov</t>
    </r>
    <r>
      <rPr>
        <sz val="10"/>
        <rFont val="Times New Roman"/>
        <family val="1"/>
      </rPr>
      <t xml:space="preserve"> D.V., </t>
    </r>
    <r>
      <rPr>
        <b/>
        <sz val="10"/>
        <rFont val="Times New Roman"/>
        <family val="1"/>
      </rPr>
      <t>Yaroshchuk</t>
    </r>
    <r>
      <rPr>
        <sz val="10"/>
        <rFont val="Times New Roman"/>
        <family val="1"/>
      </rPr>
      <t xml:space="preserve"> I.O.</t>
    </r>
  </si>
  <si>
    <r>
      <t xml:space="preserve">Zabolotskikh E.V., </t>
    </r>
    <r>
      <rPr>
        <b/>
        <sz val="10"/>
        <rFont val="Times New Roman"/>
        <family val="1"/>
      </rPr>
      <t>Gurvich I.A.</t>
    </r>
    <r>
      <rPr>
        <sz val="10"/>
        <rFont val="Times New Roman"/>
        <family val="1"/>
      </rPr>
      <t>, Chapron B.</t>
    </r>
  </si>
  <si>
    <r>
      <t xml:space="preserve">Vonk J.E., </t>
    </r>
    <r>
      <rPr>
        <b/>
        <sz val="8"/>
        <rFont val="Times New Roman"/>
        <family val="1"/>
      </rPr>
      <t>Semiletov I P., Dudarev O.</t>
    </r>
    <r>
      <rPr>
        <sz val="8"/>
        <rFont val="Times New Roman"/>
        <family val="1"/>
      </rPr>
      <t xml:space="preserve">, Eglinton T.I., Andersson A., Shakhova N., </t>
    </r>
    <r>
      <rPr>
        <b/>
        <sz val="8"/>
        <rFont val="Times New Roman"/>
        <family val="1"/>
      </rPr>
      <t>Charkin A.</t>
    </r>
    <r>
      <rPr>
        <sz val="8"/>
        <rFont val="Times New Roman"/>
        <family val="1"/>
      </rPr>
      <t>, Heim B.,Gustafsson Ö.</t>
    </r>
  </si>
  <si>
    <r>
      <t xml:space="preserve">Shevtsov B.M., </t>
    </r>
    <r>
      <rPr>
        <b/>
        <sz val="10"/>
        <rFont val="Times New Roman"/>
        <family val="1"/>
      </rPr>
      <t>Permyakov M.S., Potalova E.Yu</t>
    </r>
    <r>
      <rPr>
        <sz val="10"/>
        <rFont val="Times New Roman"/>
        <family val="1"/>
      </rPr>
      <t>, Cherneva N.V., Holtzworth R.</t>
    </r>
  </si>
  <si>
    <r>
      <t xml:space="preserve">Morozova T.V., Orlova T.Yu., Efimova K.V., </t>
    </r>
    <r>
      <rPr>
        <b/>
        <sz val="10"/>
        <rFont val="Times New Roman"/>
        <family val="1"/>
      </rPr>
      <t xml:space="preserve">Lazaryuk A.Yu., Burov B.A </t>
    </r>
  </si>
  <si>
    <r>
      <t>Salyuk P.A.,</t>
    </r>
    <r>
      <rPr>
        <sz val="10"/>
        <rFont val="Times New Roman"/>
        <family val="1"/>
      </rPr>
      <t xml:space="preserve"> Nagorny I.G., Mayor A.Yu., </t>
    </r>
    <r>
      <rPr>
        <b/>
        <sz val="10"/>
        <rFont val="Times New Roman"/>
        <family val="1"/>
      </rPr>
      <t>Krikun V.A.</t>
    </r>
    <r>
      <rPr>
        <sz val="10"/>
        <rFont val="Times New Roman"/>
        <family val="1"/>
      </rPr>
      <t>, Shmirko K.A.</t>
    </r>
  </si>
  <si>
    <r>
      <t>Petrov P.S.</t>
    </r>
    <r>
      <rPr>
        <sz val="10"/>
        <rFont val="Times New Roman"/>
        <family val="1"/>
      </rPr>
      <t>, Ehrhardt M.</t>
    </r>
  </si>
  <si>
    <r>
      <t>Petrov P.S., Makarov D.V.</t>
    </r>
    <r>
      <rPr>
        <sz val="10"/>
        <rFont val="Times New Roman"/>
        <family val="1"/>
      </rPr>
      <t>, Ehrhardt M.</t>
    </r>
  </si>
  <si>
    <r>
      <t xml:space="preserve">Коренбаум </t>
    </r>
    <r>
      <rPr>
        <sz val="10"/>
        <rFont val="Times New Roman"/>
        <family val="1"/>
      </rPr>
      <t xml:space="preserve">В.И., </t>
    </r>
    <r>
      <rPr>
        <b/>
        <sz val="10"/>
        <rFont val="Times New Roman"/>
        <family val="1"/>
      </rPr>
      <t xml:space="preserve">Почекутова </t>
    </r>
    <r>
      <rPr>
        <sz val="10"/>
        <rFont val="Times New Roman"/>
        <family val="1"/>
      </rPr>
      <t xml:space="preserve">И.А., </t>
    </r>
    <r>
      <rPr>
        <b/>
        <sz val="10"/>
        <rFont val="Times New Roman"/>
        <family val="1"/>
      </rPr>
      <t xml:space="preserve">Малаева </t>
    </r>
    <r>
      <rPr>
        <sz val="10"/>
        <rFont val="Times New Roman"/>
        <family val="1"/>
      </rPr>
      <t xml:space="preserve">В.В., </t>
    </r>
    <r>
      <rPr>
        <b/>
        <sz val="10"/>
        <rFont val="Times New Roman"/>
        <family val="1"/>
      </rPr>
      <t xml:space="preserve">Костив </t>
    </r>
    <r>
      <rPr>
        <sz val="10"/>
        <rFont val="Times New Roman"/>
        <family val="1"/>
      </rPr>
      <t>А.Е</t>
    </r>
  </si>
  <si>
    <r>
      <t xml:space="preserve">Малаева </t>
    </r>
    <r>
      <rPr>
        <sz val="10"/>
        <rFont val="Times New Roman"/>
        <family val="1"/>
      </rPr>
      <t xml:space="preserve">В.В., </t>
    </r>
    <r>
      <rPr>
        <b/>
        <sz val="10"/>
        <rFont val="Times New Roman"/>
        <family val="1"/>
      </rPr>
      <t xml:space="preserve">Коренбаум </t>
    </r>
    <r>
      <rPr>
        <sz val="10"/>
        <rFont val="Times New Roman"/>
        <family val="1"/>
      </rPr>
      <t xml:space="preserve">В.И., </t>
    </r>
    <r>
      <rPr>
        <b/>
        <sz val="10"/>
        <rFont val="Times New Roman"/>
        <family val="1"/>
      </rPr>
      <t xml:space="preserve">Почекутова </t>
    </r>
    <r>
      <rPr>
        <sz val="10"/>
        <rFont val="Times New Roman"/>
        <family val="1"/>
      </rPr>
      <t xml:space="preserve">И.А., </t>
    </r>
    <r>
      <rPr>
        <b/>
        <sz val="10"/>
        <rFont val="Times New Roman"/>
        <family val="1"/>
      </rPr>
      <t xml:space="preserve">Костив </t>
    </r>
    <r>
      <rPr>
        <sz val="10"/>
        <rFont val="Times New Roman"/>
        <family val="1"/>
      </rPr>
      <t xml:space="preserve">А.Е., </t>
    </r>
    <r>
      <rPr>
        <b/>
        <sz val="10"/>
        <rFont val="Times New Roman"/>
        <family val="1"/>
      </rPr>
      <t xml:space="preserve">Шин </t>
    </r>
    <r>
      <rPr>
        <sz val="10"/>
        <rFont val="Times New Roman"/>
        <family val="1"/>
      </rPr>
      <t>С.Н., Катунцев В.П., Баранов В.М.</t>
    </r>
  </si>
  <si>
    <r>
      <t>Заикин О.С.,</t>
    </r>
    <r>
      <rPr>
        <b/>
        <sz val="10"/>
        <rFont val="Times New Roman"/>
        <family val="1"/>
      </rPr>
      <t> Петров</t>
    </r>
    <r>
      <rPr>
        <sz val="10"/>
        <rFont val="Times New Roman"/>
        <family val="1"/>
      </rPr>
      <t> </t>
    </r>
    <r>
      <rPr>
        <b/>
        <sz val="10"/>
        <rFont val="Times New Roman"/>
        <family val="1"/>
      </rPr>
      <t>П.С.</t>
    </r>
  </si>
  <si>
    <r>
      <t>Фоменко С.Е., Кушнерова Н.Ф., Спрыгин В.Г.,</t>
    </r>
    <r>
      <rPr>
        <sz val="10"/>
        <rFont val="Times New Roman"/>
        <family val="1"/>
      </rPr>
      <t xml:space="preserve"> Момот Т.В.</t>
    </r>
  </si>
  <si>
    <r>
      <t>Чудновский В.М., Юсупов В.И.</t>
    </r>
    <r>
      <rPr>
        <sz val="10"/>
        <rFont val="Times New Roman"/>
        <family val="1"/>
      </rPr>
      <t>, Захаркина О.Л., Игнатьева Н.Ю., Жигарьков В.С., Яшкин М.Н., Баграташвили В.Н.</t>
    </r>
  </si>
  <si>
    <r>
      <t xml:space="preserve">Кулеш Н.И., Федореев С.А., Веселова М.В., </t>
    </r>
    <r>
      <rPr>
        <b/>
        <sz val="10"/>
        <rFont val="Times New Roman"/>
        <family val="1"/>
      </rPr>
      <t>Кушнерова Н.Ф., Фоменко С.Е., Спрыгин В.Г</t>
    </r>
    <r>
      <rPr>
        <sz val="10"/>
        <rFont val="Times New Roman"/>
        <family val="1"/>
      </rPr>
      <t>., Момот Т.В.</t>
    </r>
  </si>
  <si>
    <r>
      <t xml:space="preserve">Воробьева О.В., Филенко О.Ф., Исакова Е.Ф., </t>
    </r>
    <r>
      <rPr>
        <b/>
        <sz val="10"/>
        <rFont val="Times New Roman"/>
        <family val="1"/>
      </rPr>
      <t>Юсупов В.И.</t>
    </r>
    <r>
      <rPr>
        <sz val="10"/>
        <rFont val="Times New Roman"/>
        <family val="1"/>
      </rPr>
      <t>, Зотов К.В., Баграташвили В.Н.</t>
    </r>
  </si>
  <si>
    <r>
      <t>Макаров Д.В., Коньков Л.Е., Петров П.С.</t>
    </r>
    <r>
      <rPr>
        <sz val="10"/>
        <rFont val="Times New Roman"/>
        <family val="1"/>
      </rPr>
      <t> </t>
    </r>
  </si>
  <si>
    <r>
      <t xml:space="preserve">Лесникова Л.Н., Кушнерова Н.Ф., Спрыгин В.Г., Фоменко С.Е., Другова Е.С., Мерзляков В.Ю., </t>
    </r>
    <r>
      <rPr>
        <sz val="10"/>
        <rFont val="Times New Roman"/>
        <family val="1"/>
      </rPr>
      <t>Момот Т.В.</t>
    </r>
  </si>
  <si>
    <r>
      <t>Лесникова Л.Н., Кушнерова Н.Ф., Фоменко С.Е., Спрыгин В.Г.,</t>
    </r>
    <r>
      <rPr>
        <sz val="10"/>
        <rFont val="Times New Roman"/>
        <family val="1"/>
      </rPr>
      <t xml:space="preserve"> Момот Т.В.</t>
    </r>
  </si>
  <si>
    <r>
      <t xml:space="preserve">Коренбаум </t>
    </r>
    <r>
      <rPr>
        <sz val="10"/>
        <rFont val="Times New Roman"/>
        <family val="1"/>
      </rPr>
      <t xml:space="preserve">В.И., </t>
    </r>
    <r>
      <rPr>
        <i/>
        <sz val="10"/>
        <rFont val="Times New Roman"/>
        <family val="1"/>
      </rPr>
      <t xml:space="preserve">Горовой </t>
    </r>
    <r>
      <rPr>
        <sz val="10"/>
        <rFont val="Times New Roman"/>
        <family val="1"/>
      </rPr>
      <t xml:space="preserve">С.В., </t>
    </r>
    <r>
      <rPr>
        <b/>
        <sz val="10"/>
        <rFont val="Times New Roman"/>
        <family val="1"/>
      </rPr>
      <t xml:space="preserve">Тагильцев </t>
    </r>
    <r>
      <rPr>
        <sz val="10"/>
        <rFont val="Times New Roman"/>
        <family val="1"/>
      </rPr>
      <t xml:space="preserve">А.А., </t>
    </r>
    <r>
      <rPr>
        <b/>
        <sz val="10"/>
        <rFont val="Times New Roman"/>
        <family val="1"/>
      </rPr>
      <t xml:space="preserve">Костив </t>
    </r>
    <r>
      <rPr>
        <sz val="10"/>
        <rFont val="Times New Roman"/>
        <family val="1"/>
      </rPr>
      <t xml:space="preserve">А.Е., Бородин А.Е., </t>
    </r>
    <r>
      <rPr>
        <b/>
        <sz val="10"/>
        <rFont val="Times New Roman"/>
        <family val="1"/>
      </rPr>
      <t xml:space="preserve">Почекутова </t>
    </r>
    <r>
      <rPr>
        <sz val="10"/>
        <rFont val="Times New Roman"/>
        <family val="1"/>
      </rPr>
      <t xml:space="preserve">И.А., Василистов А.М., Крупеньков А.В., </t>
    </r>
    <r>
      <rPr>
        <b/>
        <sz val="10"/>
        <rFont val="Times New Roman"/>
        <family val="1"/>
      </rPr>
      <t xml:space="preserve">Ширяев </t>
    </r>
    <r>
      <rPr>
        <sz val="10"/>
        <rFont val="Times New Roman"/>
        <family val="1"/>
      </rPr>
      <t>А.Д., Власов Д.И.</t>
    </r>
  </si>
  <si>
    <r>
      <t>Другова Е.С., Мерзляков В.Ю., Кушнерова Н.Ф., Фоменко С.Е., Спрыгин В.Г</t>
    </r>
    <r>
      <rPr>
        <sz val="10"/>
        <rFont val="Times New Roman"/>
        <family val="1"/>
      </rPr>
      <t xml:space="preserve">., Момот Т.В., </t>
    </r>
    <r>
      <rPr>
        <b/>
        <sz val="10"/>
        <rFont val="Times New Roman"/>
        <family val="1"/>
      </rPr>
      <t>Лесникова Л.Н</t>
    </r>
    <r>
      <rPr>
        <sz val="10"/>
        <rFont val="Times New Roman"/>
        <family val="1"/>
      </rPr>
      <t>.</t>
    </r>
  </si>
  <si>
    <r>
      <t xml:space="preserve">Мельников М.Е., </t>
    </r>
    <r>
      <rPr>
        <b/>
        <sz val="10"/>
        <rFont val="Times New Roman"/>
        <family val="1"/>
      </rPr>
      <t>Плетнев С.П.,</t>
    </r>
    <r>
      <rPr>
        <sz val="10"/>
        <rFont val="Times New Roman"/>
        <family val="1"/>
      </rPr>
      <t xml:space="preserve"> Aнохин В.М., Седышева Т.Е., Иванов В.В.</t>
    </r>
  </si>
  <si>
    <r>
      <t>Юсупов В.И.</t>
    </r>
    <r>
      <rPr>
        <sz val="10"/>
        <rFont val="Times New Roman"/>
        <family val="1"/>
      </rPr>
      <t>, Коновалов А.Н., Ульянов В.А., Баграташвили В.Н. </t>
    </r>
  </si>
  <si>
    <r>
      <t>Гресов А.И.</t>
    </r>
    <r>
      <rPr>
        <sz val="10"/>
        <rFont val="Times New Roman"/>
        <family val="1"/>
      </rPr>
      <t xml:space="preserve">, Шахова Н.Е., Сергиенко В.И., </t>
    </r>
    <r>
      <rPr>
        <b/>
        <sz val="10"/>
        <rFont val="Times New Roman"/>
        <family val="1"/>
      </rPr>
      <t>Яцук А.В.</t>
    </r>
    <r>
      <rPr>
        <sz val="10"/>
        <rFont val="Times New Roman"/>
        <family val="1"/>
      </rPr>
      <t xml:space="preserve">, </t>
    </r>
    <r>
      <rPr>
        <b/>
        <sz val="10"/>
        <rFont val="Times New Roman"/>
        <family val="1"/>
      </rPr>
      <t>Семилетов И.П.</t>
    </r>
  </si>
  <si>
    <r>
      <t>Моргунов Ю.Н., Безответных В.В., Буренин А.В., Войтенко Е.А.</t>
    </r>
    <r>
      <rPr>
        <sz val="10"/>
        <rFont val="Times New Roman"/>
        <family val="1"/>
      </rPr>
      <t> </t>
    </r>
  </si>
  <si>
    <r>
      <t>Митник Л.М.</t>
    </r>
    <r>
      <rPr>
        <sz val="10"/>
        <rFont val="Times New Roman"/>
        <family val="1"/>
      </rPr>
      <t xml:space="preserve">, </t>
    </r>
    <r>
      <rPr>
        <b/>
        <sz val="10"/>
        <rFont val="Times New Roman"/>
        <family val="1"/>
      </rPr>
      <t>Митник М.Л.</t>
    </r>
  </si>
  <si>
    <r>
      <t xml:space="preserve">Кляцкин В. И., </t>
    </r>
    <r>
      <rPr>
        <b/>
        <sz val="10"/>
        <rFont val="Times New Roman"/>
        <family val="1"/>
      </rPr>
      <t>Кошель К. В.</t>
    </r>
  </si>
  <si>
    <r>
      <t>Чудновский В.М., Юсупов В.И.</t>
    </r>
    <r>
      <rPr>
        <sz val="10"/>
        <rFont val="Times New Roman"/>
        <family val="1"/>
      </rPr>
      <t>, Жуков С.А., Ечмаев С.Б.</t>
    </r>
  </si>
  <si>
    <r>
      <t>Митник Л.М.</t>
    </r>
    <r>
      <rPr>
        <sz val="10"/>
        <rFont val="Times New Roman"/>
        <family val="1"/>
      </rPr>
      <t xml:space="preserve">, </t>
    </r>
    <r>
      <rPr>
        <b/>
        <sz val="10"/>
        <rFont val="Times New Roman"/>
        <family val="1"/>
      </rPr>
      <t>Хазанова Е.С.</t>
    </r>
  </si>
  <si>
    <r>
      <t xml:space="preserve">Ульянцев А.С., Романкевич Е.А., Пересыпкин В.И., Беляев Н.А., </t>
    </r>
    <r>
      <rPr>
        <b/>
        <sz val="10"/>
        <rFont val="Times New Roman"/>
        <family val="1"/>
      </rPr>
      <t xml:space="preserve">Семилетов И.П., </t>
    </r>
    <r>
      <rPr>
        <sz val="10"/>
        <rFont val="Times New Roman"/>
        <family val="1"/>
      </rPr>
      <t>Братская С.Ю., Ветров А.А., Сергиенко В.И.  </t>
    </r>
  </si>
  <si>
    <r>
      <t>Лучин В.А.</t>
    </r>
    <r>
      <rPr>
        <sz val="10"/>
        <rFont val="Times New Roman"/>
        <family val="1"/>
      </rPr>
      <t>, Матвеев В.И.</t>
    </r>
  </si>
  <si>
    <r>
      <t>Громашева О.С.</t>
    </r>
    <r>
      <rPr>
        <sz val="10"/>
        <rFont val="Times New Roman"/>
        <family val="1"/>
      </rPr>
      <t>, Щербинина И.А.</t>
    </r>
  </si>
  <si>
    <r>
      <t>Деркачев А.Н., Николаева Н.А</t>
    </r>
    <r>
      <rPr>
        <sz val="10"/>
        <rFont val="Times New Roman"/>
        <family val="1"/>
      </rPr>
      <t>., Портнягин М.В.</t>
    </r>
  </si>
  <si>
    <r>
      <t>Цой И.Б.</t>
    </r>
    <r>
      <rPr>
        <sz val="10"/>
        <rFont val="Times New Roman"/>
        <family val="1"/>
      </rPr>
      <t>, Усольцева М.В.</t>
    </r>
  </si>
  <si>
    <r>
      <t xml:space="preserve">Николаев Е.А., </t>
    </r>
    <r>
      <rPr>
        <b/>
        <sz val="8"/>
        <rFont val="Times New Roman"/>
        <family val="1"/>
      </rPr>
      <t>Голов А.А.</t>
    </r>
  </si>
  <si>
    <r>
      <t>Рутенко А.Н.</t>
    </r>
    <r>
      <rPr>
        <sz val="10"/>
        <rFont val="Times New Roman"/>
        <family val="1"/>
      </rPr>
      <t xml:space="preserve">, Гаврилевский А.В., Путов В.Ф., </t>
    </r>
    <r>
      <rPr>
        <b/>
        <sz val="10"/>
        <rFont val="Times New Roman"/>
        <family val="1"/>
      </rPr>
      <t>Соловьев А.А., Манульчев Д.С.</t>
    </r>
  </si>
  <si>
    <r>
      <t>Никифоров В.М., Шкабарня Г.Н.</t>
    </r>
    <r>
      <rPr>
        <sz val="10"/>
        <rFont val="Times New Roman"/>
        <family val="1"/>
      </rPr>
      <t>, Пальшин Н.А., Варенцов И.М., Епишкин Д.В., Каплун В.Б.</t>
    </r>
  </si>
  <si>
    <r>
      <t xml:space="preserve">Крадин Н. Н., </t>
    </r>
    <r>
      <rPr>
        <b/>
        <sz val="10"/>
        <rFont val="Times New Roman"/>
        <family val="1"/>
      </rPr>
      <t>Бессонова Е. А., Зверев С. А.</t>
    </r>
  </si>
  <si>
    <r>
      <t>Громашева О.С.</t>
    </r>
    <r>
      <rPr>
        <sz val="10"/>
        <rFont val="Times New Roman"/>
        <family val="1"/>
      </rPr>
      <t>, Щербинина И.А., Каменная Е.В., Леонтьева Н.А.</t>
    </r>
  </si>
  <si>
    <r>
      <t xml:space="preserve">Ульянцев А.С., Братская С.Ю., Романкевич Е.А., </t>
    </r>
    <r>
      <rPr>
        <b/>
        <sz val="10"/>
        <rFont val="Times New Roman"/>
        <family val="1"/>
      </rPr>
      <t xml:space="preserve">Семилетов И.П., </t>
    </r>
    <r>
      <rPr>
        <sz val="10"/>
        <rFont val="Times New Roman"/>
        <family val="1"/>
      </rPr>
      <t>Авраменко В.А. </t>
    </r>
  </si>
  <si>
    <r>
      <t xml:space="preserve">Коренбаум </t>
    </r>
    <r>
      <rPr>
        <sz val="10"/>
        <rFont val="Times New Roman"/>
        <family val="1"/>
      </rPr>
      <t xml:space="preserve">В.И., </t>
    </r>
    <r>
      <rPr>
        <b/>
        <sz val="10"/>
        <rFont val="Times New Roman"/>
        <family val="1"/>
      </rPr>
      <t xml:space="preserve">Тагильцев </t>
    </r>
    <r>
      <rPr>
        <sz val="10"/>
        <rFont val="Times New Roman"/>
        <family val="1"/>
      </rPr>
      <t xml:space="preserve">А.А., </t>
    </r>
    <r>
      <rPr>
        <i/>
        <sz val="10"/>
        <rFont val="Times New Roman"/>
        <family val="1"/>
      </rPr>
      <t xml:space="preserve">Горовой </t>
    </r>
    <r>
      <rPr>
        <sz val="10"/>
        <rFont val="Times New Roman"/>
        <family val="1"/>
      </rPr>
      <t xml:space="preserve">С.В., </t>
    </r>
    <r>
      <rPr>
        <b/>
        <sz val="10"/>
        <rFont val="Times New Roman"/>
        <family val="1"/>
      </rPr>
      <t xml:space="preserve">Ширяев </t>
    </r>
    <r>
      <rPr>
        <sz val="10"/>
        <rFont val="Times New Roman"/>
        <family val="1"/>
      </rPr>
      <t xml:space="preserve">А.Д., </t>
    </r>
    <r>
      <rPr>
        <b/>
        <sz val="10"/>
        <rFont val="Times New Roman"/>
        <family val="1"/>
      </rPr>
      <t xml:space="preserve">Костив </t>
    </r>
    <r>
      <rPr>
        <sz val="10"/>
        <rFont val="Times New Roman"/>
        <family val="1"/>
      </rPr>
      <t>А.Е.</t>
    </r>
  </si>
  <si>
    <r>
      <t xml:space="preserve">Захарков С.П., Штрайхерт Е.А., Шамбарова Ю.В., Гордейчук Т.Н., </t>
    </r>
    <r>
      <rPr>
        <sz val="10"/>
        <rFont val="Times New Roman"/>
        <family val="1"/>
      </rPr>
      <t xml:space="preserve">Ши C. </t>
    </r>
  </si>
  <si>
    <r>
      <t>Салюк П.А., Степочкин И.Е.</t>
    </r>
    <r>
      <rPr>
        <sz val="10"/>
        <rFont val="Times New Roman"/>
        <family val="1"/>
      </rPr>
      <t xml:space="preserve">, Букин О.А., Соколова Е.Б., Майор А.Ю., </t>
    </r>
    <r>
      <rPr>
        <b/>
        <sz val="10"/>
        <rFont val="Times New Roman"/>
        <family val="1"/>
      </rPr>
      <t>Шамбарова Ю.В.</t>
    </r>
    <r>
      <rPr>
        <sz val="10"/>
        <rFont val="Times New Roman"/>
        <family val="1"/>
      </rPr>
      <t>, Горбушкин А.Р.</t>
    </r>
  </si>
  <si>
    <r>
      <t xml:space="preserve">Долгих Г.И., Долгих С.Г., Чупин В.А., </t>
    </r>
    <r>
      <rPr>
        <sz val="10"/>
        <rFont val="Times New Roman"/>
        <family val="1"/>
      </rPr>
      <t>Юй-Хунг Хсяо</t>
    </r>
  </si>
  <si>
    <r>
      <t>Новотрясов</t>
    </r>
    <r>
      <rPr>
        <sz val="10"/>
        <rFont val="Times New Roman"/>
        <family val="1"/>
      </rPr>
      <t xml:space="preserve"> </t>
    </r>
    <r>
      <rPr>
        <b/>
        <sz val="10"/>
        <rFont val="Times New Roman"/>
        <family val="1"/>
      </rPr>
      <t>В.В</t>
    </r>
    <r>
      <rPr>
        <sz val="10"/>
        <rFont val="Times New Roman"/>
        <family val="1"/>
      </rPr>
      <t xml:space="preserve">., </t>
    </r>
    <r>
      <rPr>
        <b/>
        <sz val="10"/>
        <rFont val="Times New Roman"/>
        <family val="1"/>
      </rPr>
      <t>Захарков</t>
    </r>
    <r>
      <rPr>
        <sz val="10"/>
        <rFont val="Times New Roman"/>
        <family val="1"/>
      </rPr>
      <t xml:space="preserve"> </t>
    </r>
    <r>
      <rPr>
        <b/>
        <sz val="10"/>
        <rFont val="Times New Roman"/>
        <family val="1"/>
      </rPr>
      <t>С.П.</t>
    </r>
    <r>
      <rPr>
        <sz val="10"/>
        <rFont val="Times New Roman"/>
        <family val="1"/>
      </rPr>
      <t xml:space="preserve">, </t>
    </r>
    <r>
      <rPr>
        <b/>
        <sz val="10"/>
        <rFont val="Times New Roman"/>
        <family val="1"/>
      </rPr>
      <t>Степанов</t>
    </r>
    <r>
      <rPr>
        <sz val="10"/>
        <rFont val="Times New Roman"/>
        <family val="1"/>
      </rPr>
      <t xml:space="preserve"> </t>
    </r>
    <r>
      <rPr>
        <b/>
        <sz val="10"/>
        <rFont val="Times New Roman"/>
        <family val="1"/>
      </rPr>
      <t>Д.В.</t>
    </r>
  </si>
  <si>
    <r>
      <t>Стробыкина А.А.</t>
    </r>
    <r>
      <rPr>
        <sz val="10"/>
        <rFont val="Times New Roman"/>
        <family val="1"/>
      </rPr>
      <t>,</t>
    </r>
    <r>
      <rPr>
        <b/>
        <sz val="10"/>
        <rFont val="Times New Roman"/>
        <family val="1"/>
      </rPr>
      <t>  Жабин И.А.</t>
    </r>
    <r>
      <rPr>
        <sz val="10"/>
        <rFont val="Times New Roman"/>
        <family val="1"/>
      </rPr>
      <t>,</t>
    </r>
    <r>
      <rPr>
        <b/>
        <sz val="10"/>
        <rFont val="Times New Roman"/>
        <family val="1"/>
      </rPr>
      <t xml:space="preserve"> </t>
    </r>
    <r>
      <rPr>
        <sz val="10"/>
        <rFont val="Times New Roman"/>
        <family val="1"/>
      </rPr>
      <t xml:space="preserve">Ким В.И., Шулькин В.М.,  </t>
    </r>
    <r>
      <rPr>
        <b/>
        <sz val="10"/>
        <rFont val="Times New Roman"/>
        <family val="1"/>
      </rPr>
      <t>Дударев О. В.</t>
    </r>
  </si>
  <si>
    <r>
      <t>Гурвич И.А.</t>
    </r>
    <r>
      <rPr>
        <sz val="10"/>
        <rFont val="Times New Roman"/>
        <family val="1"/>
      </rPr>
      <t xml:space="preserve">, Заболотских Е.В., </t>
    </r>
    <r>
      <rPr>
        <b/>
        <sz val="10"/>
        <rFont val="Times New Roman"/>
        <family val="1"/>
      </rPr>
      <t xml:space="preserve">Пичугин М.К. </t>
    </r>
  </si>
  <si>
    <r>
      <t>Карклин В.П., Миронов Е.У., Иванов В.В.,</t>
    </r>
    <r>
      <rPr>
        <b/>
        <sz val="10"/>
        <rFont val="Times New Roman"/>
        <family val="1"/>
      </rPr>
      <t xml:space="preserve"> Шкорба С.П. </t>
    </r>
  </si>
  <si>
    <r>
      <t>Истомина А.А., Бельчева Н.Н.,</t>
    </r>
    <r>
      <rPr>
        <sz val="10"/>
        <rFont val="Times New Roman"/>
        <family val="1"/>
      </rPr>
      <t> Звягинцев А.Ю., Дзюбенко Е.В., Епур И.В. </t>
    </r>
  </si>
  <si>
    <r>
      <t>Акуличев В.А., Астахов А.С.</t>
    </r>
    <r>
      <rPr>
        <sz val="10"/>
        <rFont val="Times New Roman"/>
        <family val="1"/>
      </rPr>
      <t xml:space="preserve">, Малахов М.И., </t>
    </r>
    <r>
      <rPr>
        <b/>
        <sz val="10"/>
        <rFont val="Times New Roman"/>
        <family val="1"/>
      </rPr>
      <t>Аксентов К.И.</t>
    </r>
    <r>
      <rPr>
        <sz val="10"/>
        <rFont val="Times New Roman"/>
        <family val="1"/>
      </rPr>
      <t xml:space="preserve">, Карабцов А.А., </t>
    </r>
    <r>
      <rPr>
        <b/>
        <sz val="10"/>
        <rFont val="Times New Roman"/>
        <family val="1"/>
      </rPr>
      <t>Марьяш А.А., Алаторцев А.В.</t>
    </r>
  </si>
  <si>
    <r>
      <t xml:space="preserve">Стунжас П. А., </t>
    </r>
    <r>
      <rPr>
        <b/>
        <sz val="10"/>
        <rFont val="Times New Roman"/>
        <family val="1"/>
      </rPr>
      <t>Тищенко П. Я</t>
    </r>
    <r>
      <rPr>
        <sz val="10"/>
        <rFont val="Times New Roman"/>
        <family val="1"/>
      </rPr>
      <t xml:space="preserve">., Ивин В. В., </t>
    </r>
    <r>
      <rPr>
        <b/>
        <sz val="10"/>
        <rFont val="Times New Roman"/>
        <family val="1"/>
      </rPr>
      <t>Барабанщиков Ю. А. , Волкова Т. И</t>
    </r>
    <r>
      <rPr>
        <sz val="10"/>
        <rFont val="Times New Roman"/>
        <family val="1"/>
      </rPr>
      <t xml:space="preserve">., Вышкварцев Д. И., </t>
    </r>
    <r>
      <rPr>
        <b/>
        <sz val="10"/>
        <rFont val="Times New Roman"/>
        <family val="1"/>
      </rPr>
      <t>Звалинский В. И., Михайлик Т. А., Семкин П. Ю., Тищенко П. П., Ходоренко Н. Д., Швецова М. Г</t>
    </r>
    <r>
      <rPr>
        <sz val="10"/>
        <rFont val="Times New Roman"/>
        <family val="1"/>
      </rPr>
      <t>., Головченко Ф. М.</t>
    </r>
  </si>
  <si>
    <r>
      <t xml:space="preserve">Мельников М.Е., Авдонин В.В., </t>
    </r>
    <r>
      <rPr>
        <i/>
        <sz val="8"/>
        <rFont val="Times New Roman"/>
        <family val="1"/>
      </rPr>
      <t>Плетнев С.П.,</t>
    </r>
    <r>
      <rPr>
        <sz val="8"/>
        <rFont val="Times New Roman"/>
        <family val="1"/>
      </rPr>
      <t xml:space="preserve"> Седышева Т.Е.</t>
    </r>
  </si>
  <si>
    <r>
      <t xml:space="preserve">Максимов А.А, Гичев Д.В., Высоцкий В.Л, Филиппов Ф.С., </t>
    </r>
    <r>
      <rPr>
        <b/>
        <sz val="8"/>
        <rFont val="Times New Roman"/>
        <family val="1"/>
      </rPr>
      <t>Тагильцев А.А., Черанев М.Ю., Гончаров Р.А.</t>
    </r>
  </si>
  <si>
    <r>
      <t xml:space="preserve">Дроздова А.Н., Ветров А.А., Романкевич Е.А., Прокуда Н.А., Суховерхов С.В., Братская С.Ю., Сергиенко В.И., </t>
    </r>
    <r>
      <rPr>
        <b/>
        <sz val="8"/>
        <rFont val="Times New Roman"/>
        <family val="1"/>
      </rPr>
      <t>Семилетов И.П.,</t>
    </r>
    <r>
      <rPr>
        <sz val="8"/>
        <rFont val="Times New Roman"/>
        <family val="1"/>
      </rPr>
      <t xml:space="preserve"> Ульянцев А.С. </t>
    </r>
  </si>
  <si>
    <r>
      <t xml:space="preserve">Тимофеев В. Ю., </t>
    </r>
    <r>
      <rPr>
        <b/>
        <sz val="8"/>
        <rFont val="Times New Roman"/>
        <family val="1"/>
      </rPr>
      <t>Валитов М. Г.</t>
    </r>
    <r>
      <rPr>
        <sz val="8"/>
        <rFont val="Times New Roman"/>
        <family val="1"/>
      </rPr>
      <t xml:space="preserve">, Дюкарм Б., Ардюков Д. Г., Тимофеев А. В., </t>
    </r>
    <r>
      <rPr>
        <b/>
        <sz val="8"/>
        <rFont val="Times New Roman"/>
        <family val="1"/>
      </rPr>
      <t>Кулинич Р. Г.</t>
    </r>
    <r>
      <rPr>
        <sz val="8"/>
        <rFont val="Times New Roman"/>
        <family val="1"/>
      </rPr>
      <t xml:space="preserve">, </t>
    </r>
    <r>
      <rPr>
        <b/>
        <sz val="8"/>
        <rFont val="Times New Roman"/>
        <family val="1"/>
      </rPr>
      <t>Колпащикова Т. Н.</t>
    </r>
    <r>
      <rPr>
        <sz val="8"/>
        <rFont val="Times New Roman"/>
        <family val="1"/>
      </rPr>
      <t xml:space="preserve">, </t>
    </r>
    <r>
      <rPr>
        <b/>
        <sz val="8"/>
        <rFont val="Times New Roman"/>
        <family val="1"/>
      </rPr>
      <t>Прошкина З. Н.</t>
    </r>
    <r>
      <rPr>
        <sz val="8"/>
        <rFont val="Times New Roman"/>
        <family val="1"/>
      </rPr>
      <t>, Сизиков И. С., Носов Д. А., Наумов С. Б.</t>
    </r>
  </si>
  <si>
    <r>
      <t xml:space="preserve">Тимофеев В. Ю., </t>
    </r>
    <r>
      <rPr>
        <b/>
        <sz val="8"/>
        <rFont val="Times New Roman"/>
        <family val="1"/>
      </rPr>
      <t>Валитов М. Г.</t>
    </r>
    <r>
      <rPr>
        <sz val="8"/>
        <rFont val="Times New Roman"/>
        <family val="1"/>
      </rPr>
      <t xml:space="preserve">, Дюкарм Б., Ардюков Д. Г., Наумов С. Б., Тимофеев А. В., </t>
    </r>
    <r>
      <rPr>
        <b/>
        <sz val="8"/>
        <rFont val="Times New Roman"/>
        <family val="1"/>
      </rPr>
      <t>Кулинич Р. Г.</t>
    </r>
    <r>
      <rPr>
        <sz val="8"/>
        <rFont val="Times New Roman"/>
        <family val="1"/>
      </rPr>
      <t xml:space="preserve">, </t>
    </r>
    <r>
      <rPr>
        <b/>
        <sz val="8"/>
        <rFont val="Times New Roman"/>
        <family val="1"/>
      </rPr>
      <t>Колпащикова Т. Н.</t>
    </r>
    <r>
      <rPr>
        <sz val="8"/>
        <rFont val="Times New Roman"/>
        <family val="1"/>
      </rPr>
      <t xml:space="preserve">, </t>
    </r>
    <r>
      <rPr>
        <b/>
        <sz val="8"/>
        <rFont val="Times New Roman"/>
        <family val="1"/>
      </rPr>
      <t>Прошкина З. Н.</t>
    </r>
    <r>
      <rPr>
        <sz val="8"/>
        <rFont val="Times New Roman"/>
        <family val="1"/>
      </rPr>
      <t>, Сизиков И. С., Носов Д. А.</t>
    </r>
  </si>
  <si>
    <r>
      <t>Фоменко С.Е., Кушнерова Н.Ф., Спрыгин В.Г.,</t>
    </r>
    <r>
      <rPr>
        <sz val="8"/>
        <rFont val="Times New Roman"/>
        <family val="1"/>
      </rPr>
      <t xml:space="preserve"> Парфенова Т.В., Момот Т.В.</t>
    </r>
  </si>
  <si>
    <r>
      <t>Лесникова Л.Н., Кушнерова Н.Ф., Фоменко С.Е., Спрыгин В.Г.</t>
    </r>
    <r>
      <rPr>
        <sz val="8"/>
        <rFont val="Times New Roman"/>
        <family val="1"/>
      </rPr>
      <t>, Момот Т.В.</t>
    </r>
  </si>
  <si>
    <r>
      <t xml:space="preserve">Савичев О.Г., Мазуров А.К., </t>
    </r>
    <r>
      <rPr>
        <b/>
        <sz val="8"/>
        <rFont val="Times New Roman"/>
        <family val="1"/>
      </rPr>
      <t>Пипко И.И.,</t>
    </r>
    <r>
      <rPr>
        <sz val="8"/>
        <rFont val="Times New Roman"/>
        <family val="1"/>
      </rPr>
      <t xml:space="preserve"> Сергиенко В.И., </t>
    </r>
    <r>
      <rPr>
        <b/>
        <sz val="8"/>
        <rFont val="Times New Roman"/>
        <family val="1"/>
      </rPr>
      <t>Семилетов И.П.</t>
    </r>
  </si>
  <si>
    <r>
      <t xml:space="preserve">Момот Т.В., </t>
    </r>
    <r>
      <rPr>
        <b/>
        <sz val="10"/>
        <rFont val="Times New Roman"/>
        <family val="1"/>
      </rPr>
      <t>Кушнерова Н.Ф.,</t>
    </r>
    <r>
      <rPr>
        <sz val="10"/>
        <rFont val="Times New Roman"/>
        <family val="1"/>
      </rPr>
      <t xml:space="preserve"> Рахманин Ю.А..</t>
    </r>
  </si>
  <si>
    <r>
      <t>Ростов И.Д., Рудых Н.И., Ростов В.И.</t>
    </r>
    <r>
      <rPr>
        <sz val="10"/>
        <rFont val="Times New Roman"/>
        <family val="1"/>
      </rPr>
      <t>, Воронцов А.А.</t>
    </r>
  </si>
  <si>
    <r>
      <t xml:space="preserve">Бородин А.Е., </t>
    </r>
    <r>
      <rPr>
        <b/>
        <sz val="10"/>
        <rFont val="Times New Roman"/>
        <family val="1"/>
      </rPr>
      <t xml:space="preserve">Долгих А.Г., Долгих Г.И. Фищенко В.К. </t>
    </r>
  </si>
  <si>
    <r>
      <t>Плотников В.В., Дубина В.А., Вакульская Н.М.,  Пустошнова В.И.</t>
    </r>
    <r>
      <rPr>
        <sz val="8"/>
        <rFont val="Times New Roman"/>
        <family val="1"/>
      </rPr>
      <t> </t>
    </r>
  </si>
  <si>
    <r>
      <t xml:space="preserve">Акмайкин Д.А., Клюева С.Ф., </t>
    </r>
    <r>
      <rPr>
        <b/>
        <sz val="10"/>
        <rFont val="Times New Roman"/>
        <family val="1"/>
      </rPr>
      <t>Салюк П.А.</t>
    </r>
  </si>
  <si>
    <r>
      <t xml:space="preserve">Вологина Е.Г., Штурм М., Калугин И.А., Дарьин А.В., </t>
    </r>
    <r>
      <rPr>
        <b/>
        <sz val="8"/>
        <rFont val="Times New Roman"/>
        <family val="1"/>
      </rPr>
      <t xml:space="preserve">Астахов А.С., </t>
    </r>
    <r>
      <rPr>
        <sz val="8"/>
        <rFont val="Times New Roman"/>
        <family val="1"/>
      </rPr>
      <t xml:space="preserve">Черняева Г.П., </t>
    </r>
    <r>
      <rPr>
        <b/>
        <sz val="8"/>
        <rFont val="Times New Roman"/>
        <family val="1"/>
      </rPr>
      <t>Колесник А.Н., Босин А.А.</t>
    </r>
  </si>
  <si>
    <r>
      <t xml:space="preserve">Дианский Н.А., </t>
    </r>
    <r>
      <rPr>
        <b/>
        <sz val="8"/>
        <rFont val="Times New Roman"/>
        <family val="1"/>
      </rPr>
      <t>Степанов Д.В.</t>
    </r>
    <r>
      <rPr>
        <sz val="8"/>
        <rFont val="Times New Roman"/>
        <family val="1"/>
      </rPr>
      <t xml:space="preserve">, Гусев А.В., </t>
    </r>
    <r>
      <rPr>
        <b/>
        <sz val="8"/>
        <rFont val="Times New Roman"/>
        <family val="1"/>
      </rPr>
      <t>Новотрясов В.В.</t>
    </r>
  </si>
  <si>
    <r>
      <t>Тищенко П.Я.,</t>
    </r>
    <r>
      <rPr>
        <sz val="8"/>
        <rFont val="Times New Roman"/>
        <family val="1"/>
      </rPr>
      <t xml:space="preserve"> Cтунжас П.А., Ивин В.В., </t>
    </r>
    <r>
      <rPr>
        <b/>
        <sz val="8"/>
        <rFont val="Times New Roman"/>
        <family val="1"/>
      </rPr>
      <t>Тищенко П.П., Семкин П.Ю., Михайлик Т.А., Барабанщиков Ю.А.</t>
    </r>
  </si>
  <si>
    <r>
      <t>Никифоров В.М., Шкабарня Г.Н., Жуковин А.Ю.</t>
    </r>
    <r>
      <rPr>
        <sz val="8"/>
        <rFont val="Times New Roman"/>
        <family val="1"/>
      </rPr>
      <t xml:space="preserve">, Каплун В.Б., Пальшин Н.А., Варенцов И.М., До Хуы Куонг, Фунг Ван Фать, Хоанг Ван Вуонг, </t>
    </r>
    <r>
      <rPr>
        <b/>
        <sz val="8"/>
        <rFont val="Times New Roman"/>
        <family val="1"/>
      </rPr>
      <t>Старжинский С.С.</t>
    </r>
  </si>
  <si>
    <r>
      <t>Федорец Ю.В., Васильева Л.Е., Раков В.А.,. Колосова Л.Ф, Косьяненко А.А., Еловская О.А.</t>
    </r>
    <r>
      <rPr>
        <sz val="10"/>
        <rFont val="Times New Roman"/>
        <family val="1"/>
      </rPr>
      <t> </t>
    </r>
  </si>
  <si>
    <r>
      <t xml:space="preserve">Тарасова Т.С., Романова А.В., </t>
    </r>
    <r>
      <rPr>
        <b/>
        <sz val="10"/>
        <rFont val="Times New Roman"/>
        <family val="1"/>
      </rPr>
      <t>Плетнев С.П., Аннин В.К.</t>
    </r>
  </si>
  <si>
    <r>
      <t>Лучин В.А.</t>
    </r>
    <r>
      <rPr>
        <sz val="8"/>
        <rFont val="Times New Roman"/>
        <family val="1"/>
      </rPr>
      <t>, Круц А.А.</t>
    </r>
  </si>
  <si>
    <r>
      <t xml:space="preserve">Христофорова Н.К, Дёгтева Ю.Е., Бердасова К.С., Емельянов А.А., </t>
    </r>
    <r>
      <rPr>
        <b/>
        <sz val="8"/>
        <rFont val="Times New Roman"/>
        <family val="1"/>
      </rPr>
      <t>Лазарюк А.Ю.</t>
    </r>
    <r>
      <rPr>
        <sz val="8"/>
        <rFont val="Times New Roman"/>
        <family val="1"/>
      </rPr>
      <t> </t>
    </r>
  </si>
  <si>
    <r>
      <t xml:space="preserve">Коробов В.В., </t>
    </r>
    <r>
      <rPr>
        <b/>
        <sz val="8"/>
        <rFont val="Times New Roman"/>
        <family val="1"/>
      </rPr>
      <t>Уткин И.В.,</t>
    </r>
    <r>
      <rPr>
        <sz val="8"/>
        <rFont val="Times New Roman"/>
        <family val="1"/>
      </rPr>
      <t xml:space="preserve"> Мясников Е.А., Сорокин П.С., Чупрынин В.И.</t>
    </r>
  </si>
  <si>
    <r>
      <t xml:space="preserve">Gorovoy </t>
    </r>
    <r>
      <rPr>
        <sz val="8"/>
        <rFont val="Times New Roman"/>
        <family val="1"/>
      </rPr>
      <t xml:space="preserve">S, </t>
    </r>
    <r>
      <rPr>
        <b/>
        <sz val="8"/>
        <rFont val="Times New Roman"/>
        <family val="1"/>
      </rPr>
      <t xml:space="preserve">Korenbaum </t>
    </r>
    <r>
      <rPr>
        <sz val="8"/>
        <rFont val="Times New Roman"/>
        <family val="1"/>
      </rPr>
      <t xml:space="preserve">V, Borodin A, </t>
    </r>
    <r>
      <rPr>
        <b/>
        <sz val="8"/>
        <rFont val="Times New Roman"/>
        <family val="1"/>
      </rPr>
      <t xml:space="preserve">Tagiltcev </t>
    </r>
    <r>
      <rPr>
        <sz val="8"/>
        <rFont val="Times New Roman"/>
        <family val="1"/>
      </rPr>
      <t xml:space="preserve">A, </t>
    </r>
    <r>
      <rPr>
        <b/>
        <sz val="8"/>
        <rFont val="Times New Roman"/>
        <family val="1"/>
      </rPr>
      <t xml:space="preserve">Kostiv </t>
    </r>
    <r>
      <rPr>
        <sz val="8"/>
        <rFont val="Times New Roman"/>
        <family val="1"/>
      </rPr>
      <t xml:space="preserve">A, </t>
    </r>
    <r>
      <rPr>
        <b/>
        <sz val="8"/>
        <rFont val="Times New Roman"/>
        <family val="1"/>
      </rPr>
      <t xml:space="preserve">Shiryaev </t>
    </r>
    <r>
      <rPr>
        <sz val="8"/>
        <rFont val="Times New Roman"/>
        <family val="1"/>
      </rPr>
      <t xml:space="preserve">A, </t>
    </r>
    <r>
      <rPr>
        <b/>
        <sz val="8"/>
        <rFont val="Times New Roman"/>
        <family val="1"/>
      </rPr>
      <t xml:space="preserve">Pochekutova </t>
    </r>
    <r>
      <rPr>
        <sz val="8"/>
        <rFont val="Times New Roman"/>
        <family val="1"/>
      </rPr>
      <t>I</t>
    </r>
  </si>
  <si>
    <r>
      <rPr>
        <b/>
        <sz val="8"/>
        <rFont val="Times New Roman"/>
        <family val="1"/>
      </rPr>
      <t>Власова Г.А.,</t>
    </r>
    <r>
      <rPr>
        <sz val="8"/>
        <rFont val="Times New Roman"/>
        <family val="1"/>
      </rPr>
      <t xml:space="preserve"> Нгуен Ба Суан, </t>
    </r>
    <r>
      <rPr>
        <b/>
        <sz val="8"/>
        <rFont val="Times New Roman"/>
        <family val="1"/>
      </rPr>
      <t>Деменок М.Н.</t>
    </r>
  </si>
  <si>
    <r>
      <t xml:space="preserve">Колпаков E.B., Колпаков Н.B.,  </t>
    </r>
    <r>
      <rPr>
        <b/>
        <sz val="8"/>
        <rFont val="Times New Roman"/>
        <family val="1"/>
      </rPr>
      <t>Слободскова В.В.</t>
    </r>
  </si>
  <si>
    <r>
      <t>Akulichev V.A., Solovyov A.A., Bugaeva L.K., Morgunov Y.N.</t>
    </r>
    <r>
      <rPr>
        <sz val="10"/>
        <rFont val="Times New Roman"/>
        <family val="1"/>
      </rPr>
      <t xml:space="preserve"> </t>
    </r>
  </si>
  <si>
    <r>
      <rPr>
        <b/>
        <sz val="8"/>
        <rFont val="DejaVu Sans"/>
        <family val="0"/>
      </rPr>
      <t xml:space="preserve">ESR is published online-only (from Vol 29). </t>
    </r>
    <r>
      <rPr>
        <sz val="8"/>
        <rFont val="DejaVu Sans"/>
        <family val="2"/>
      </rPr>
      <t xml:space="preserve">  http://www.int-res.com/journals/esr/esr-home/</t>
    </r>
  </si>
  <si>
    <t>0886-6236   e-1944-9224</t>
  </si>
  <si>
    <t>2169-9275   e-2169-9291</t>
  </si>
  <si>
    <t>не электронный</t>
  </si>
  <si>
    <t>№ 10(66). С. 445-449</t>
  </si>
  <si>
    <t xml:space="preserve">
2072-8352   e-2310-7189</t>
  </si>
  <si>
    <r>
      <rPr>
        <b/>
        <sz val="8"/>
        <rFont val="DejaVu Sans"/>
        <family val="2"/>
      </rPr>
      <t>Zhadan P.M.</t>
    </r>
    <r>
      <rPr>
        <sz val="8"/>
        <rFont val="DejaVu Sans"/>
        <family val="2"/>
      </rPr>
      <t xml:space="preserve">, Vaschenko M.A., </t>
    </r>
    <r>
      <rPr>
        <b/>
        <sz val="8"/>
        <rFont val="DejaVu Sans"/>
        <family val="2"/>
      </rPr>
      <t>Lobanov V.B., Sergeev A.F.</t>
    </r>
    <r>
      <rPr>
        <sz val="8"/>
        <rFont val="DejaVu Sans"/>
        <family val="2"/>
      </rPr>
      <t>, Kotova S.A.</t>
    </r>
  </si>
  <si>
    <t>Fine-scale temporal study of the influence of hydrobiological conditions on the spawning of the sea urchin Strongylocentrotus intermedius</t>
  </si>
  <si>
    <t>Marine Ecology Progress Series</t>
  </si>
  <si>
    <t>Т. 550. С. 147-161</t>
  </si>
  <si>
    <t xml:space="preserve">0171-8630
e-1616-1599 </t>
  </si>
  <si>
    <r>
      <rPr>
        <sz val="8"/>
        <rFont val="DejaVu Sans"/>
        <family val="2"/>
      </rPr>
      <t xml:space="preserve">Karlsson E.S., Bruchert V., Tesi T., </t>
    </r>
    <r>
      <rPr>
        <b/>
        <sz val="8"/>
        <rFont val="DejaVu Sans"/>
        <family val="2"/>
      </rPr>
      <t>Charkin A.N., Dudarev O.</t>
    </r>
    <r>
      <rPr>
        <sz val="8"/>
        <rFont val="DejaVu Sans"/>
        <family val="2"/>
      </rPr>
      <t>, Semiletov I., Gustafsson O.</t>
    </r>
  </si>
  <si>
    <t>Contrasting regimes for organic matter degradation in the East Siberian Sea and the Laptev Sea assessed through microbial incubations and molecular markers</t>
  </si>
  <si>
    <t>Marine Chemistry</t>
  </si>
  <si>
    <t>Т. 170. С. 11-22</t>
  </si>
  <si>
    <t>0304-4203
e-1872-7581</t>
  </si>
  <si>
    <r>
      <rPr>
        <sz val="8"/>
        <rFont val="DejaVu Sans"/>
        <family val="2"/>
      </rPr>
      <t xml:space="preserve">Karlsson, E., Gelting, J., Tesi1, T., Bart van Dongen, Andersson, A., </t>
    </r>
    <r>
      <rPr>
        <b/>
        <sz val="8"/>
        <rFont val="DejaVu Sans"/>
        <family val="2"/>
      </rPr>
      <t>Semiletov, I.P., Charkin, A.N., Dudarev, O.V.</t>
    </r>
    <r>
      <rPr>
        <sz val="8"/>
        <rFont val="DejaVu Sans"/>
        <family val="2"/>
      </rPr>
      <t>, Gustafsson, O.</t>
    </r>
  </si>
  <si>
    <t>Different sources and degradation state of dissolved, particulate, and sedimentary organic matter along the Eurasian Arctic coastal margin</t>
  </si>
  <si>
    <t>Vol. 30. No. 6. Pp. 898–919</t>
  </si>
  <si>
    <r>
      <rPr>
        <b/>
        <sz val="8"/>
        <rFont val="DejaVu Sans"/>
        <family val="2"/>
      </rPr>
      <t>Bulanov A.V.</t>
    </r>
    <r>
      <rPr>
        <sz val="8"/>
        <rFont val="DejaVu Sans"/>
        <family val="2"/>
      </rPr>
      <t>, Nagorny I.G.</t>
    </r>
  </si>
  <si>
    <t>Acoustic emission and magnification of atomic lines intensity originated by laser breakdown of salt water</t>
  </si>
  <si>
    <t xml:space="preserve">Т. 101761, № 101761F. </t>
  </si>
  <si>
    <t xml:space="preserve">Михайлик Т.И., Фёдорова И.В. </t>
  </si>
  <si>
    <t>Сезонные гидрологические и гидрохимические работы на станции Новолазаревская в период 61-й Российской антарктической экспедиции</t>
  </si>
  <si>
    <t>Российские полярные исследования</t>
  </si>
  <si>
    <t>ISSN 2218-5321</t>
  </si>
  <si>
    <t xml:space="preserve"> № 4 (26), С. 15-17.  </t>
  </si>
  <si>
    <t>СПб.: ААНИИ,</t>
  </si>
  <si>
    <t xml:space="preserve">Костенко В.А., Нестеренко В.А., Трухин А.М </t>
  </si>
  <si>
    <t>Млекопитающие Курил. Часть 21. Сивуч.</t>
  </si>
  <si>
    <t>Forest Protection (Синрин Хокаку)</t>
  </si>
  <si>
    <t>№ 343. С. 20-23</t>
  </si>
  <si>
    <t>Япония</t>
  </si>
  <si>
    <r>
      <rPr>
        <b/>
        <sz val="8"/>
        <rFont val="DejaVu Sans"/>
        <family val="2"/>
      </rPr>
      <t>Долгих Г.И., Долгих С.Г.,</t>
    </r>
    <r>
      <rPr>
        <sz val="8"/>
        <rFont val="DejaVu Sans"/>
        <family val="2"/>
      </rPr>
      <t xml:space="preserve"> Рассказов И.Ю., Луговой В.А., Саксин Б.Г.</t>
    </r>
  </si>
  <si>
    <t>Dolgikh G.I., Dolgikh S.G., Rasskazov I.Yu., Lugovoy V.A., Saksin B.G.</t>
  </si>
  <si>
    <t>A 50-m laser strainmeter system installed in Transbaikalia: testing results</t>
  </si>
  <si>
    <t>Vol.57, pp. 1771–1777</t>
  </si>
  <si>
    <t>Dolgikh G.I., Budrin S.S., Ovcharenko V.V., Plotnikov A.A.</t>
  </si>
  <si>
    <t>Peculiarities of Spreading of Acoustic Waves over a Shelf with Decreasing Depth</t>
  </si>
  <si>
    <t>Vol. 470, Part 1, pp. 950–953</t>
  </si>
  <si>
    <t>Dolgikh S.G., Budrin S.S., Plotnikov A.A.</t>
  </si>
  <si>
    <t>Compensation for the Temperature Effect on Operation of Laser Interferometers</t>
  </si>
  <si>
    <t>Vol. 59, No. 3, pp. 481–482</t>
  </si>
  <si>
    <r>
      <rPr>
        <b/>
        <sz val="8"/>
        <rFont val="Calibri"/>
        <family val="2"/>
      </rPr>
      <t>Власова Г.А., Деменок М.Н.,</t>
    </r>
    <r>
      <rPr>
        <sz val="8"/>
        <rFont val="Calibri"/>
        <family val="2"/>
      </rPr>
      <t xml:space="preserve"> Нгуен Ба Суан, Буй Хонг Лонг</t>
    </r>
  </si>
  <si>
    <t>Роль атмосферной циркуляции в пространственно-временной изменчивости структуры течений в западной части Южно-Китайского моря</t>
  </si>
  <si>
    <t>Известия РАН. ФАО</t>
  </si>
  <si>
    <t>Т. 52. №3. С. 317-327</t>
  </si>
  <si>
    <t>Мороз В.В.</t>
  </si>
  <si>
    <t>Особенности гидрологических условий вод пролива Лаперуза и прилегающей акватории Японского моря в летний период</t>
  </si>
  <si>
    <t>№ 6. С. 22-24</t>
  </si>
  <si>
    <t>Иркутск</t>
  </si>
  <si>
    <r>
      <rPr>
        <b/>
        <sz val="8"/>
        <rFont val="DejaVu Sans"/>
        <family val="2"/>
      </rPr>
      <t>Пичугин М.К.</t>
    </r>
    <r>
      <rPr>
        <sz val="8"/>
        <rFont val="DejaVu Sans"/>
        <family val="2"/>
      </rPr>
      <t>, Чечин Д.Г.</t>
    </r>
  </si>
  <si>
    <t>Межгодовая изменчивость характеристик холодных вторжений над Японским морем</t>
  </si>
  <si>
    <t>Т. 13, № 5. С. 238-248</t>
  </si>
  <si>
    <r>
      <rPr>
        <b/>
        <sz val="8"/>
        <rFont val="DejaVu Sans"/>
        <family val="2"/>
      </rPr>
      <t>Mitnik L.M., Mitnik M.L.</t>
    </r>
    <r>
      <rPr>
        <sz val="8"/>
        <rFont val="DejaVu Sans"/>
        <family val="2"/>
      </rPr>
      <t xml:space="preserve">, Chernyavsky G.M., Cherny I.V., </t>
    </r>
    <r>
      <rPr>
        <b/>
        <sz val="8"/>
        <rFont val="DejaVu Sans"/>
        <family val="2"/>
      </rPr>
      <t>Vykochko A.V., Pichugin M.K.</t>
    </r>
    <r>
      <rPr>
        <sz val="8"/>
        <rFont val="DejaVu Sans"/>
        <family val="2"/>
      </rPr>
      <t>, Zabolotskikh E.V.</t>
    </r>
  </si>
  <si>
    <t>Sea Surface Wind and Sea Ice in the Barents Sea Using Microwave Sensing Data from Meteor-M N1 and GCOM-W1 Satellites in January–March 2013</t>
  </si>
  <si>
    <t>Vol. 52, N. 9. P. 1041–1050</t>
  </si>
  <si>
    <t>Долматова Л.С.</t>
  </si>
  <si>
    <t xml:space="preserve">Межгодовые различия в скорости роста голотурии Eupentacta fraudatrix в зависимости от температуры среды </t>
  </si>
  <si>
    <t>Т. 19. № 4. С.46-50.</t>
  </si>
  <si>
    <t>Биробиджан: ИКАРП ДВО РАН</t>
  </si>
  <si>
    <t>Istomina A., Belcheva N., Slinko E., Chelomin V.</t>
  </si>
  <si>
    <t>Effect of Marine Environment Remediation on Oxidative Stress Indicators and Metals in the Digestive Gland of the Mussel Crenomytilus grayanus</t>
  </si>
  <si>
    <t>Journal of Environmental Studies</t>
  </si>
  <si>
    <t>Vol. 2. No. 2. Pp. 1-5</t>
  </si>
  <si>
    <t>Avens Publishing Group</t>
  </si>
  <si>
    <t>e-2471-4879</t>
  </si>
  <si>
    <r>
      <rPr>
        <b/>
        <sz val="8"/>
        <rFont val="DejaVu Sans"/>
        <family val="2"/>
      </rPr>
      <t xml:space="preserve">Derkachev A.N., Nikolaeva N.A., Gorbarenko S.A., </t>
    </r>
    <r>
      <rPr>
        <sz val="8"/>
        <rFont val="DejaVu Sans"/>
        <family val="2"/>
      </rPr>
      <t>Portnyagin M.V., Ponomareva V.V., Nürnberg D., Sakamoto T., Iijima K., Yanguang Liu, Xuefa Shi, Huahua Lv, Kunshan Wang.</t>
    </r>
  </si>
  <si>
    <t>Tephra layers in the Quaternary deposits of the Sea of Okhotsk: distribution, composition, age and volcanic sources</t>
  </si>
  <si>
    <t>Quaternary International</t>
  </si>
  <si>
    <t xml:space="preserve">Vol. 425, P. 248-272
</t>
  </si>
  <si>
    <t>Нидерланды. Pergamon</t>
  </si>
  <si>
    <t>1040-6182
e-1873-4553</t>
  </si>
  <si>
    <r>
      <rPr>
        <sz val="8"/>
        <rFont val="DejaVu Sans"/>
        <family val="2"/>
      </rPr>
      <t xml:space="preserve">Jakobsson M., Nilsson J., Anderson L., Backman J., Bjork G., Cronin T.M., Kirchner N., Koshurnikov A., Mayer L., Noormets R., O’Regan M., Stranne Ch., Ananiev R.,Macho N.B., </t>
    </r>
    <r>
      <rPr>
        <b/>
        <sz val="8"/>
        <rFont val="DejaVu Sans"/>
        <family val="2"/>
      </rPr>
      <t>Cherniykh D.</t>
    </r>
    <r>
      <rPr>
        <sz val="8"/>
        <rFont val="DejaVu Sans"/>
        <family val="2"/>
      </rPr>
      <t>, Coxall H., Eriksson B., Floden T., Gemery L.,Gustafsson O., Jerram K., Johansson C., Khortov A., Mohammad R.,</t>
    </r>
    <r>
      <rPr>
        <b/>
        <sz val="8"/>
        <rFont val="DejaVu Sans"/>
        <family val="2"/>
      </rPr>
      <t> Semiletov I.</t>
    </r>
  </si>
  <si>
    <t>Evidence for an ice shelf covering the central Arctic Ocean during the penultimate glaciation</t>
  </si>
  <si>
    <t>Nature Communications</t>
  </si>
  <si>
    <t>Vol. 7, Art.no 10365. DOI: 10.1038/ncomms10365</t>
  </si>
  <si>
    <t>United Kingdom:  Nature Pub. Group</t>
  </si>
  <si>
    <t>e-2041-1723</t>
  </si>
  <si>
    <t>DOI: 10.1038/ncomms10365</t>
  </si>
  <si>
    <r>
      <rPr>
        <b/>
        <sz val="8"/>
        <rFont val="DejaVu Sans"/>
        <family val="2"/>
      </rPr>
      <t xml:space="preserve">Dolgikh G., Dolgikh S., Chupin V., </t>
    </r>
    <r>
      <rPr>
        <sz val="8"/>
        <rFont val="DejaVu Sans"/>
        <family val="2"/>
      </rPr>
      <t>Yu-Hung Hsiao</t>
    </r>
  </si>
  <si>
    <t>On The Nature of “Infra-Gravitational Earth Noise”</t>
  </si>
  <si>
    <t>International Journal of Modern Sciences and Engineering Technology</t>
  </si>
  <si>
    <t>Т. 3, № 11. С. 1-5</t>
  </si>
  <si>
    <t>Advanced Scientific Research Forum</t>
  </si>
  <si>
    <t>e-2349-3755</t>
  </si>
  <si>
    <t>Пак В.В.</t>
  </si>
  <si>
    <t>Численное исследование эволюции медленного течения неоднородной жидкости на больших временах</t>
  </si>
  <si>
    <t>Вычислительная механика сплошных сред</t>
  </si>
  <si>
    <t>Т. 9, № 2. С. 207-217</t>
  </si>
  <si>
    <t>Пермь. Институт механики сплошных сред УрО РАН</t>
  </si>
  <si>
    <r>
      <rPr>
        <b/>
        <sz val="8"/>
        <rFont val="DejaVu Sans"/>
        <family val="2"/>
      </rPr>
      <t>Kasatkina A.P.</t>
    </r>
    <r>
      <rPr>
        <sz val="8"/>
        <rFont val="DejaVu Sans"/>
        <family val="2"/>
      </rPr>
      <t>, Stolyarova M.V.</t>
    </r>
  </si>
  <si>
    <t>Marine animals chaetognatha as bioindicators of geophysical activity</t>
  </si>
  <si>
    <t>Journal of International Scientific Publications: Ecology &amp; Safety</t>
  </si>
  <si>
    <t>Vol. 10. P. 339-348</t>
  </si>
  <si>
    <t xml:space="preserve">Bulgaria. Science Events Ltd </t>
  </si>
  <si>
    <t xml:space="preserve">e-1314-7234 </t>
  </si>
  <si>
    <t>Касаткина А.П.</t>
  </si>
  <si>
    <t>Морские стрелки (Chaetognatha) арктических морей России: пять новых видов семейства Sagittidae из моря Лаптевых</t>
  </si>
  <si>
    <t>Зоологический журнал</t>
  </si>
  <si>
    <t>Т 95. № 9, с. 1017-1028</t>
  </si>
  <si>
    <t>Москва: Издательство Наука</t>
  </si>
  <si>
    <t>0044-5134</t>
  </si>
  <si>
    <r>
      <rPr>
        <b/>
        <sz val="8"/>
        <rFont val="DejaVu Sans"/>
        <family val="2"/>
      </rPr>
      <t>Касаткина А.П., Косьяненко Д.В.</t>
    </r>
    <r>
      <rPr>
        <sz val="8"/>
        <rFont val="DejaVu Sans"/>
        <family val="2"/>
      </rPr>
      <t>, Косьяненко А.А.</t>
    </r>
  </si>
  <si>
    <t>Щетинкочелюстные (Chaetognatha) залива Восток Японского моря</t>
  </si>
  <si>
    <t>Биота и среда заповедников Дальнего Востока</t>
  </si>
  <si>
    <t>Biodiversity and Environment of Far East Reserves</t>
  </si>
  <si>
    <t>№ 3. С. 99-112</t>
  </si>
  <si>
    <t>Владивосток. Дальневосточный морской биосферный заповедник ДВО РАН</t>
  </si>
  <si>
    <t>2227-149X</t>
  </si>
  <si>
    <t>Предистория Морской биостанции "Восток" Института биологии моря ДВО РАН</t>
  </si>
  <si>
    <t>№ 3. С. 94-99</t>
  </si>
  <si>
    <t>Роль ветрового и термического воздействий в формировании изменчивости циркуляции вод в Центральной котловине Японского моря с 1958 по 2006 г</t>
  </si>
  <si>
    <r>
      <rPr>
        <sz val="8"/>
        <rFont val="DejaVu Sans"/>
        <family val="2"/>
      </rPr>
      <t xml:space="preserve">Sapart C. J., Shakhova N. E., </t>
    </r>
    <r>
      <rPr>
        <b/>
        <sz val="8"/>
        <rFont val="DejaVu Sans"/>
        <family val="2"/>
      </rPr>
      <t>Semiletov I. P.</t>
    </r>
    <r>
      <rPr>
        <sz val="8"/>
        <rFont val="DejaVu Sans"/>
        <family val="2"/>
      </rPr>
      <t xml:space="preserve">, Jansen J., Szidat S., </t>
    </r>
    <r>
      <rPr>
        <b/>
        <sz val="8"/>
        <rFont val="DejaVu Sans"/>
        <family val="2"/>
      </rPr>
      <t>Kosmach D. A., Dudarev O. V.</t>
    </r>
    <r>
      <rPr>
        <sz val="8"/>
        <rFont val="DejaVu Sans"/>
        <family val="2"/>
      </rPr>
      <t xml:space="preserve">, Veen C., Egger M., Sergienko V. I., </t>
    </r>
    <r>
      <rPr>
        <b/>
        <sz val="8"/>
        <rFont val="DejaVu Sans"/>
        <family val="2"/>
      </rPr>
      <t>Salyuk A. N.</t>
    </r>
    <r>
      <rPr>
        <sz val="8"/>
        <rFont val="DejaVu Sans"/>
        <family val="2"/>
      </rPr>
      <t>, Tumskoy V, E., Tison J-L, Röckmann T.</t>
    </r>
  </si>
  <si>
    <t>The origin of methane in the East Siberian Arctic Shelf unraveled with triple isotope analysis</t>
  </si>
  <si>
    <t>Biogeosciences Discussions</t>
  </si>
  <si>
    <t>http://www.biogeosciences-discuss.net/bg-2016-367/</t>
  </si>
  <si>
    <t>Германия. Copernicus Publications / European Geosciences Union</t>
  </si>
  <si>
    <t>e-1810-6285</t>
  </si>
  <si>
    <t>Dolgikh G.I., Chupin V.A., Fishchenko V.K.</t>
  </si>
  <si>
    <t>Registration and determining the bearing of sources of low-frequency hydroacoustic oscillations</t>
  </si>
  <si>
    <t>Т. 24, № 1. Art.no. D-15-00099</t>
  </si>
  <si>
    <t>Яковенко С.В., Будрин С.С., Долгих С.Г., Чупин В.А., Швец В.А.</t>
  </si>
  <si>
    <t>Научно-технические ведомости СпбГПУ</t>
  </si>
  <si>
    <t>№ 4 (253). С. 77-84</t>
  </si>
  <si>
    <t>Санкт-Петербургский политехнический университет Петра Великого</t>
  </si>
  <si>
    <t>1994-2354</t>
  </si>
  <si>
    <r>
      <rPr>
        <b/>
        <sz val="8"/>
        <rFont val="DejaVu Sans"/>
        <family val="2"/>
      </rPr>
      <t>Недашковский А.П., Савельева Н.И.</t>
    </r>
    <r>
      <rPr>
        <sz val="8"/>
        <rFont val="DejaVu Sans"/>
        <family val="2"/>
      </rPr>
      <t>, Морозова О.А., Тимохов Л.А.</t>
    </r>
  </si>
  <si>
    <t>Распределение кислорода и дефицита кислорода в атлантических водах в Евразийском суббассейне Северного ледовитого океана</t>
  </si>
  <si>
    <t>Проблемы Арктики и Антарктики</t>
  </si>
  <si>
    <t>Т. 107, № 1. С. 61-73</t>
  </si>
  <si>
    <t>Макаров Д.В., Коньков Л.Е.</t>
  </si>
  <si>
    <t>Угловая структура акустических импульсов в горизонтально-неоднородном подводном звуковом канале</t>
  </si>
  <si>
    <t>Техническая акустика</t>
  </si>
  <si>
    <t>№ 3. С. 1-8</t>
  </si>
  <si>
    <t>Санкт-Петербург: ЦНИИ им. акад. А.Н. Крылова</t>
  </si>
  <si>
    <t xml:space="preserve">
e-1819-2408</t>
  </si>
  <si>
    <t>Zitterbewegung with spin-orbit coupled ultracold atoms in a fluctuating optical lattice</t>
  </si>
  <si>
    <t>Journal of Physics B: Atomic, Molecular and Optical Physics</t>
  </si>
  <si>
    <t>Великобритания. Institute of Physics</t>
  </si>
  <si>
    <t>0953-4075
e-1361-6455</t>
  </si>
  <si>
    <r>
      <rPr>
        <b/>
        <sz val="8"/>
        <rFont val="Times New Roman"/>
        <family val="1"/>
      </rPr>
      <t>Argonov V.Yu., Makarov D.V.</t>
    </r>
    <r>
      <rPr>
        <sz val="8"/>
        <rFont val="Times New Roman"/>
        <family val="1"/>
      </rPr>
      <t xml:space="preserve"> </t>
    </r>
  </si>
  <si>
    <t xml:space="preserve">. V. 49, 175503 </t>
  </si>
  <si>
    <t>Фотоника</t>
  </si>
  <si>
    <t>Use of mobile laser deformograph</t>
  </si>
  <si>
    <t>№ 5. С. 121-124.</t>
  </si>
  <si>
    <t>Долгих С.Г., Долгих Г.И., Чупин В.А., Яковенко С.В.</t>
  </si>
  <si>
    <t>Dolgikh G.I., Dolgikh S.G. Chupin V.A., Yakovenko S.V.</t>
  </si>
  <si>
    <t>Применение мобильного лазерного деформографа</t>
  </si>
  <si>
    <t>Photonics Russia</t>
  </si>
  <si>
    <t>№ 6 (60). С. 82-87</t>
  </si>
  <si>
    <t>No 6 (60). P. 82-87</t>
  </si>
  <si>
    <t>Москва: ЗАО РИЦ "Техносфера"</t>
  </si>
  <si>
    <t>1993-7296</t>
  </si>
  <si>
    <r>
      <rPr>
        <sz val="8"/>
        <rFont val="DejaVu Sans"/>
        <family val="2"/>
      </rPr>
      <t xml:space="preserve">Hayakawa K., Makino F., Yasuma M., Yoshida Sh., Chondo Y., Toriba A., Kameda T., Tang N., Kunugi M., Nakase H., Kinoshita Ch., Kawanishi T., Zhou Zh., Qing Wu, </t>
    </r>
    <r>
      <rPr>
        <b/>
        <sz val="8"/>
        <rFont val="DejaVu Sans"/>
        <family val="2"/>
      </rPr>
      <t>Mishukov V., Tishchenko P., Lobanov V.B., Chizhova T., Koudryashova Yu.</t>
    </r>
  </si>
  <si>
    <t>Polycyclic Aromatic Hydrocarbons in Surface Water of the Southeastern Japan Sea</t>
  </si>
  <si>
    <t>Chemical and Pharmaceutical Bulletin</t>
  </si>
  <si>
    <t>Vol. 64, No. 6. P. 625–631</t>
  </si>
  <si>
    <t>Pharmaceutical Society of Japan</t>
  </si>
  <si>
    <t>0009-2363
e-1347-5223</t>
  </si>
  <si>
    <r>
      <rPr>
        <sz val="8"/>
        <rFont val="DejaVu Sans"/>
        <family val="2"/>
      </rPr>
      <t xml:space="preserve">Рассказов И.Ю., </t>
    </r>
    <r>
      <rPr>
        <b/>
        <sz val="8"/>
        <rFont val="DejaVu Sans"/>
        <family val="2"/>
      </rPr>
      <t>Долгих Г.И.,</t>
    </r>
    <r>
      <rPr>
        <sz val="8"/>
        <rFont val="DejaVu Sans"/>
        <family val="2"/>
      </rPr>
      <t xml:space="preserve"> Петров В.А., Луговой В.А., </t>
    </r>
    <r>
      <rPr>
        <b/>
        <sz val="8"/>
        <rFont val="DejaVu Sans"/>
        <family val="2"/>
      </rPr>
      <t>Долгих С.Г.,</t>
    </r>
    <r>
      <rPr>
        <sz val="8"/>
        <rFont val="DejaVu Sans"/>
        <family val="2"/>
      </rPr>
      <t xml:space="preserve"> Саксин Б.Г., Цой Д.И.</t>
    </r>
  </si>
  <si>
    <t>Применение лазерного деформографа в системе комплексного геодинамического мониторинга в районе Стрельцовского рудного поля</t>
  </si>
  <si>
    <t>Физико-технические проблемы разработки полезных ископаемых</t>
  </si>
  <si>
    <t>Journal of Mining Science</t>
  </si>
  <si>
    <t>№ 6. С. 29-37</t>
  </si>
  <si>
    <t>Новосибирск: Издательство СО РАН. Springer</t>
  </si>
  <si>
    <t>0015-3273</t>
  </si>
  <si>
    <t>1062-7391
e-1573-8736</t>
  </si>
  <si>
    <t>Босин А.А., Горбаренко С.А.</t>
  </si>
  <si>
    <t>Bosin A.A., Gorbarenko S.A.</t>
  </si>
  <si>
    <t>Региональные особенности изменений палеопродуктивности Охотского моря в позднем плейстоцене и голоцене</t>
  </si>
  <si>
    <t>Regional Features of Variations in Paleoproductivity of the Sea of Okhotsk in the Late Pleistocene and Holocene</t>
  </si>
  <si>
    <t>Т. 56, № 2. С. 278–286</t>
  </si>
  <si>
    <t>Vol. 56, No. 2, P. 259–266</t>
  </si>
  <si>
    <t xml:space="preserve">Пичугин М.К., Гурвич И.А. </t>
  </si>
  <si>
    <t>Спутниковое зондирование опасных и неблагоприятных погодных 
явлений окраинных морей восточного сектора Евразийской Арктики</t>
  </si>
  <si>
    <t xml:space="preserve"> Вып. 4. С. 35-40.</t>
  </si>
  <si>
    <t xml:space="preserve">Экологическая безопасность прибрежной и шельфовой зон моря. 
</t>
  </si>
  <si>
    <r>
      <t xml:space="preserve"> Мясников Е.А.,</t>
    </r>
    <r>
      <rPr>
        <b/>
        <sz val="8"/>
        <rFont val="DejaVu Sans"/>
        <family val="0"/>
      </rPr>
      <t xml:space="preserve"> Обжиров А.И., Мельниченко Ю.И.</t>
    </r>
    <r>
      <rPr>
        <sz val="8"/>
        <rFont val="DejaVu Sans"/>
        <family val="2"/>
      </rPr>
      <t>, Коробов В.В.</t>
    </r>
  </si>
  <si>
    <t>Комплексный геолинамический и газо-геохимический анализ объектов нефтегазового комплекса (вопросы теории и практики)</t>
  </si>
  <si>
    <t xml:space="preserve"> № S36. С. 95-103.</t>
  </si>
  <si>
    <t>М: «Горная книга»</t>
  </si>
  <si>
    <t>Горный информационно-аналитический бюллетень (научно-технический журнал)</t>
  </si>
  <si>
    <t>ISSN 2413-5577</t>
  </si>
  <si>
    <t>Поляков Д.М.</t>
  </si>
  <si>
    <t>Динамика накопления и фракционирования редкоземельных элементов в субколлоидной фракции донных осадков на разрезе реки Раздольная- Амурский залив (Японское море)</t>
  </si>
  <si>
    <t>Т. 56, № 3. С. 440-448.</t>
  </si>
  <si>
    <t xml:space="preserve"> Polyakov D.M.</t>
  </si>
  <si>
    <t xml:space="preserve"> Т. 56. № 3. С. 406-414.</t>
  </si>
  <si>
    <t xml:space="preserve">Dynamics of REE accumulation and fractionation in the subcolloidal fraction of bottom sediments in the Razdol’naya River–Amur Bay section, Sea of Japan
</t>
  </si>
  <si>
    <t>Учреждение ТОИ ДВО РАН</t>
  </si>
  <si>
    <t xml:space="preserve">РФ, Севастополь: Морской гидрофизический институт РАН
</t>
  </si>
  <si>
    <t>Fomenko S.E., Kushnerova N.F., Sprygin V.G., Momot T.V.</t>
  </si>
  <si>
    <t>V. 42, № 6. С. 509-514</t>
  </si>
  <si>
    <r>
      <rPr>
        <b/>
        <sz val="8"/>
        <rFont val="DejaVu Sans"/>
        <family val="0"/>
      </rPr>
      <t>Zakharkov S.P., Shtraikhert E.A., Shambarova Y.V., Gordeichuk T.</t>
    </r>
    <r>
      <rPr>
        <sz val="8"/>
        <rFont val="DejaVu Sans"/>
        <family val="2"/>
      </rPr>
      <t>N., Shi X.</t>
    </r>
  </si>
  <si>
    <t>Биробиджан: Ин-т комплексного анализа регион. проблем ДВО РАН</t>
  </si>
  <si>
    <t xml:space="preserve">Simonenko S. V. </t>
  </si>
  <si>
    <t xml:space="preserve">Simonenko S.V. </t>
  </si>
  <si>
    <t>The сosmic energy gravitational genesis of the forthcoming intensifications of the global seismotectonic, volcanic, climatic and magnetic activities Since 2016 AD</t>
  </si>
  <si>
    <t xml:space="preserve">American Journal of Earth Sciences.  </t>
  </si>
  <si>
    <t xml:space="preserve">Vol. 2, No. 6. Р. 211-229.  </t>
  </si>
  <si>
    <t>The prognosticating results of the cosmic seismology concerning the forthcoming intensification of the global seismotectonic, volcanic and  climatic activities of the Earth from 1 September to 10 November, 2016 AD</t>
  </si>
  <si>
    <t>Journal of Advances in Environmental Sciences</t>
  </si>
  <si>
    <t xml:space="preserve">Vol. 1, No.  2. Р. 90-101.  </t>
  </si>
  <si>
    <r>
      <rPr>
        <b/>
        <sz val="8"/>
        <rFont val="DejaVu Sans"/>
        <family val="0"/>
      </rPr>
      <t>Salyuk P.A., Stepochkin I.E</t>
    </r>
    <r>
      <rPr>
        <sz val="8"/>
        <rFont val="DejaVu Sans"/>
        <family val="2"/>
      </rPr>
      <t>., Bukin O.A., Sokolova E.B., Mayor A.Yu.,</t>
    </r>
    <r>
      <rPr>
        <b/>
        <sz val="8"/>
        <rFont val="DejaVu Sans"/>
        <family val="0"/>
      </rPr>
      <t xml:space="preserve"> Shambarova J.V</t>
    </r>
    <r>
      <rPr>
        <sz val="8"/>
        <rFont val="DejaVu Sans"/>
        <family val="2"/>
      </rPr>
      <t>., Gorbushkin A.R.</t>
    </r>
  </si>
  <si>
    <t>V. 52, № 9. P. 988-998</t>
  </si>
  <si>
    <t xml:space="preserve">
USA, New York:  Open Science Publishers </t>
  </si>
  <si>
    <t xml:space="preserve">p-ISSN:  2381-4624, e-ISSN:  2381-4632 </t>
  </si>
  <si>
    <t xml:space="preserve"> India</t>
  </si>
  <si>
    <t xml:space="preserve"> М: Изд-во Наука/Интерпериодика</t>
  </si>
  <si>
    <t xml:space="preserve">Izvestiya, Atmospheric and Oceanic Physics </t>
  </si>
  <si>
    <t>0001-4338, e-1555-628X</t>
  </si>
  <si>
    <t xml:space="preserve">Shtraikhert E. A., Zakharkov S. P. </t>
  </si>
  <si>
    <r>
      <rPr>
        <b/>
        <sz val="8"/>
        <rFont val="Calibri"/>
        <family val="2"/>
      </rPr>
      <t>Рутенко А.Н., Фершалов М.Ю.</t>
    </r>
    <r>
      <rPr>
        <sz val="8"/>
        <rFont val="Calibri"/>
        <family val="2"/>
      </rPr>
      <t>, Jenkerson M.R.</t>
    </r>
  </si>
  <si>
    <t>3-D моделирование акустического поля, формируемого на шельфе во время забивки фундаментных свай на берегу</t>
  </si>
  <si>
    <t xml:space="preserve">XV школа-семинар им. Академика Л.М. Бреховских  «Акустика океана», Москва, 7-10 июня 2016 </t>
  </si>
  <si>
    <t>С. 240-243</t>
  </si>
  <si>
    <t>Москва, ГЕОС</t>
  </si>
  <si>
    <t>Манульчев Д.С.</t>
  </si>
  <si>
    <t>3-D моделирование импульсного акустического поля, формируемого сейсморазведочным судном</t>
  </si>
  <si>
    <t>Труды XIII всероссийской конференции прикладные технологии гидроакустики и гидрофизики, Санкт-Петербург, 2016, 24–26 мая</t>
  </si>
  <si>
    <t>С. 267-270</t>
  </si>
  <si>
    <t>Санкт-Петербург</t>
  </si>
  <si>
    <t>978-5-00-105015-5</t>
  </si>
  <si>
    <r>
      <rPr>
        <sz val="8"/>
        <rFont val="Calibri"/>
        <family val="2"/>
      </rPr>
      <t xml:space="preserve">Klyatskin V.I., </t>
    </r>
    <r>
      <rPr>
        <b/>
        <sz val="8"/>
        <rFont val="Calibri"/>
        <family val="2"/>
      </rPr>
      <t>Koshel K.V.</t>
    </r>
  </si>
  <si>
    <t>About a stochastic mechanism of anomalous sea surface structures (rogue waves) formation</t>
  </si>
  <si>
    <t>11th Euromech Fluid Mechanics Conference EFMC11, Seville, 12-16 September, Spain.</t>
  </si>
  <si>
    <t xml:space="preserve">http://www.efmc11.org/download/com/com_0018_18JIXE.pdf </t>
  </si>
  <si>
    <t>Испания, Севилья, Euromech</t>
  </si>
  <si>
    <r>
      <rPr>
        <b/>
        <sz val="8"/>
        <rFont val="Calibri"/>
        <family val="2"/>
      </rPr>
      <t>Bulanov A.V.,</t>
    </r>
    <r>
      <rPr>
        <sz val="8"/>
        <rFont val="Calibri"/>
        <family val="2"/>
      </rPr>
      <t> Nagorny I.G.</t>
    </r>
  </si>
  <si>
    <t>Proceedings of 15th Asia-Pacific Conference on Fundamental Problems of Opto- and Microelectronics (APCOM-2016), 11-13 Oct., Khabarovsk</t>
  </si>
  <si>
    <t xml:space="preserve"> http://apcom2016.dvgups.ru/en/  </t>
  </si>
  <si>
    <t>Хабаровск</t>
  </si>
  <si>
    <t>Bulanov A.V.</t>
  </si>
  <si>
    <t>Acoustic emission and magnification of atomic lines originated by laser breakdown of salt water</t>
  </si>
  <si>
    <t>The 8th PEACE (Program of the East Asian Cooperative Experiments) Ocean Science Workshop, 29-31 августа 2016 г.
Владивосток</t>
  </si>
  <si>
    <t>С. 10-11</t>
  </si>
  <si>
    <t>Владивосток</t>
  </si>
  <si>
    <t xml:space="preserve">978-5-8044-1613-4 </t>
  </si>
  <si>
    <t>Bulanov V.A.</t>
  </si>
  <si>
    <t>Acoustic researches of bubble structure in subsurface sea layer</t>
  </si>
  <si>
    <t>Современные проблемы океанографии окраинных морей Азии PEACE-VIII: тез. 8-й междунар. конф., Владивосток, 29-31 авг. 2016 г.= The 8th Program of the East Asian Cooperative Experiments (PEACE) Ocean Science Workshop: abstr., Vladivostok, 29-31 August 2016. Vladivostok: Dalnauka, 2016.</t>
  </si>
  <si>
    <t>С. 11</t>
  </si>
  <si>
    <t>Vladivostok, Dalnauka</t>
  </si>
  <si>
    <t>Pipko I.I.</t>
  </si>
  <si>
    <t>Air-sea carbon dioxide fluxes in the Eurasian Arctic seas</t>
  </si>
  <si>
    <t>International Partner Conference «Cryosphere-Carbon-Climate Interactions in the Siberian Arctic Ocean: Current State and Future Directions», г. Томск, 21-24 ноября 2016 г.</t>
  </si>
  <si>
    <t>Томск</t>
  </si>
  <si>
    <r>
      <rPr>
        <sz val="8"/>
        <rFont val="Calibri"/>
        <family val="2"/>
      </rPr>
      <t xml:space="preserve">Burkanov V., Laskina N., Mamaev E., Nikulin V., Phomin S., </t>
    </r>
    <r>
      <rPr>
        <b/>
        <sz val="8"/>
        <rFont val="Calibri"/>
        <family val="2"/>
      </rPr>
      <t>Ryazanov S.</t>
    </r>
    <r>
      <rPr>
        <sz val="8"/>
        <rFont val="Calibri"/>
        <family val="2"/>
      </rPr>
      <t>, Tretyakov A., Usatov I., Vertyankin V.</t>
    </r>
  </si>
  <si>
    <t>Alarming Results of the 2015 Steller Sea Lion Survey in Three Russian Far East Regions</t>
  </si>
  <si>
    <t xml:space="preserve">Conf. proc. Alaska Marine Science Symposium (25-29 January 2016, Anchorage, Alaska, USA). </t>
  </si>
  <si>
    <t>http://amss.nprb.org</t>
  </si>
  <si>
    <t>USA, Anchorage</t>
  </si>
  <si>
    <t>Ponomarev V., Dmitrieva E., Shkorba S.</t>
  </si>
  <si>
    <t>Anomalies in the coastal zone of Asia-Pacific as a result of changes in global climate regime at the turn of 20-21 centuries</t>
  </si>
  <si>
    <t>The 4th International conference on Oceanography &amp; Marine Biology. Brisbane, Australia, July 18-19, 2016</t>
  </si>
  <si>
    <t>С. 22</t>
  </si>
  <si>
    <t>Australia, Brisbane</t>
  </si>
  <si>
    <t>Shakirov R.B., Lepeshko V.V., Melnichenko Yu.I., Obzhirov A.I.</t>
  </si>
  <si>
    <t>ANOMALIES OF NATURAL GASES IN THE SEAS OF PHILIPPINE-MALAY REGION AND VORTEX GEODYNAMICS. Abstracts</t>
  </si>
  <si>
    <t>Proceedings of the 8th PEACE (Program of the East Asian Cooperative Experiments) Ocean Science Workshop. 29-31 August 2016, Vladivostok, Russia</t>
  </si>
  <si>
    <t>С. 34-35</t>
  </si>
  <si>
    <t>Russia, Vladivostok, FEB RAS</t>
  </si>
  <si>
    <t>978-5-8044-1613-4</t>
  </si>
  <si>
    <r>
      <rPr>
        <b/>
        <sz val="8"/>
        <rFont val="Calibri"/>
        <family val="2"/>
      </rPr>
      <t xml:space="preserve">Pochekutova </t>
    </r>
    <r>
      <rPr>
        <sz val="8"/>
        <rFont val="Calibri"/>
        <family val="2"/>
      </rPr>
      <t xml:space="preserve">I, </t>
    </r>
    <r>
      <rPr>
        <b/>
        <sz val="8"/>
        <rFont val="Calibri"/>
        <family val="2"/>
      </rPr>
      <t xml:space="preserve">Korenbaum </t>
    </r>
    <r>
      <rPr>
        <sz val="8"/>
        <rFont val="Calibri"/>
        <family val="2"/>
      </rPr>
      <t xml:space="preserve">V, </t>
    </r>
    <r>
      <rPr>
        <b/>
        <sz val="8"/>
        <rFont val="Calibri"/>
        <family val="2"/>
      </rPr>
      <t xml:space="preserve">Malaeva </t>
    </r>
    <r>
      <rPr>
        <sz val="8"/>
        <rFont val="Calibri"/>
        <family val="2"/>
      </rPr>
      <t xml:space="preserve">V, </t>
    </r>
    <r>
      <rPr>
        <b/>
        <sz val="8"/>
        <rFont val="Calibri"/>
        <family val="2"/>
      </rPr>
      <t xml:space="preserve">Kostiv </t>
    </r>
    <r>
      <rPr>
        <sz val="8"/>
        <rFont val="Calibri"/>
        <family val="2"/>
      </rPr>
      <t>A</t>
    </r>
  </si>
  <si>
    <t>A Possibility to Characterize the Primary Level of Bronchial Obstruction in Asthma and COPD Patients by Means of Analysis of Forced Expiratory Tracheal Noise Time and Band Pass Energy</t>
  </si>
  <si>
    <t xml:space="preserve">International Conference of the American-Thoracic-Society (ATS) AMERICAN JOURNAL OF RESPIRATORY AND CRITICAL CARE MEDICINE. May 13-18, 2016 - San Francisco   </t>
  </si>
  <si>
    <t>Т. 193. С. A6354</t>
  </si>
  <si>
    <t>USA, San Francisco, ATS</t>
  </si>
  <si>
    <r>
      <rPr>
        <b/>
        <sz val="8"/>
        <rFont val="Calibri"/>
        <family val="2"/>
      </rPr>
      <t xml:space="preserve">Malaeva </t>
    </r>
    <r>
      <rPr>
        <sz val="8"/>
        <rFont val="Calibri"/>
        <family val="2"/>
      </rPr>
      <t xml:space="preserve">V., </t>
    </r>
    <r>
      <rPr>
        <b/>
        <sz val="8"/>
        <rFont val="Calibri"/>
        <family val="2"/>
      </rPr>
      <t xml:space="preserve">Korenbaum </t>
    </r>
    <r>
      <rPr>
        <sz val="8"/>
        <rFont val="Calibri"/>
        <family val="2"/>
      </rPr>
      <t xml:space="preserve">V., </t>
    </r>
    <r>
      <rPr>
        <b/>
        <sz val="8"/>
        <rFont val="Calibri"/>
        <family val="2"/>
      </rPr>
      <t xml:space="preserve">Pochekutova </t>
    </r>
    <r>
      <rPr>
        <sz val="8"/>
        <rFont val="Calibri"/>
        <family val="2"/>
      </rPr>
      <t xml:space="preserve">I., Katuntsev V., Baranov V., </t>
    </r>
    <r>
      <rPr>
        <b/>
        <sz val="8"/>
        <rFont val="Calibri"/>
        <family val="2"/>
      </rPr>
      <t xml:space="preserve">Kostiv </t>
    </r>
    <r>
      <rPr>
        <sz val="8"/>
        <rFont val="Calibri"/>
        <family val="2"/>
      </rPr>
      <t xml:space="preserve">A., </t>
    </r>
    <r>
      <rPr>
        <b/>
        <sz val="8"/>
        <rFont val="Calibri"/>
        <family val="2"/>
      </rPr>
      <t xml:space="preserve">Shin </t>
    </r>
    <r>
      <rPr>
        <sz val="8"/>
        <rFont val="Calibri"/>
        <family val="2"/>
      </rPr>
      <t>S.</t>
    </r>
  </si>
  <si>
    <t>Application of the Forced Expiratory Tracheal Noise Time to Monitor Lung Function in Special Physiology</t>
  </si>
  <si>
    <t>Final program and abstracts the 41st annual conference of International Lung Sounds Association. 7th - 8th October 2016, Convention Hall, Ie-No-Hikari Tokyo, Japan</t>
  </si>
  <si>
    <t>С. 27</t>
  </si>
  <si>
    <t>Japan, Tokyo, ILSA</t>
  </si>
  <si>
    <t xml:space="preserve">Kozitskiy S.B., Trofimov M.Yu., Zakharenko A.D. </t>
  </si>
  <si>
    <t>Boundary layers and normal mode parameters in a system with double-diffusive convection at large Rayleigh numbers</t>
  </si>
  <si>
    <t>Abstracts of the International Conference “Days on Diffraction 2016", St. Petersburg, June 27 – July 1, 2016.</t>
  </si>
  <si>
    <t>С. 73-74</t>
  </si>
  <si>
    <t>Russia, St. Petersburg, PDMI RAS</t>
  </si>
  <si>
    <t>Kozitskiy S.B., Trofimov M.Yu., Zakharenko A.D.</t>
  </si>
  <si>
    <t>Proceedings of the International Conference “Days on Diffraction 2016”, St. Petersburg, June 27 – July 1, 2016.</t>
  </si>
  <si>
    <t>С. 243-247</t>
  </si>
  <si>
    <t>Russia, St. Petersburg, IEEE</t>
  </si>
  <si>
    <t>978-1-5090-5800-6</t>
  </si>
  <si>
    <t>Chaotic motion of a point vortex along a boundary with a circular cavity</t>
  </si>
  <si>
    <t>EUROMECH Colloquium: Dynamics of concentrated vortices</t>
  </si>
  <si>
    <t>С. 80-81</t>
  </si>
  <si>
    <t>Новосибирск</t>
  </si>
  <si>
    <r>
      <rPr>
        <b/>
        <sz val="8"/>
        <rFont val="Calibri"/>
        <family val="2"/>
      </rPr>
      <t>Kaplunenko, D.D., Ladychenko S.Yu. , Lazaryuk , Lobanov V.B.</t>
    </r>
    <r>
      <rPr>
        <sz val="8"/>
        <rFont val="Calibri"/>
        <family val="2"/>
      </rPr>
      <t xml:space="preserve">, Ostrovsky A. G. , Shvoev D.A. , </t>
    </r>
    <r>
      <rPr>
        <b/>
        <sz val="8"/>
        <rFont val="Calibri"/>
        <family val="2"/>
      </rPr>
      <t xml:space="preserve">Trusenkova O.O. </t>
    </r>
  </si>
  <si>
    <t>Characteristics of slope mesoscale eddy off Primorye in the Northwestern Japan Sea by Aqualog profiler</t>
  </si>
  <si>
    <t>Современные проблемы океанографии окраинных морей Азии: тезисы докладов 8-й конференции по Международной программе PEACE, 29–31 августа 2016 г., Владивосток, Россия = The 8th Ocean Science Workshop: Program of the East Asian Cooperative Experiments (PEACE): Abstracts, 29–31 August 2016, Vladivostok, Russia</t>
  </si>
  <si>
    <t>С. 18</t>
  </si>
  <si>
    <t>Владивосток, ТОИ ДВО РАН</t>
  </si>
  <si>
    <t>Ponomarev V., Dmitrieva E., Shkorba S., Karnaukhov A.</t>
  </si>
  <si>
    <t>Climate regime change in the Asia Pacific in the 21 century and its impact on water resources in the Northeast Asia</t>
  </si>
  <si>
    <t>Proceedings of the III International Conference «Resources, environment and regional sustainable development in Northeast Asia», Oct. 10–14, 2016, TIG FEB RAS. Vladivostok, Russia.</t>
  </si>
  <si>
    <t>С. 107-111</t>
  </si>
  <si>
    <t>Russia, Vladivostok, Dalnauka</t>
  </si>
  <si>
    <r>
      <rPr>
        <b/>
        <sz val="8"/>
        <rFont val="Calibri"/>
        <family val="2"/>
      </rPr>
      <t>Rostov I.D., Rudykh N.I., Rostov V.I.</t>
    </r>
    <r>
      <rPr>
        <sz val="8"/>
        <rFont val="Calibri"/>
        <family val="2"/>
      </rPr>
      <t>, Vorontsov A.A.</t>
    </r>
  </si>
  <si>
    <t>Climatic and anthropogenous marine environment conditions in the Russian coastal areas of the Japan/East Sea during last decades</t>
  </si>
  <si>
    <t>Современные проблемы океанографии окраинных морей Азии PEACE-VIII: тез. 8-й междунар. конф., Владивосток, 29-31 авг. 2016 г. = The 8th Program of the East Asian Cooperative Experiments (PEACE) Ocean Science Workshop: abstr., Vladivostok, 29-31 August 2016</t>
  </si>
  <si>
    <t>С. 32-33</t>
  </si>
  <si>
    <t>Ponomarev V., Dmitrieva E., Shkorba S., Mashkina I., Karnaukhov A.</t>
  </si>
  <si>
    <t>Climatic regime change in the Asian Pacific region, Indian and Southern Oceans at the end of the 20th century</t>
  </si>
  <si>
    <t xml:space="preserve">Proc. of Intern. Conf. "Managing risks to coastal regions and communities in a changing world" (EMECS'11 – Sea Coasts XXVI, St. Petersburg, 22-27.08.2016). </t>
  </si>
  <si>
    <t xml:space="preserve">№ ст. 196.1-196.14. 
</t>
  </si>
  <si>
    <t xml:space="preserve">Moscow, RIOR Publ., </t>
  </si>
  <si>
    <t>Ponomarev V., Dmitrieva E., Shkorba S., Mashkina I., Karnaukhov A. </t>
  </si>
  <si>
    <t>С. 137-137</t>
  </si>
  <si>
    <t>Russia, St Petersburg, RSHU</t>
  </si>
  <si>
    <r>
      <rPr>
        <b/>
        <sz val="8"/>
        <rFont val="Calibri"/>
        <family val="2"/>
      </rPr>
      <t>Ryzhov E.A.</t>
    </r>
    <r>
      <rPr>
        <sz val="8"/>
        <rFont val="Calibri"/>
        <family val="2"/>
      </rPr>
      <t>, Sokolovskiy, M.A.</t>
    </r>
  </si>
  <si>
    <t>Coherent propagation of a heton near a submerged cylinder in a two layer fluid</t>
  </si>
  <si>
    <t>Nonlinear processes in oceanic and atmospheric flows</t>
  </si>
  <si>
    <t>С. 33</t>
  </si>
  <si>
    <t>Испания, Мадрид</t>
  </si>
  <si>
    <r>
      <rPr>
        <sz val="8"/>
        <rFont val="Calibri"/>
        <family val="2"/>
      </rPr>
      <t xml:space="preserve">Altukhov A., Andrews R., Calkins D., Gelatt T., Gurarie E., Loughlin T., Mamaev E., Nikulin V., </t>
    </r>
    <r>
      <rPr>
        <b/>
        <sz val="8"/>
        <rFont val="Calibri"/>
        <family val="2"/>
      </rPr>
      <t>Permyakov P., Ryazanov S.</t>
    </r>
    <r>
      <rPr>
        <sz val="8"/>
        <rFont val="Calibri"/>
        <family val="2"/>
      </rPr>
      <t>, Vertyankin V., Burkanov V.</t>
    </r>
  </si>
  <si>
    <t>Comparing observed population trends with modeled population projections based on direct measurements of survival and birth rates in different parts of Steller sea lion range in the Russian Far East</t>
  </si>
  <si>
    <t>Conf. proc. Alaska Marine Science Symposium (25-29 January 2016, Anchorage, Alaska, USA).</t>
  </si>
  <si>
    <t xml:space="preserve">http://amss.nprb.org </t>
  </si>
  <si>
    <r>
      <rPr>
        <sz val="8"/>
        <rFont val="Calibri"/>
        <family val="2"/>
      </rPr>
      <t xml:space="preserve">Zabolotskikh E., </t>
    </r>
    <r>
      <rPr>
        <b/>
        <sz val="8"/>
        <rFont val="Calibri"/>
        <family val="2"/>
      </rPr>
      <t>Gurvich I.</t>
    </r>
    <r>
      <rPr>
        <sz val="8"/>
        <rFont val="Calibri"/>
        <family val="2"/>
      </rPr>
      <t>, Myasoedov A., Chapron B.</t>
    </r>
  </si>
  <si>
    <t>Detection and study of the polar lows over the arctic sea ice edge</t>
  </si>
  <si>
    <t xml:space="preserve"> IEEE International Geoscience and Remote Sensing Symposium (IGARSS), Beijing, China, 10-15 July 2016 </t>
  </si>
  <si>
    <t>С. 7705-7707</t>
  </si>
  <si>
    <t>Китай, Пекин</t>
  </si>
  <si>
    <t xml:space="preserve">Electronic ISSN: 2153-7003 </t>
  </si>
  <si>
    <t xml:space="preserve">DOI: 10.1109/IGARSS.2016.7731009 </t>
  </si>
  <si>
    <r>
      <rPr>
        <b/>
        <sz val="8"/>
        <rFont val="Calibri"/>
        <family val="2"/>
      </rPr>
      <t>Chupin V.A., Dolgikh G.I.</t>
    </r>
    <r>
      <rPr>
        <sz val="8"/>
        <rFont val="Calibri"/>
        <family val="2"/>
      </rPr>
      <t>, Davydov A.V.   </t>
    </r>
  </si>
  <si>
    <t>Diagnostics of sea earth's crust by means of low-frequency hydroacoustic radiators and coastal laser strainmeters</t>
  </si>
  <si>
    <t xml:space="preserve">XV Asia-Pacific Conference on Fundamental Problems of Opto- and Microelectronics to the memory of Professor V.I. Stroganov, Khabarovsk, Russia October 11-13
</t>
  </si>
  <si>
    <t>Obzhirov A.I., Mishukova G.I., Mishukov V.F.</t>
  </si>
  <si>
    <t>DISTRIBUTION OF METHANE CONTENT AND  METHANE FLUXES IN THE NORTH-WESTERN PACIFIC REGION</t>
  </si>
  <si>
    <t>The 8th Ocean Science Workshop: Program of the East Asian Cooperative Experiments (PEACE) Abstracts, 29–31 August 2016, Vladivostok, Russia</t>
  </si>
  <si>
    <t>ISBN 978-5-8044-1613-4</t>
  </si>
  <si>
    <t>Plotnikov V., Dubina V.</t>
  </si>
  <si>
    <t>Ecological justification of formation of bioproductivity in Peter the Great Bay (Japan/East Sea)</t>
  </si>
  <si>
    <t>Proc. EMECS’11 – SEACOASTS XXVI Joint Conference, August 22-27, 2016, St Petersburg, Russia</t>
  </si>
  <si>
    <t>С. 78</t>
  </si>
  <si>
    <r>
      <rPr>
        <b/>
        <sz val="8"/>
        <rFont val="Calibri"/>
        <family val="2"/>
      </rPr>
      <t>Prushkovskaya I.A.</t>
    </r>
    <r>
      <rPr>
        <sz val="8"/>
        <rFont val="Calibri"/>
        <family val="2"/>
      </rPr>
      <t> </t>
    </r>
  </si>
  <si>
    <t>Ecological structure of diatom assemblages from the surface sediments of Amurskiy Bay (Sea of Japan)</t>
  </si>
  <si>
    <t>3rd International Symposium of Benthological Society of Asia, Vladivostok, August 24-26, 2016.</t>
  </si>
  <si>
    <t>С. 99</t>
  </si>
  <si>
    <t>Russian Federation, Vladivostok, Dalnauka</t>
  </si>
  <si>
    <t>978-5-8044-1610-3</t>
  </si>
  <si>
    <r>
      <rPr>
        <b/>
        <sz val="8"/>
        <rFont val="Calibri"/>
        <family val="2"/>
      </rPr>
      <t xml:space="preserve">Ryzhov E.A., Koshel K.V., </t>
    </r>
    <r>
      <rPr>
        <sz val="8"/>
        <rFont val="Calibri"/>
        <family val="2"/>
      </rPr>
      <t>Zhmur V.V.</t>
    </r>
  </si>
  <si>
    <t>Effect of the turbulent diffusion on passive scalar transport induced by an isolated vortex model in shear flow</t>
  </si>
  <si>
    <t>http://www.efmc11.org/download/com/com_0019_RQZLN2.pdf</t>
  </si>
  <si>
    <t>Rogachev K., Shlyk N. </t>
  </si>
  <si>
    <t>Effects of freshwater discharge and tidal currents on zooplankton aggregations in the coastal Sea of Okhotsk</t>
  </si>
  <si>
    <t>2016 Annual Meeting. 25 Years of PICES: Celebrating the Past, Imagining the Future: book of abstr. Nov. 2-13, 2016. San Diego, CA, USA</t>
  </si>
  <si>
    <t>С. 155</t>
  </si>
  <si>
    <r>
      <rPr>
        <sz val="8"/>
        <rFont val="Calibri"/>
        <family val="2"/>
      </rPr>
      <t xml:space="preserve">Kachur V.A., Aleksanin A.I., </t>
    </r>
    <r>
      <rPr>
        <b/>
        <sz val="8"/>
        <rFont val="Calibri"/>
        <family val="2"/>
      </rPr>
      <t>Saluk P.A.,</t>
    </r>
    <r>
      <rPr>
        <sz val="8"/>
        <rFont val="Calibri"/>
        <family val="2"/>
      </rPr>
      <t xml:space="preserve"> Stonik I.V.</t>
    </r>
  </si>
  <si>
    <t>Evaluation of phytoplankton cell sizes in water using remote sensing methods</t>
  </si>
  <si>
    <t>Современные проблемы океанографии окраинных морей Азии: тезисы докладов 8-й конференции по Международной программе PEACE, 29–31 августа 2016 г. – 46 с.</t>
  </si>
  <si>
    <t>Владивосток, ДВО РАН</t>
  </si>
  <si>
    <t>Shtraikhert E.A., Zakharkov S.P.</t>
  </si>
  <si>
    <t>Features of the water color characteristics variability in the Amur Bay (Sea of Japan) from May to September according to data of the satellite MODIS-Aqua spectroradiometer</t>
  </si>
  <si>
    <t>Современные проблемы океанографии окраинных морей Азии PEACE-VIII: тез. 8-й междунар. конф., Владивосток, 29-31 авг. 2016 г. = The 8th Program of the East Asian Cooperative Experiments (PEACE) Ocean Science Workshop: abstr., Vladivostok, 29-31 August 2016.</t>
  </si>
  <si>
    <t>С. 35-36</t>
  </si>
  <si>
    <t>Kolesnik A.N., Kolesnik O.N.</t>
  </si>
  <si>
    <t>Ferromanganese deposits from the Chukchi Sea: mineralogy, geochemistry, and genesis</t>
  </si>
  <si>
    <t>Minerals of the Ocean-8 &amp; Deep-Sea Minerals and Mining-5: Abstracts of Joint International Conference (St. Petersburg, 13–16 June, 2016)</t>
  </si>
  <si>
    <t>С. 97-99</t>
  </si>
  <si>
    <t>Russia, St. Petersburg, VNIIOkeangeologia</t>
  </si>
  <si>
    <r>
      <rPr>
        <b/>
        <sz val="8"/>
        <rFont val="Calibri"/>
        <family val="2"/>
      </rPr>
      <t>Pletnev S.P.,</t>
    </r>
    <r>
      <rPr>
        <sz val="8"/>
        <rFont val="Calibri"/>
        <family val="2"/>
      </rPr>
      <t xml:space="preserve"> Wu Y., </t>
    </r>
    <r>
      <rPr>
        <b/>
        <sz val="8"/>
        <rFont val="Calibri"/>
        <family val="2"/>
      </rPr>
      <t>Annin V.K.,</t>
    </r>
    <r>
      <rPr>
        <sz val="8"/>
        <rFont val="Calibri"/>
        <family val="2"/>
      </rPr>
      <t xml:space="preserve"> Romanova A.V., </t>
    </r>
    <r>
      <rPr>
        <b/>
        <sz val="8"/>
        <rFont val="Calibri"/>
        <family val="2"/>
      </rPr>
      <t>Vereschagina O.F.,</t>
    </r>
    <r>
      <rPr>
        <sz val="8"/>
        <rFont val="Calibri"/>
        <family val="2"/>
      </rPr>
      <t xml:space="preserve"> </t>
    </r>
    <r>
      <rPr>
        <b/>
        <sz val="8"/>
        <rFont val="Calibri"/>
        <family val="2"/>
      </rPr>
      <t>Utkin I.V.</t>
    </r>
  </si>
  <si>
    <t>Foraminifers and isotopic composition ratios (C13/C12 and O18/O16) of their tests as tracers of recent and ancient methane flows</t>
  </si>
  <si>
    <t>The 8th Ocean Science Workshop: Program of the East Asian Cooperative Experiments (PEACE): 29–31 August 2016, Vladivostok, Russia.</t>
  </si>
  <si>
    <t>С. 31-32</t>
  </si>
  <si>
    <t>Владивосток, Дальнаука</t>
  </si>
  <si>
    <t>Shakirov R.B., Sorochinskaja A.V., Syrbu N.S., Obzhirov A.I.</t>
  </si>
  <si>
    <t>Gas-Geochemical Features Of Sediments Of The Gulf Of Tonkin (BACBO, South China Sea)</t>
  </si>
  <si>
    <t>Mineral of the Ocean-8 &amp; Deep-Sea Minerals and Mining-5. Abstracts of Joint International Conference</t>
  </si>
  <si>
    <t>С. 165-168</t>
  </si>
  <si>
    <t>Russia, St. Petersburg</t>
  </si>
  <si>
    <t>Trukhin А. М., Kalinchuk V.V.</t>
  </si>
  <si>
    <t>Hair Mercury Concentrations in the Spotted Seal (Phoca largha) Pup</t>
  </si>
  <si>
    <t>IX International Conference "Marine Mammals of the Holarctic". Astrakhan' October 31 – November 5, 2016.</t>
  </si>
  <si>
    <t>С. 88</t>
  </si>
  <si>
    <t>Астрахань</t>
  </si>
  <si>
    <r>
      <rPr>
        <b/>
        <sz val="8"/>
        <rFont val="Calibri"/>
        <family val="2"/>
      </rPr>
      <t>Dolgikh G., Dolgikh S., Subote A., Fischenko V., Chupin V., Shvets V., Yakovenko S.</t>
    </r>
    <r>
      <rPr>
        <sz val="8"/>
        <rFont val="Calibri"/>
        <family val="2"/>
      </rPr>
      <t>    </t>
    </r>
  </si>
  <si>
    <t>Hardware-software complex for hydro-biological monitoring</t>
  </si>
  <si>
    <t>II Международная научная конференция "Modern technologies and the development of polytechnic education".</t>
  </si>
  <si>
    <t>С. 682-685</t>
  </si>
  <si>
    <t>Владивосток, ФГАОУ ВО «ДВФУ»</t>
  </si>
  <si>
    <t>978-5-7444-3855-5</t>
  </si>
  <si>
    <t>Bulanov V.A., Korskov I.V., Popov P.N., Storozhenko A.V.</t>
  </si>
  <si>
    <t>High frequency sound scattering by small-scale inhomogeneities in upper layer of the ocean</t>
  </si>
  <si>
    <t>С. 11-11</t>
  </si>
  <si>
    <r>
      <rPr>
        <b/>
        <sz val="8"/>
        <rFont val="Calibri"/>
        <family val="2"/>
      </rPr>
      <t>Stepanov</t>
    </r>
    <r>
      <rPr>
        <sz val="8"/>
        <rFont val="Calibri"/>
        <family val="2"/>
      </rPr>
      <t xml:space="preserve"> D.V., Gusev A.V., Diansky N.A.</t>
    </r>
  </si>
  <si>
    <t>Impact of atmospheric forcing on heat content variability in the sub-surface layer in the Japan/East Sea, 1948-2009</t>
  </si>
  <si>
    <t>Geophysical Research Abstracts, EGU General Assembly, Vienna, Austria, 17 – 22 April 2016</t>
  </si>
  <si>
    <t>Т. 18. С. EGU2016-11204</t>
  </si>
  <si>
    <t>Austria,  Vienna, European Geosciences Union</t>
  </si>
  <si>
    <t>Dolmatova L.S.</t>
  </si>
  <si>
    <t>Interannual and seasonal dynamics of gonad index of two color variants of the holothurian Eupentacta fraudatrix in Alexeev Bay (Peter the Great Bay, Sea of Japan)</t>
  </si>
  <si>
    <t>С. 14</t>
  </si>
  <si>
    <t>Владивосток, Dalnauka</t>
  </si>
  <si>
    <r>
      <rPr>
        <sz val="8"/>
        <rFont val="Calibri"/>
        <family val="2"/>
      </rPr>
      <t xml:space="preserve">Young Keun Jin, Baranov V., </t>
    </r>
    <r>
      <rPr>
        <b/>
        <sz val="8"/>
        <rFont val="Calibri"/>
        <family val="2"/>
      </rPr>
      <t>Obzhirov A., Salomatin A.,</t>
    </r>
    <r>
      <rPr>
        <sz val="8"/>
        <rFont val="Calibri"/>
        <family val="2"/>
      </rPr>
      <t xml:space="preserve"> </t>
    </r>
    <r>
      <rPr>
        <b/>
        <sz val="8"/>
        <rFont val="Calibri"/>
        <family val="2"/>
      </rPr>
      <t>Derkachev A.,</t>
    </r>
    <r>
      <rPr>
        <sz val="8"/>
        <rFont val="Calibri"/>
        <family val="2"/>
      </rPr>
      <t xml:space="preserve"> Hachikubo A., Minami H., Hong J.K.</t>
    </r>
  </si>
  <si>
    <t>Investigation of shallow gas hydrate occurrence and gas seep activity on the Sakhalin continental slope, Russia</t>
  </si>
  <si>
    <t>European Geosciences Union General Assembly 2016 Vienna Austria, 17–22 April
Geophysical Research Abstracts</t>
  </si>
  <si>
    <t>Т. 18. №EGU-2016. С. 2449
http://meetingorganizer.copernicus.org/EGU2016/EGU2016-2449.pdf</t>
  </si>
  <si>
    <t>Австрия, Vienna, Copernicus Group</t>
  </si>
  <si>
    <t>1607-7962-e</t>
  </si>
  <si>
    <t>Trukhin A.M.</t>
  </si>
  <si>
    <t>Investigations of Spotted seal (Phoca largha) in the Peter the Great Bay</t>
  </si>
  <si>
    <t xml:space="preserve">2-nd International symposium on the ecological status of spotted seals. Jeju, R.Korea. February, 24, 2016. </t>
  </si>
  <si>
    <t>С. 9-15</t>
  </si>
  <si>
    <t>R.Korea., Jeju</t>
  </si>
  <si>
    <t xml:space="preserve">Trusenkova O., Kaplunenko D. </t>
  </si>
  <si>
    <t>Long-term sea level variation in the Japan/East Sea from two decades of altimetry data</t>
  </si>
  <si>
    <t>Program and Abstracts of the PICES 2016 Annual Meeting, November 2–13, 2016, San Diego, USA</t>
  </si>
  <si>
    <t xml:space="preserve">С. 171
http://meetings.pices.int/publications/book-of-abstracts/PICES-2016-Book-of-Abstracts.pdf
</t>
  </si>
  <si>
    <t>Canada, Sidney, PICES</t>
  </si>
  <si>
    <r>
      <rPr>
        <b/>
        <sz val="8"/>
        <rFont val="Calibri"/>
        <family val="2"/>
      </rPr>
      <t>Stepanov</t>
    </r>
    <r>
      <rPr>
        <sz val="8"/>
        <rFont val="Calibri"/>
        <family val="2"/>
      </rPr>
      <t xml:space="preserve"> D.V., </t>
    </r>
    <r>
      <rPr>
        <b/>
        <sz val="8"/>
        <rFont val="Calibri"/>
        <family val="2"/>
      </rPr>
      <t>Novotryasov</t>
    </r>
    <r>
      <rPr>
        <sz val="8"/>
        <rFont val="Calibri"/>
        <family val="2"/>
      </rPr>
      <t xml:space="preserve"> V.V., Diansky N.A., </t>
    </r>
    <r>
      <rPr>
        <b/>
        <sz val="8"/>
        <rFont val="Calibri"/>
        <family val="2"/>
      </rPr>
      <t>Kleshcheva</t>
    </r>
    <r>
      <rPr>
        <sz val="8"/>
        <rFont val="Calibri"/>
        <family val="2"/>
      </rPr>
      <t xml:space="preserve"> T.I.</t>
    </r>
  </si>
  <si>
    <t>Long-term variability of the simulated heat content in the Japan/East Sea induced by atmospheric forcing, 1948-2009</t>
  </si>
  <si>
    <t>Abstract Book of the CLIVAR 2016 “Charting the course for climate and ocean research”, Qingdao, China, 19-23 September 2016</t>
  </si>
  <si>
    <t>С. 528</t>
  </si>
  <si>
    <t>China, Qingdao, CLIVAR</t>
  </si>
  <si>
    <r>
      <rPr>
        <b/>
        <sz val="8"/>
        <rFont val="Calibri"/>
        <family val="2"/>
      </rPr>
      <t xml:space="preserve">Bulanov A.V., </t>
    </r>
    <r>
      <rPr>
        <sz val="8"/>
        <rFont val="Calibri"/>
        <family val="2"/>
      </rPr>
      <t>Nagorny I.G.</t>
    </r>
  </si>
  <si>
    <t>Magnification of atomic lines intensity originated by laser breakdown of salt water in ultrasound field</t>
  </si>
  <si>
    <t xml:space="preserve">Proceedings of the 9th International Conference on Laser-Induced Breakdown Spectroscopy (LIBS) 12-16 сент. 2016,  Chamonix-Mont-Blanc, Франция 
</t>
  </si>
  <si>
    <t>С. 201</t>
  </si>
  <si>
    <t>Франция, Лион</t>
  </si>
  <si>
    <t>Magnification of atomic lines resolution and optics of bubbles originated by laser breakdown of salt water in ultrasound field</t>
  </si>
  <si>
    <t>PROCEEDINGS of the 22nd International Congress on Acoustics</t>
  </si>
  <si>
    <t>С. 1-9</t>
  </si>
  <si>
    <t>Ivanov M.V.</t>
  </si>
  <si>
    <t>Mercury in thе bottom sediments of the North Asia marginal seas</t>
  </si>
  <si>
    <t>The 8th International Siberian Early Career GeoScientists Conference: Proceeding of the Conference (13-24 June 2016, Novosibirsk, Russia)</t>
  </si>
  <si>
    <t>С. 345-346</t>
  </si>
  <si>
    <r>
      <rPr>
        <b/>
        <sz val="8"/>
        <rFont val="Calibri"/>
        <family val="2"/>
      </rPr>
      <t xml:space="preserve">Semiletov I.P., </t>
    </r>
    <r>
      <rPr>
        <sz val="8"/>
        <rFont val="Calibri"/>
        <family val="2"/>
      </rPr>
      <t xml:space="preserve">Shakhova N.E., </t>
    </r>
    <r>
      <rPr>
        <b/>
        <sz val="8"/>
        <rFont val="Calibri"/>
        <family val="2"/>
      </rPr>
      <t>Pipko I.I., Dudarev O.V. </t>
    </r>
  </si>
  <si>
    <t>Methane and carbon dioxide release from the East Siberian Arctic Shelf: The role of subsea and coastal permafrost and other controlling factors as inferred from decadal observational efforts</t>
  </si>
  <si>
    <t>Proceedings of the Second International Scientific Conference "Science of the Future", September 20-23, 2016, Kazan</t>
  </si>
  <si>
    <t>С. 97-98</t>
  </si>
  <si>
    <t>Москва, Инконсалт-К</t>
  </si>
  <si>
    <t>978-5-990723-6-5</t>
  </si>
  <si>
    <t>Kolesnik O.N., S"edin V.T.</t>
  </si>
  <si>
    <t>Microparticles of base and noble metals in volcanic rocks from the Sea of Japan (on the source of metals in ferromanganese crusts)</t>
  </si>
  <si>
    <t>С. 100-102</t>
  </si>
  <si>
    <r>
      <rPr>
        <b/>
        <sz val="8"/>
        <rFont val="Calibri"/>
        <family val="2"/>
      </rPr>
      <t>Mitnik L.</t>
    </r>
    <r>
      <rPr>
        <sz val="8"/>
        <rFont val="Calibri"/>
        <family val="2"/>
      </rPr>
      <t xml:space="preserve">, </t>
    </r>
    <r>
      <rPr>
        <b/>
        <sz val="8"/>
        <rFont val="Calibri"/>
        <family val="2"/>
      </rPr>
      <t>Kuleshov V.</t>
    </r>
    <r>
      <rPr>
        <sz val="8"/>
        <rFont val="Calibri"/>
        <family val="2"/>
      </rPr>
      <t xml:space="preserve">, </t>
    </r>
    <r>
      <rPr>
        <b/>
        <sz val="8"/>
        <rFont val="Calibri"/>
        <family val="2"/>
      </rPr>
      <t>Mitnik M.</t>
    </r>
    <r>
      <rPr>
        <sz val="8"/>
        <rFont val="Calibri"/>
        <family val="2"/>
      </rPr>
      <t>, Streltsov A., Cherniavsky G., Cherny I.</t>
    </r>
  </si>
  <si>
    <t>Microwave scanner sounder MTVZA-GY on new Russian meteorological satellite Meteor-M N 2: modeling, calibration and measurements</t>
  </si>
  <si>
    <t>Proc. Microwave Radiometry and Remote Sensing of the Environment (MicroRad 2016). Espoo, Finland, 11-14 April 2016</t>
  </si>
  <si>
    <t>С. 9-13</t>
  </si>
  <si>
    <t>Финляндия, Эспоо, Aalto University</t>
  </si>
  <si>
    <t>Monitoring of the spotted seal (Phoca largha) in the Far Eastern Marine Reserve</t>
  </si>
  <si>
    <t xml:space="preserve">IX International Conference "Marine Mammals of the Holarctic". Astrakhan' October 31 – November 5, 2016. </t>
  </si>
  <si>
    <t>С. 86-87</t>
  </si>
  <si>
    <t>Trusenkova O.O., Lobanov V.B., Ladychenko S.Yu., Kaplunenko D.D.</t>
  </si>
  <si>
    <t>Movement of surface drifters in the Japan/East Sea in October – November 2011</t>
  </si>
  <si>
    <t>С. 37</t>
  </si>
  <si>
    <r>
      <rPr>
        <b/>
        <sz val="8"/>
        <rFont val="Calibri"/>
        <family val="2"/>
      </rPr>
      <t>Salyuk P.A.</t>
    </r>
    <r>
      <rPr>
        <sz val="8"/>
        <rFont val="Calibri"/>
        <family val="2"/>
      </rPr>
      <t xml:space="preserve">, Nagorniy I.G., </t>
    </r>
    <r>
      <rPr>
        <b/>
        <sz val="8"/>
        <rFont val="Calibri"/>
        <family val="2"/>
      </rPr>
      <t>Bulanov A.V.</t>
    </r>
  </si>
  <si>
    <t>Multi-frequency fluorometer for operational environmental monitoring of marine areas</t>
  </si>
  <si>
    <t>Russia, Khabarovks</t>
  </si>
  <si>
    <r>
      <rPr>
        <b/>
        <sz val="8"/>
        <rFont val="Calibri"/>
        <family val="2"/>
      </rPr>
      <t>Shakirov R.B., Obzhirov A.I.,</t>
    </r>
    <r>
      <rPr>
        <sz val="8"/>
        <rFont val="Calibri"/>
        <family val="2"/>
      </rPr>
      <t xml:space="preserve"> Anh L.D., </t>
    </r>
    <r>
      <rPr>
        <b/>
        <sz val="8"/>
        <rFont val="Calibri"/>
        <family val="2"/>
      </rPr>
      <t>Syrbu N.S.</t>
    </r>
    <r>
      <rPr>
        <sz val="8"/>
        <rFont val="Calibri"/>
        <family val="2"/>
      </rPr>
      <t>, Trung N.N., Hung D.Q., Phach P.V. </t>
    </r>
  </si>
  <si>
    <t>Natural gases distribution in the Bacbo area, East-Vietnam sea, 2013–2015</t>
  </si>
  <si>
    <t>Proceedings of the Workshop “Developing life–supporting marine ecosystems along with the Asia–Pacific coasts – a synthesis of physical and biological data for the science–based management and socio–ecological policy making” under the aegis of the APN (Asia-Pacific Network for Global Change Research)</t>
  </si>
  <si>
    <t>С. 77-81</t>
  </si>
  <si>
    <t>Вьетнам, Нячанг, VAST (Vietnam Academy of Sciences and Technology) and RAS (Russian Academy of Sciences)</t>
  </si>
  <si>
    <t>ISBN 978–5–8044–1589–2</t>
  </si>
  <si>
    <r>
      <rPr>
        <b/>
        <sz val="8"/>
        <rFont val="Calibri"/>
        <family val="2"/>
      </rPr>
      <t>Mitnik L.</t>
    </r>
    <r>
      <rPr>
        <sz val="8"/>
        <rFont val="Calibri"/>
        <family val="2"/>
      </rPr>
      <t xml:space="preserve">, </t>
    </r>
    <r>
      <rPr>
        <b/>
        <sz val="8"/>
        <rFont val="Calibri"/>
        <family val="2"/>
      </rPr>
      <t>Dubina V.</t>
    </r>
    <r>
      <rPr>
        <sz val="8"/>
        <rFont val="Calibri"/>
        <family val="2"/>
      </rPr>
      <t xml:space="preserve">, </t>
    </r>
    <r>
      <rPr>
        <b/>
        <sz val="8"/>
        <rFont val="Calibri"/>
        <family val="2"/>
      </rPr>
      <t>Khazanova E.</t>
    </r>
  </si>
  <si>
    <t>New ice formation in the Okhotsk Sea and the Japan Sea from C- and L-band satellite SARs</t>
  </si>
  <si>
    <t xml:space="preserve">IEEE International Geoscience and Remote Sensing Symposium (IGARSS), Beijing, China, 10-15 July 2016 </t>
  </si>
  <si>
    <t>С. 4853-4856</t>
  </si>
  <si>
    <t xml:space="preserve">Китай, Пекин </t>
  </si>
  <si>
    <r>
      <rPr>
        <sz val="8"/>
        <rFont val="Calibri"/>
        <family val="2"/>
      </rPr>
      <t xml:space="preserve">Barsukov I., Cherniavsky G., Cherny I., </t>
    </r>
    <r>
      <rPr>
        <b/>
        <sz val="8"/>
        <rFont val="Calibri"/>
        <family val="2"/>
      </rPr>
      <t>Mitnik L.</t>
    </r>
    <r>
      <rPr>
        <sz val="8"/>
        <rFont val="Calibri"/>
        <family val="2"/>
      </rPr>
      <t xml:space="preserve">, </t>
    </r>
    <r>
      <rPr>
        <b/>
        <sz val="8"/>
        <rFont val="Calibri"/>
        <family val="2"/>
      </rPr>
      <t>Kuleshov V.</t>
    </r>
    <r>
      <rPr>
        <sz val="8"/>
        <rFont val="Calibri"/>
        <family val="2"/>
      </rPr>
      <t xml:space="preserve">, </t>
    </r>
    <r>
      <rPr>
        <b/>
        <sz val="8"/>
        <rFont val="Calibri"/>
        <family val="2"/>
      </rPr>
      <t>Mitnik M.</t>
    </r>
  </si>
  <si>
    <t>New Russian meteorological satellite Meteor-M N 2: Sensing of the subsurface, surface and atmospheric characteristics by MTVZA-GY microwave imager/sounder</t>
  </si>
  <si>
    <t>С. 5528-5531</t>
  </si>
  <si>
    <t xml:space="preserve">Ladychenko S.Yu., Lobanov V.B., Kaplunenko D.D., Sergeev A.F. </t>
  </si>
  <si>
    <t>North Korea Reverse Current in the Japan/East Sea</t>
  </si>
  <si>
    <t>С. 21</t>
  </si>
  <si>
    <r>
      <rPr>
        <b/>
        <sz val="8"/>
        <rFont val="Calibri"/>
        <family val="2"/>
      </rPr>
      <t xml:space="preserve">Korenbaum </t>
    </r>
    <r>
      <rPr>
        <sz val="8"/>
        <rFont val="Calibri"/>
        <family val="2"/>
      </rPr>
      <t xml:space="preserve">V., Chernysheva T., Galay V., Galay R., Ustinov A., Kostin V., </t>
    </r>
    <r>
      <rPr>
        <b/>
        <sz val="8"/>
        <rFont val="Calibri"/>
        <family val="2"/>
      </rPr>
      <t xml:space="preserve">Zakharkov </t>
    </r>
    <r>
      <rPr>
        <sz val="8"/>
        <rFont val="Calibri"/>
        <family val="2"/>
      </rPr>
      <t>S.</t>
    </r>
  </si>
  <si>
    <t>On Reliability of Spectral Evidences of Homeopathy Substances Electronic Copying</t>
  </si>
  <si>
    <t>11-th Conference on physics, chemistry and biology of water, 06-09 October 2016. Boyana Residence, Sofia, Bulgaria. 2016</t>
  </si>
  <si>
    <t>http://www.waterconf.org/participants-materials/2016/Korenbaum.pdf</t>
  </si>
  <si>
    <t>Bulgaria, Sofia, waterconf</t>
  </si>
  <si>
    <t>Koshel K.V., Ryzhov E.A.</t>
  </si>
  <si>
    <t>Parametric instability of point-vortex systems in a multi-layer flow under linear deformation</t>
  </si>
  <si>
    <r>
      <rPr>
        <b/>
        <sz val="8"/>
        <rFont val="Calibri"/>
        <family val="2"/>
      </rPr>
      <t xml:space="preserve">Zhadan P.M., </t>
    </r>
    <r>
      <rPr>
        <sz val="8"/>
        <rFont val="Calibri"/>
        <family val="2"/>
      </rPr>
      <t>Vaschenko M.A</t>
    </r>
    <r>
      <rPr>
        <b/>
        <sz val="8"/>
        <rFont val="Calibri"/>
        <family val="2"/>
      </rPr>
      <t>.,</t>
    </r>
    <r>
      <rPr>
        <sz val="8"/>
        <rFont val="Calibri"/>
        <family val="2"/>
      </rPr>
      <t xml:space="preserve"> </t>
    </r>
    <r>
      <rPr>
        <b/>
        <sz val="8"/>
        <rFont val="Calibri"/>
        <family val="2"/>
      </rPr>
      <t>Almyashova T.N.</t>
    </r>
  </si>
  <si>
    <t>Peculiarities of reproduction of marine invertebrates with planktotrophic larvae in relation to environmental variables</t>
  </si>
  <si>
    <t>Resources, environment and regional sustainable development in Northeast Asia. Proceedings of the III International Conference (Vladivostok, October 10-14, 2016)</t>
  </si>
  <si>
    <t>С. 303-306</t>
  </si>
  <si>
    <r>
      <rPr>
        <b/>
        <sz val="8"/>
        <rFont val="Calibri"/>
        <family val="2"/>
      </rPr>
      <t>Ryazanov S.D.</t>
    </r>
    <r>
      <rPr>
        <sz val="8"/>
        <rFont val="Calibri"/>
        <family val="2"/>
      </rPr>
      <t>, Burkanov V.N.</t>
    </r>
  </si>
  <si>
    <t>Postpartum Period in the Steller Sea Lions of the Commander Islands: The Connection with Decline in Natality</t>
  </si>
  <si>
    <t>http://amss.nprb.org/</t>
  </si>
  <si>
    <t>Rapid Freshening of the Kamchatka and Oyashio Currents</t>
  </si>
  <si>
    <t>С. 273</t>
  </si>
  <si>
    <t>Gayko L.A.</t>
  </si>
  <si>
    <t>Recent temperature changes along the Russian coast of the Japan Sea</t>
  </si>
  <si>
    <t>The 8th Ocean Science Workshop: Program of the East Asian Cooperative Experiments (PEACE): Abstracts, 29-31 August, 2016, Vladivostok, Russia.</t>
  </si>
  <si>
    <t>С. 15</t>
  </si>
  <si>
    <t>Владивосток, FEB RAS</t>
  </si>
  <si>
    <r>
      <rPr>
        <b/>
        <sz val="8"/>
        <rFont val="Calibri"/>
        <family val="2"/>
      </rPr>
      <t>Ryzhov E.A., Koshel K.V.</t>
    </r>
    <r>
      <rPr>
        <sz val="8"/>
        <rFont val="Calibri"/>
        <family val="2"/>
      </rPr>
      <t>, Ovcharenko, D.V.</t>
    </r>
  </si>
  <si>
    <t>Regular and chaotic dynamics with two point vortices in a two-layer deformation flow</t>
  </si>
  <si>
    <t>С. 82-83</t>
  </si>
  <si>
    <t>Ryzhov E.A. , Koshel K. V.</t>
  </si>
  <si>
    <t>Resonances in the fluid particle trajectories in a two-layer two-vortex shear flow</t>
  </si>
  <si>
    <t>http://www.efmc11.org/download/com/com_0028_HKF0XC.pdf</t>
  </si>
  <si>
    <t>Испания, Севилья,  Euromech</t>
  </si>
  <si>
    <r>
      <rPr>
        <b/>
        <sz val="8"/>
        <rFont val="DejaVu Sans"/>
        <family val="2"/>
      </rPr>
      <t>Zhabin I.A, Dmitpieva E.V.,</t>
    </r>
    <r>
      <rPr>
        <sz val="8"/>
        <rFont val="DejaVu Sans"/>
        <family val="2"/>
      </rPr>
      <t xml:space="preserve"> </t>
    </r>
    <r>
      <rPr>
        <i/>
        <sz val="8"/>
        <rFont val="DejaVu Sans"/>
        <family val="2"/>
      </rPr>
      <t>Kilmatov T.R.</t>
    </r>
  </si>
  <si>
    <t>Seasonal and interannual variabilityof wind-driven  upwelling along the Primorye coast in the northernJapan Sea</t>
  </si>
  <si>
    <t>Abstracts of 8 Ocean Science workshop PEACE</t>
  </si>
  <si>
    <t>С. 44</t>
  </si>
  <si>
    <t>Russia, Vladivostok, ДАЛЬНАУКА</t>
  </si>
  <si>
    <r>
      <rPr>
        <b/>
        <sz val="8"/>
        <rFont val="DejaVu Sans"/>
        <family val="2"/>
      </rPr>
      <t>Ponomarev V., Fayman P., Dubina V, Bydyansky M., Uleysky M.</t>
    </r>
    <r>
      <rPr>
        <sz val="8"/>
        <rFont val="DejaVu Sans"/>
        <family val="2"/>
      </rPr>
      <t> </t>
    </r>
  </si>
  <si>
    <t>Simulation of mesoscale and sub-mesoscale circulation in the northwestern coastal region of the Japan Sea</t>
  </si>
  <si>
    <t>С. 31</t>
  </si>
  <si>
    <t>Vlasova G.A.</t>
  </si>
  <si>
    <t>Spatial and temporal variability of anticyclonic water circulation under the influence of synoptic processesaround the Urup Island of the Kuril ridge</t>
  </si>
  <si>
    <t>Abstr. 13-th Pan Ocean Remote Sensing International conference PORSEC-2016</t>
  </si>
  <si>
    <t>С. 38
http://porsec2016.virtual.ufc.br/@files/porsec2016_abstracts.pdf</t>
  </si>
  <si>
    <t>Brazili, Fortaleza, PORSEC-2016</t>
  </si>
  <si>
    <t>Permyakov M.S., Kleshcheva T.I.</t>
  </si>
  <si>
    <t>Spatial variability of the chlorophyll "a" concentration and sea surface temperature in the area of the anticyclonic eddy in the South China Sea</t>
  </si>
  <si>
    <t xml:space="preserve">Современные проблемы океанографии окраинных морей Азии PEACE-VIII: тез. 8-й междунар. конф., Владивосток,Россия, 29-31 авг. 2016 г. = The 8th Program of the East Asian Cooperative Experiments (PEACE) Ocean Science Workshop: abstr., Vladivostok, Russia, 29-31 August 2016. </t>
  </si>
  <si>
    <r>
      <rPr>
        <b/>
        <sz val="8"/>
        <rFont val="Calibri"/>
        <family val="2"/>
      </rPr>
      <t>Mishukov, V.F., Neroda A.S., Goraychev V.A..</t>
    </r>
    <r>
      <rPr>
        <sz val="8"/>
        <rFont val="Calibri"/>
        <family val="2"/>
      </rPr>
      <t> </t>
    </r>
  </si>
  <si>
    <t>Studies Of Transboundary Transport  Of Pollutants In East Asia</t>
  </si>
  <si>
    <t>С. 23</t>
  </si>
  <si>
    <t xml:space="preserve">ISBN 978-5-8044-1613-4 </t>
  </si>
  <si>
    <r>
      <rPr>
        <b/>
        <sz val="8"/>
        <rFont val="Calibri"/>
        <family val="2"/>
      </rPr>
      <t>Moroz V.V.</t>
    </r>
    <r>
      <rPr>
        <sz val="8"/>
        <rFont val="Calibri"/>
        <family val="2"/>
      </rPr>
      <t>, RudyKh N.I.,</t>
    </r>
    <r>
      <rPr>
        <i/>
        <sz val="8"/>
        <rFont val="Calibri"/>
        <family val="2"/>
      </rPr>
      <t>Shatilina Т.А</t>
    </r>
    <r>
      <rPr>
        <sz val="8"/>
        <rFont val="Calibri"/>
        <family val="2"/>
      </rPr>
      <t>.</t>
    </r>
  </si>
  <si>
    <t>The cold water intrusions through La Perouse Strait to the Japan Sea under the influence of synoptic processes</t>
  </si>
  <si>
    <t xml:space="preserve">The 8th Ocean Science Workshop of PEACE August 29-31, 2016. Vladivostok. Russia.      </t>
  </si>
  <si>
    <t>С. 24</t>
  </si>
  <si>
    <r>
      <rPr>
        <sz val="8"/>
        <rFont val="Calibri"/>
        <family val="2"/>
      </rPr>
      <t xml:space="preserve">Melnichenko N., Tuyveev A., </t>
    </r>
    <r>
      <rPr>
        <b/>
        <sz val="8"/>
        <rFont val="Calibri"/>
        <family val="2"/>
      </rPr>
      <t>Lazaryuk A.,</t>
    </r>
    <r>
      <rPr>
        <sz val="8"/>
        <rFont val="Calibri"/>
        <family val="2"/>
      </rPr>
      <t xml:space="preserve"> Savchenko V., </t>
    </r>
    <r>
      <rPr>
        <b/>
        <sz val="8"/>
        <rFont val="Calibri"/>
        <family val="2"/>
      </rPr>
      <t xml:space="preserve">Kustova E. </t>
    </r>
  </si>
  <si>
    <t>The Forming Structure Features of Thin One-Year Ice of the Amur Bay by the NMR and MR Tomography Data</t>
  </si>
  <si>
    <t>POLAR MECHANICS, Third International Scientific Conference, 27–30 September 2016, Vladivostok, Russia.</t>
  </si>
  <si>
    <t>С. 62-70</t>
  </si>
  <si>
    <t>ISBN 978-5-7444-3795-4</t>
  </si>
  <si>
    <t>The hydrobionts existence condition change in the Japan Sea northeast part under the cold water intrusions through LaPerouz Strait at warm half-year</t>
  </si>
  <si>
    <t xml:space="preserve">International Conference “Unique Marine Ecosistems: Modern Technologies of Exploration and Conservation for Future Generations” August 4-7, 2016. Vladivostok. Russia </t>
  </si>
  <si>
    <t>С. 182</t>
  </si>
  <si>
    <t>Russia, Vladivostok, FEFU</t>
  </si>
  <si>
    <t>ISBN 978-5-7444-3835-7</t>
  </si>
  <si>
    <t>Salyuk P.A.</t>
  </si>
  <si>
    <t>The influence of stratification of seawater optically active components on sea colour</t>
  </si>
  <si>
    <t>The 8th Ocean Science Workshop: Program of the East Asian Cooperative Experiments (PEACE)</t>
  </si>
  <si>
    <t>С. 34</t>
  </si>
  <si>
    <t>Russia, Vladivostok, Дальнаука</t>
  </si>
  <si>
    <t>Obzhirov А.</t>
  </si>
  <si>
    <t>The Relationship between Methane Fluxes and Seismic Activity in the Okhotsk Sea</t>
  </si>
  <si>
    <t xml:space="preserve">BIT’s 5-th Annual World Congress of Ocean-2016, 4-6 November, 2016. Qingdao, China. </t>
  </si>
  <si>
    <t>С. 101</t>
  </si>
  <si>
    <t>Китай, ЦинДао</t>
  </si>
  <si>
    <t>Utkin I.V.</t>
  </si>
  <si>
    <t>The technique of grain-size analyses in processings of fine-grained marine sediments for reconstructions of lithodynamic environments</t>
  </si>
  <si>
    <t>С. 40-42</t>
  </si>
  <si>
    <t>Toxic metals and persistent organic pollutants in pinnipeds from the Russian Far East</t>
  </si>
  <si>
    <t>2nd KAST-FEB RAS Bilateral Symposium "Korea-Russia cooperation on transboundary issues in Northeast Asia. Seoul, Korea, 25 may 2016.</t>
  </si>
  <si>
    <t>С. 22-23</t>
  </si>
  <si>
    <t>R.Korea., Seoul</t>
  </si>
  <si>
    <t>Unknown tephra layers within deep-sea Late Pleistocene and Holocene sediments from the eastern part of the Japan Sea (archive data processings)</t>
  </si>
  <si>
    <t>С. 39-40</t>
  </si>
  <si>
    <t>Belcheva N.N., Istomina A.A. </t>
  </si>
  <si>
    <t>Use of biochemical markers of marine organism tissues for assessing their health during recovery of their health during recovery of their habitats</t>
  </si>
  <si>
    <t xml:space="preserve">Современные проблемы океанографии окраинных морей Азии PEACE-VIII: тез. 8-й междунар. конф., Владивосток, 29-31 авг. 2016 г. = The 8th Program of the East Asian Cooperative Experiments (PEACE) Ocean Science Workshop: abstr., Vladivostok, 29-31 August 2016. </t>
  </si>
  <si>
    <t>С. 9-10</t>
  </si>
  <si>
    <t>Vladivostok:   , Dalnauka</t>
  </si>
  <si>
    <r>
      <rPr>
        <b/>
        <sz val="8"/>
        <rFont val="Calibri"/>
        <family val="2"/>
      </rPr>
      <t>Stepochkin I.E.</t>
    </r>
    <r>
      <rPr>
        <sz val="8"/>
        <rFont val="Calibri"/>
        <family val="2"/>
      </rPr>
      <t xml:space="preserve">, </t>
    </r>
    <r>
      <rPr>
        <b/>
        <sz val="8"/>
        <rFont val="Calibri"/>
        <family val="2"/>
      </rPr>
      <t>Shambarova Yu.V.</t>
    </r>
    <r>
      <rPr>
        <sz val="8"/>
        <rFont val="Calibri"/>
        <family val="2"/>
      </rPr>
      <t> </t>
    </r>
  </si>
  <si>
    <t>Using The Geosynchronous Satellite Ocean Color Scanner Goci For The Estimation Of Ecological Situation In The Coastal Waters Of The Japan Sea</t>
  </si>
  <si>
    <t>С. 36</t>
  </si>
  <si>
    <t>Variability of bio-optical characteristics in ecosystems of Peter the Great Bay (Sea of Japan)</t>
  </si>
  <si>
    <t>Proceedings of EMECS11 - Sea CoastsXXVI Joint conference, August 22-27, 2016, St Petersburg, Russia</t>
  </si>
  <si>
    <t>http://emecs-sc2016.com/proceedings.html</t>
  </si>
  <si>
    <t>Melnichenko Yu.I., Izosov L.A., Kazansky B.A., Obzhirov A.I.,Osipova E.B., Shakirov R.B.</t>
  </si>
  <si>
    <t>Vortex systems of the lithosphere and gas geochemical mode of the East Asian Seas. Abstract.</t>
  </si>
  <si>
    <t xml:space="preserve">Trofimov M.Yu., Kozitskiy S.B., Zakharenko A.D. </t>
  </si>
  <si>
    <t>Weak shear modulus in the acoustic mode parabolic equation</t>
  </si>
  <si>
    <t xml:space="preserve">Proceedings of the International Conference “Days on Diffraction 2016”, St. Petersburg, June 27 – July 1, 2016. </t>
  </si>
  <si>
    <t>С. 416-421</t>
  </si>
  <si>
    <t>С. 124</t>
  </si>
  <si>
    <r>
      <t xml:space="preserve">Shkorba S., Dmitrieva E., Ponomarev V., </t>
    </r>
    <r>
      <rPr>
        <sz val="8"/>
        <rFont val="Calibri"/>
        <family val="2"/>
      </rPr>
      <t>Kuimova L.,</t>
    </r>
    <r>
      <rPr>
        <b/>
        <sz val="8"/>
        <rFont val="Calibri"/>
        <family val="2"/>
      </rPr>
      <t xml:space="preserve"> Pustoshnova V.</t>
    </r>
  </si>
  <si>
    <t>Winter climatic anomalies in the Japan, Okhotsk Seas, Baikal Lake basin and their linkages</t>
  </si>
  <si>
    <t xml:space="preserve">Intern. Conf. "Managing risks to coastal regions and communities in a changing world" (EMECS'11 – Sea Coasts XXVI, St. Petersburg, 22-27.08.2016). </t>
  </si>
  <si>
    <t>P. 138</t>
  </si>
  <si>
    <r>
      <rPr>
        <b/>
        <sz val="8"/>
        <rFont val="Calibri"/>
        <family val="2"/>
      </rPr>
      <t xml:space="preserve">Shkorba S., Dmitrieva E., Ponomarev V., </t>
    </r>
    <r>
      <rPr>
        <sz val="8"/>
        <rFont val="Calibri"/>
        <family val="2"/>
      </rPr>
      <t xml:space="preserve">Kuimova L., </t>
    </r>
    <r>
      <rPr>
        <b/>
        <sz val="8"/>
        <rFont val="Calibri"/>
        <family val="2"/>
      </rPr>
      <t>Pustoshnova V.</t>
    </r>
    <r>
      <rPr>
        <sz val="8"/>
        <rFont val="Calibri"/>
        <family val="2"/>
      </rPr>
      <t> </t>
    </r>
  </si>
  <si>
    <t xml:space="preserve"> Climatic anomalies in Far Eastern marginal Seas, Baikal Lake basin and their linkages</t>
  </si>
  <si>
    <t>P. 195.</t>
  </si>
  <si>
    <t xml:space="preserve">Moscow, RIOR Publ. </t>
  </si>
  <si>
    <t>Рутенко А.Н.</t>
  </si>
  <si>
    <t>Акустическая станция для мониторинга антропогенных шумов на шельфе</t>
  </si>
  <si>
    <t>С. 51-53</t>
  </si>
  <si>
    <t>Коротченко Р.А., Рутенко А.Н., Ущиповский В.Г. </t>
  </si>
  <si>
    <t>Акустические сигналы серых китов, записанные на северо-восточном шельфе о. Сахалин</t>
  </si>
  <si>
    <t>XV школа-семинар им. Академика Л.М. Бреховских  «Акустика океана», Москва, май 2016</t>
  </si>
  <si>
    <t>С. 212</t>
  </si>
  <si>
    <r>
      <rPr>
        <b/>
        <sz val="8"/>
        <rFont val="Calibri"/>
        <family val="2"/>
      </rPr>
      <t>Катаманова О.Я.</t>
    </r>
    <r>
      <rPr>
        <sz val="8"/>
        <rFont val="Calibri"/>
        <family val="2"/>
      </rPr>
      <t xml:space="preserve">, </t>
    </r>
    <r>
      <rPr>
        <b/>
        <sz val="8"/>
        <rFont val="Calibri"/>
        <family val="2"/>
      </rPr>
      <t>Баранюк А.В.</t>
    </r>
  </si>
  <si>
    <t>Алгоритм обнаружения центра тропического циклона и оценка его интенсивности по данным спутникового микроволнового зондирования</t>
  </si>
  <si>
    <t>Океанологические исследования: материалы 7-й науч. конф. молодых ученых, Владивосток, 16-20 мая 2016 г.</t>
  </si>
  <si>
    <t>С. 22-24</t>
  </si>
  <si>
    <t>978-5-8044-1594-6</t>
  </si>
  <si>
    <t>Пономарев В. И., Дмитриева Е.В., Шкорба С.П., Карнаухов А.А.</t>
  </si>
  <si>
    <t>Аномалии в районе оз. Ханка, на Дальнем Востоке и в Сибири как следствие изменения климатического режима в АТР на рубеже 20-21 веков</t>
  </si>
  <si>
    <t>Трансграничное озеро Ханка: причины повышения уровня воды и экологические угрозы: кол. моногр.</t>
  </si>
  <si>
    <t>С. 41-52</t>
  </si>
  <si>
    <t xml:space="preserve">978-5-8044-1632-5  </t>
  </si>
  <si>
    <t>Сырбу Н.С.</t>
  </si>
  <si>
    <t>Аномалии гелия и водорода в гидратоносных осадках присахалинского склона</t>
  </si>
  <si>
    <t>Материалы всероссийской конференции «Тектоника, глубинное строение и минерагения Востока Азии»? 13-15 сентября 2016, г. Хабаровск</t>
  </si>
  <si>
    <t>С. 343-345</t>
  </si>
  <si>
    <t>978-5-7442-1575-0</t>
  </si>
  <si>
    <t>Материалы региональной научной конференции «Геология Дальневосточных морей России и их обрамления», Владивоток, 16 сент. 2016</t>
  </si>
  <si>
    <t>С. 69-71</t>
  </si>
  <si>
    <t>978-5-7442-1579-8</t>
  </si>
  <si>
    <t>Зверев С.А., Теличко А.С.</t>
  </si>
  <si>
    <t>Аномальное магнитное поле Гамовского каньона (Залив Петра Великого, Японское море)</t>
  </si>
  <si>
    <t>VII конференции молодых учёных «Океанологические исследования» 16-20 мая 2016 г., Владивосток, ТОИ ДВО РАН</t>
  </si>
  <si>
    <t>С. 86-88</t>
  </si>
  <si>
    <t>Росссия, Владивосток, Дальнаука</t>
  </si>
  <si>
    <r>
      <rPr>
        <b/>
        <sz val="8"/>
        <rFont val="Calibri"/>
        <family val="2"/>
      </rPr>
      <t>Мороз В.В</t>
    </r>
    <r>
      <rPr>
        <sz val="8"/>
        <rFont val="Calibri"/>
        <family val="2"/>
      </rPr>
      <t xml:space="preserve">., Рудых Н.И., </t>
    </r>
    <r>
      <rPr>
        <i/>
        <sz val="8"/>
        <rFont val="Calibri"/>
        <family val="2"/>
      </rPr>
      <t>Шатилина Т.А</t>
    </r>
    <r>
      <rPr>
        <sz val="8"/>
        <rFont val="Calibri"/>
        <family val="2"/>
      </rPr>
      <t>.</t>
    </r>
  </si>
  <si>
    <t>Аномальные вторжения холодных охотоморских вод в северо-восточную часть Японского моря</t>
  </si>
  <si>
    <t>Материалы VI Международной научной конференции «Современные проблемы регионального развития» 4-6 октября 2016г. Биробиджан</t>
  </si>
  <si>
    <t>С. 150-153</t>
  </si>
  <si>
    <t>Биробиджан, ИКАРП ДВО РАН</t>
  </si>
  <si>
    <t>978-5-7442-1577-4</t>
  </si>
  <si>
    <t>Ковзель Д.Г.</t>
  </si>
  <si>
    <t>Аппаратура акустической связи для донной станции «Шельф-2014»</t>
  </si>
  <si>
    <t>С. 309-312</t>
  </si>
  <si>
    <t>С. 54-56</t>
  </si>
  <si>
    <t xml:space="preserve">Чупин В.А., Долгих Г.И., Пивоваров А.А., Швырев А.Н. </t>
  </si>
  <si>
    <t>Бесконтактный метод исследования морского дна лазерными деформографами</t>
  </si>
  <si>
    <t>Труды конференции. Двадцать четвертая международная научная конференция Лазерно-информационные технологии в медицине, биологии, геоэкологии и транспорте, Новороссийск, 12 - 17 сентября 2016 г</t>
  </si>
  <si>
    <t>С. 121-122</t>
  </si>
  <si>
    <t>Новороссийск</t>
  </si>
  <si>
    <r>
      <rPr>
        <i/>
        <sz val="8"/>
        <rFont val="Calibri"/>
        <family val="2"/>
      </rPr>
      <t>Чеснокова А. А.,</t>
    </r>
    <r>
      <rPr>
        <sz val="8"/>
        <rFont val="Calibri"/>
        <family val="2"/>
      </rPr>
      <t xml:space="preserve"> </t>
    </r>
    <r>
      <rPr>
        <b/>
        <sz val="8"/>
        <rFont val="Calibri"/>
        <family val="2"/>
      </rPr>
      <t>Жуковская А. Ф. </t>
    </r>
  </si>
  <si>
    <t>Биомаркеры токсического воздействия наночастиц на ткани мидии тихоокеанской mytilus trossulus</t>
  </si>
  <si>
    <t xml:space="preserve">"ОКЕАНОЛОГИЧЕСКИЕ ИССЛЕДОВАНИЯ" VII конференция молодых ученых. 16 - 20 мая 2016 г. </t>
  </si>
  <si>
    <t>С. 205-207</t>
  </si>
  <si>
    <t>Долгих Г.И.</t>
  </si>
  <si>
    <t>Ветровые волны: генерация, динамика, трансформация</t>
  </si>
  <si>
    <t>XV Всероссийская школа-семинар «Волновые явления в неоднородных средах» имени профессора А.П. Сухорукова,  г. Можайск, Московская область, п. Красновидово, 5-10 июня 2016</t>
  </si>
  <si>
    <t>С. 1-2</t>
  </si>
  <si>
    <r>
      <rPr>
        <b/>
        <sz val="8"/>
        <rFont val="Calibri"/>
        <family val="2"/>
      </rPr>
      <t>Салюк П.А.</t>
    </r>
    <r>
      <rPr>
        <sz val="8"/>
        <rFont val="Calibri"/>
        <family val="2"/>
      </rPr>
      <t xml:space="preserve">, </t>
    </r>
    <r>
      <rPr>
        <b/>
        <sz val="8"/>
        <rFont val="Calibri"/>
        <family val="2"/>
      </rPr>
      <t>Стёпочкин И.Е.</t>
    </r>
    <r>
      <rPr>
        <sz val="8"/>
        <rFont val="Calibri"/>
        <family val="2"/>
      </rPr>
      <t>, Епифанова Н.А.</t>
    </r>
  </si>
  <si>
    <t>Влияние внутренних волн на цвет морской поверхности в прибрежной зоне Залива Петра Великого</t>
  </si>
  <si>
    <t>Тезисы докладов XIV Всероссийской открытой конференции "Современные проблемы дистанционного зондирования Земли из космоса"</t>
  </si>
  <si>
    <t>С. 287</t>
  </si>
  <si>
    <t>ИКИ РАН</t>
  </si>
  <si>
    <r>
      <rPr>
        <b/>
        <sz val="8"/>
        <rFont val="Calibri"/>
        <family val="2"/>
      </rPr>
      <t>Кушнерова Н.Ф.</t>
    </r>
    <r>
      <rPr>
        <sz val="8"/>
        <rFont val="Calibri"/>
        <family val="2"/>
      </rPr>
      <t>, Момот Т.В.</t>
    </r>
  </si>
  <si>
    <t>Влияние интоксикации ацетоном на жирнокислотный состав мембран эритроцитов</t>
  </si>
  <si>
    <t>Материалы Пленума Научного совета Российской Федерации по экологии человека и гигиене окружающей среды. Москва, 17-18 декабря 2015 г.</t>
  </si>
  <si>
    <t>С. 223-225</t>
  </si>
  <si>
    <t>Москва</t>
  </si>
  <si>
    <t>978-5-9904022-6-3</t>
  </si>
  <si>
    <r>
      <rPr>
        <b/>
        <sz val="8"/>
        <rFont val="Calibri"/>
        <family val="2"/>
      </rPr>
      <t>Жуковска</t>
    </r>
    <r>
      <rPr>
        <sz val="8"/>
        <rFont val="Calibri"/>
        <family val="2"/>
      </rPr>
      <t>я </t>
    </r>
    <r>
      <rPr>
        <b/>
        <sz val="8"/>
        <rFont val="Calibri"/>
        <family val="2"/>
      </rPr>
      <t>А.Ф., </t>
    </r>
    <r>
      <rPr>
        <sz val="8"/>
        <rFont val="Calibri"/>
        <family val="2"/>
      </rPr>
      <t>  Чеснокова А. А.</t>
    </r>
  </si>
  <si>
    <t>Влияние иона меди на показатели окислительного стресса в мидии тихоокеанской mytilus trossulus</t>
  </si>
  <si>
    <t xml:space="preserve">VI ДРУЖИНСКИЕ ЧТЕНИЯ. Водные и экологические проблемы, преобразование экосистем  в условиях глобального изменения климата.  28-30 сентября 2016 г. </t>
  </si>
  <si>
    <t>С. 141-143
http://ivep.as.khb.ru/Meropriya/Materialy/2016/VI%20%D0%94%D0%A0%D0%A3%D0%96%D0%98%D0%9D%D0%98%D0%9D%D0%A1%D0%9A%D0%98%D0%95%20%D0%A7%D0%A2%D0%95%D0%9D%D0%98%D0%AF.pdf</t>
  </si>
  <si>
    <t>978-7442-1587-3</t>
  </si>
  <si>
    <t>Гайко Л.А. </t>
  </si>
  <si>
    <t>Влияние климатических факторов на молодь приморского гребешка в хозяйствах марикультуры (залив Посьета, северо-западная часть Японского моря)</t>
  </si>
  <si>
    <t>Морские биологические исследования: достижения и перспективы: в 3-х т. материалы Всеросс. науч.-практич. конф. с междунар. участием, приуроч. к 145-летию Севастопольской биол. станции (Севастополь, 19–24 сент. 2016 г.)</t>
  </si>
  <si>
    <t>Т. 3. С. 356-359</t>
  </si>
  <si>
    <t>Севастополь, ЭКОСИ-Гидрофизика</t>
  </si>
  <si>
    <t xml:space="preserve">ISBN 978-5-9907936-8-2 </t>
  </si>
  <si>
    <t>Уланова О.А.</t>
  </si>
  <si>
    <t>Влияние морулоподобных клеток на экспрессию поверхностных рецепторов к растительным лектинам двух типов фагоцитов у голотурии Eupentacta fraudatrix</t>
  </si>
  <si>
    <t xml:space="preserve">Океанологические исследования: материалы 7-й науч. конф. молодых ученых, Владивосток, 16-20 мая 2016 г. </t>
  </si>
  <si>
    <t>С. 191-193</t>
  </si>
  <si>
    <t>Гулин О.Э., Ярощук И.О.</t>
  </si>
  <si>
    <t>Влияние параметров модельного мелкого моря с 2D-случайными неоднородностями на энергетические характеристики акустического поля</t>
  </si>
  <si>
    <t xml:space="preserve">Акустика океана. Докл.  XV школы-семинара им. акад. Л.М. Бреховских. Москва, ИОРАН, 7-10 июня, 2016. </t>
  </si>
  <si>
    <t>С. 25-28</t>
  </si>
  <si>
    <t>978-5-89118-712-2</t>
  </si>
  <si>
    <t>Власова Г.А.</t>
  </si>
  <si>
    <t>Влияние региональных синоптических процессов на пространственно-временную изменчивость структуры течений в проливах Курильской гряды</t>
  </si>
  <si>
    <t>Труды международной конференции, Институт географии РАН</t>
  </si>
  <si>
    <t>С. 213-217
http://atmospheric-circulation.ru/konferenciya-2016/</t>
  </si>
  <si>
    <t>Москва, Институт географии РАН</t>
  </si>
  <si>
    <t>978-5-89658-044-7</t>
  </si>
  <si>
    <t>Влияние температурных изменений в прибрежной зоне залива Петра Великого на урожайность марихозяйств (Японское море)</t>
  </si>
  <si>
    <t>Современные проблемы регионального развития: тезисы VI международ. науч. конф. Биробиджан, Россия, 4–6 окт. 2016 г.</t>
  </si>
  <si>
    <t>С. 201-204</t>
  </si>
  <si>
    <t>Биробиджан, ИКАРП ДВО РАН-ФГБОУ ВПО «ПГУ им. Шолом-Алейхема»</t>
  </si>
  <si>
    <r>
      <rPr>
        <b/>
        <sz val="8"/>
        <rFont val="Calibri"/>
        <family val="2"/>
      </rPr>
      <t>Жадан П.М.</t>
    </r>
    <r>
      <rPr>
        <sz val="8"/>
        <rFont val="Calibri"/>
        <family val="2"/>
      </rPr>
      <t xml:space="preserve">, Ващенко М.А., </t>
    </r>
    <r>
      <rPr>
        <b/>
        <sz val="8"/>
        <rFont val="Calibri"/>
        <family val="2"/>
      </rPr>
      <t>Альмяшова Т.Н.</t>
    </r>
  </si>
  <si>
    <t>Влияние факторов среды на нерест морских ежей</t>
  </si>
  <si>
    <t>Сборник материалов Всероссийской научно-практической конференции с международным участием, приуроченной к 145-летию Севастопольской биологической станции (Севастополь, 19-24 сентября 2016 г.)</t>
  </si>
  <si>
    <t>Т. 1. С. 170-173</t>
  </si>
  <si>
    <r>
      <rPr>
        <b/>
        <sz val="8"/>
        <rFont val="Calibri"/>
        <family val="2"/>
      </rPr>
      <t>Митник Л. М.</t>
    </r>
    <r>
      <rPr>
        <sz val="8"/>
        <rFont val="Calibri"/>
        <family val="2"/>
      </rPr>
      <t xml:space="preserve">, </t>
    </r>
    <r>
      <rPr>
        <b/>
        <sz val="8"/>
        <rFont val="Calibri"/>
        <family val="2"/>
      </rPr>
      <t>Кулешов В. П.</t>
    </r>
    <r>
      <rPr>
        <sz val="8"/>
        <rFont val="Calibri"/>
        <family val="2"/>
      </rPr>
      <t xml:space="preserve">, </t>
    </r>
    <r>
      <rPr>
        <b/>
        <sz val="8"/>
        <rFont val="Calibri"/>
        <family val="2"/>
      </rPr>
      <t>Митник М. Л.</t>
    </r>
    <r>
      <rPr>
        <sz val="8"/>
        <rFont val="Calibri"/>
        <family val="2"/>
      </rPr>
      <t>, Спиричев Д. Л., Черный И. В., Яковлев В. В.</t>
    </r>
  </si>
  <si>
    <t>Внешняя калибровка каналов радиометра МТВЗА-ГЯ на метеорологическом спутнике "Метеор-М № 2"</t>
  </si>
  <si>
    <t>Труды VII всероссийской научной конференции «Радиофизические методы в дистанционном зондировании сред». Муром, 31 мая – 2 июня 2016 г.</t>
  </si>
  <si>
    <t>С. 407-412</t>
  </si>
  <si>
    <t>Муром</t>
  </si>
  <si>
    <r>
      <rPr>
        <sz val="8"/>
        <rFont val="Calibri"/>
        <family val="2"/>
      </rPr>
      <t xml:space="preserve">Бородин А.Е., </t>
    </r>
    <r>
      <rPr>
        <i/>
        <sz val="8"/>
        <rFont val="Calibri"/>
        <family val="2"/>
      </rPr>
      <t xml:space="preserve">Горовой </t>
    </r>
    <r>
      <rPr>
        <sz val="8"/>
        <rFont val="Calibri"/>
        <family val="2"/>
      </rPr>
      <t xml:space="preserve">С.В., </t>
    </r>
    <r>
      <rPr>
        <b/>
        <sz val="8"/>
        <rFont val="Calibri"/>
        <family val="2"/>
      </rPr>
      <t xml:space="preserve">Коренбаум </t>
    </r>
    <r>
      <rPr>
        <sz val="8"/>
        <rFont val="Calibri"/>
        <family val="2"/>
      </rPr>
      <t xml:space="preserve">В.И., </t>
    </r>
    <r>
      <rPr>
        <b/>
        <sz val="8"/>
        <rFont val="Calibri"/>
        <family val="2"/>
      </rPr>
      <t xml:space="preserve">Костив </t>
    </r>
    <r>
      <rPr>
        <sz val="8"/>
        <rFont val="Calibri"/>
        <family val="2"/>
      </rPr>
      <t xml:space="preserve">А.Е., </t>
    </r>
    <r>
      <rPr>
        <b/>
        <sz val="8"/>
        <rFont val="Calibri"/>
        <family val="2"/>
      </rPr>
      <t xml:space="preserve">Тагильцев </t>
    </r>
    <r>
      <rPr>
        <sz val="8"/>
        <rFont val="Calibri"/>
        <family val="2"/>
      </rPr>
      <t xml:space="preserve">А.А., </t>
    </r>
    <r>
      <rPr>
        <i/>
        <sz val="8"/>
        <rFont val="Calibri"/>
        <family val="2"/>
      </rPr>
      <t xml:space="preserve">Фершалов </t>
    </r>
    <r>
      <rPr>
        <sz val="8"/>
        <rFont val="Calibri"/>
        <family val="2"/>
      </rPr>
      <t xml:space="preserve">А.Ю., </t>
    </r>
    <r>
      <rPr>
        <b/>
        <sz val="8"/>
        <rFont val="Calibri"/>
        <family val="2"/>
      </rPr>
      <t xml:space="preserve">Ширяев </t>
    </r>
    <r>
      <rPr>
        <sz val="8"/>
        <rFont val="Calibri"/>
        <family val="2"/>
      </rPr>
      <t>А.Д.</t>
    </r>
  </si>
  <si>
    <t>Возможности контроля легководолазов по дыхательным шумам</t>
  </si>
  <si>
    <t>Труды XIII Всероссийской конференции «Прикладные технологии гидроакустки и гидрофизики». С.-Петербургский научный центр РАН. 24-26 мая 2016.</t>
  </si>
  <si>
    <t>С. 388-390</t>
  </si>
  <si>
    <t>С.-Петербург, С.-Петербургский научный центр РАН</t>
  </si>
  <si>
    <t>Возможность использования в прогностических целях для хозяйств марикультуры климатической информации</t>
  </si>
  <si>
    <t>Междунар. науч. конф «Инновации в биотехнологии аквакультуры и водных биоресурсов Японского моря» : материалы., г. Владивосток, 07–12 июня :2016 г. / ДВФУ [Электронный ресурс]</t>
  </si>
  <si>
    <t>С. 51-54</t>
  </si>
  <si>
    <t>978-5-7444-3822-7</t>
  </si>
  <si>
    <t>Возможные пути эволюции и филогении Chaetognatha</t>
  </si>
  <si>
    <t xml:space="preserve">Программа и мат-лы науч. конф. «Биоразнообразие и эволюция», посвящ. памяти акад. О.Г. Кусакина. ФГБУН Национальный научный центр морской биологии ДВО РАН (ННЦМБ ДВО РАН). Владивосток 4-6 октября 2016 г. </t>
  </si>
  <si>
    <t>С. 65-69</t>
  </si>
  <si>
    <t>Владивосток, ННЦМБ ДВО РАН</t>
  </si>
  <si>
    <t>Кукла С.П., Слободскова В.В., Челомин В.П.</t>
  </si>
  <si>
    <t>Восстановление ДНК двустворчатого моллюска Mutilus trossulus после воздействияионов меди</t>
  </si>
  <si>
    <t>Т. 1. С. 430-431</t>
  </si>
  <si>
    <t>Мельников В.В., Середкин И.В.</t>
  </si>
  <si>
    <t>Встречи белухи (Delphinapterus leucas) в Японском море</t>
  </si>
  <si>
    <t>Морские млекопитающие Голарктики. Сборник научных трудов по материалам VIII научной конференции г. Санкт-Петербург, 22-27 сентября 2014 г.</t>
  </si>
  <si>
    <t>Т. 1. С. 315-316</t>
  </si>
  <si>
    <t>978-5-9904294-3-7</t>
  </si>
  <si>
    <r>
      <rPr>
        <sz val="8"/>
        <rFont val="Calibri"/>
        <family val="2"/>
      </rPr>
      <t xml:space="preserve">Шулежко Т.С., Бурканов В.Н., </t>
    </r>
    <r>
      <rPr>
        <b/>
        <sz val="8"/>
        <rFont val="Calibri"/>
        <family val="2"/>
      </rPr>
      <t>Пермяков П.А., Рязанов С.Д.</t>
    </r>
    <r>
      <rPr>
        <sz val="8"/>
        <rFont val="Calibri"/>
        <family val="2"/>
      </rPr>
      <t> </t>
    </r>
  </si>
  <si>
    <t>Встречи плотоядных косаток (Orcinus orca) в акватории Курильских островов</t>
  </si>
  <si>
    <t>Морские млекопитающие Голарктики: Сборник тезисов материалов IX международной конференции «Морские млекопитающие Голарктики» (31 октября – 5 ноября 2016, Астрахань, Россия).</t>
  </si>
  <si>
    <t>С. 107</t>
  </si>
  <si>
    <t>Москва, Совет по морским млекопитающим</t>
  </si>
  <si>
    <r>
      <rPr>
        <sz val="8"/>
        <rFont val="Calibri"/>
        <family val="2"/>
      </rPr>
      <t xml:space="preserve">Шулежко Т.С., </t>
    </r>
    <r>
      <rPr>
        <b/>
        <sz val="8"/>
        <rFont val="Calibri"/>
        <family val="2"/>
      </rPr>
      <t>Пермяков П.А., Рязанов С.Д.</t>
    </r>
    <r>
      <rPr>
        <sz val="8"/>
        <rFont val="Calibri"/>
        <family val="2"/>
      </rPr>
      <t>, Бурканов В.Н.</t>
    </r>
  </si>
  <si>
    <t>Встречи плотоядных косаток Orcinus orca в акватории Курильских островов</t>
  </si>
  <si>
    <t xml:space="preserve">Сохранение биоразнообразия Камчатки и прилегающих морей: Мат-лы ХVII междунар. науч. конф., посвящ. 25-летию организации Камчатского ин-та экологии и природопользования ДВО РАН, 16-17 ноября 2016, П-Камчатский
</t>
  </si>
  <si>
    <t>С. 372-376</t>
  </si>
  <si>
    <t>Петропавловск-Камчатский, Камчатпресс</t>
  </si>
  <si>
    <t>978-5-9610-0275-1</t>
  </si>
  <si>
    <t>Съедин В.Т. </t>
  </si>
  <si>
    <t>Вулканизм Японского моря: история изученности, современные вопросы</t>
  </si>
  <si>
    <t>Геология дальневосточных морей России и их обрамления: материалы регион. науч. конф., посвящ. 100-летию со дня рожд. И.И. Берсенева, Владивосток, 16 сент. 2016 г.</t>
  </si>
  <si>
    <t>С. 65-68</t>
  </si>
  <si>
    <t>Владивосток, ООО «Вариал»</t>
  </si>
  <si>
    <t>Мельниченко Ю.И., Съедин В.Т., Обжиров А.И., Шакиров Р.Б., Лепешко В.В.</t>
  </si>
  <si>
    <t>Вулканотектоника и особенности геодинамики Японского и Охотского морей</t>
  </si>
  <si>
    <t>Тектоника, геодинамика и рудогенез складчатых поясов и платформ. Материалы XLVIII Тектонического совещания, Москва, 2-6 февраля 2016 г.</t>
  </si>
  <si>
    <t>Т. 2. С. 11-16</t>
  </si>
  <si>
    <t>978-5-89118-715-3</t>
  </si>
  <si>
    <t>Жуковин А.Ю., Никифоров В.М., Шкабарня Г.Н.</t>
  </si>
  <si>
    <t>Выделение глубинных разломов на о. Сахалин по данным магнитотеллурических зондирований</t>
  </si>
  <si>
    <t>Океанологические исследования VII конференция молодых ученых. 16-20 мая 2016 года</t>
  </si>
  <si>
    <t>С. 83-86</t>
  </si>
  <si>
    <t>Теличко А.С., Бессонова Е.А., Зверев С.А.</t>
  </si>
  <si>
    <t>Выявление источников магнитных аномалий залива Петра Великого, намагниченность которых сформирована в результате постмагматических процессов</t>
  </si>
  <si>
    <t xml:space="preserve">Геология дальневосточных морей России и их обрамления: материалы регион. науч. конф., посвящ. 100-летию со дня рожд. И.И. Берсенева, Владивосток, 16 сент. 2016 г. </t>
  </si>
  <si>
    <t>С. 72</t>
  </si>
  <si>
    <t>Владивосток, ООО "ВАРИАЛ"</t>
  </si>
  <si>
    <t>Веникова А.Л.</t>
  </si>
  <si>
    <t>Газогеохимические исследования Дагинской гидротермальной системы</t>
  </si>
  <si>
    <t>Океанологические исследования. Материалы  VII конференции молодых ученых. Тихоокеанского океанологического института им. В.И. Ильичева ДВО РАН.  16-20 мая 2016.</t>
  </si>
  <si>
    <t>С. 75-76</t>
  </si>
  <si>
    <r>
      <rPr>
        <b/>
        <sz val="8"/>
        <rFont val="DejaVu Sans"/>
        <family val="0"/>
      </rPr>
      <t>Шакиров Р.Б., Обжиров А.И., Сырбу Н.С.</t>
    </r>
    <r>
      <rPr>
        <sz val="8"/>
        <rFont val="DejaVu Sans"/>
        <family val="2"/>
      </rPr>
      <t>, Ле Дык Ань</t>
    </r>
  </si>
  <si>
    <t>Газогеохимические поля западной части Южно-Китайского моря</t>
  </si>
  <si>
    <t>Материалы всероссийской конференции «Тектоника, глубинное строение и минерагения Востока Азии», 13-15 сентября 2016, г. Хабаровск</t>
  </si>
  <si>
    <t>С. 346-348</t>
  </si>
  <si>
    <t>Обжиров А.И.</t>
  </si>
  <si>
    <t>Газогидраты, методы их поисков и возможность добычи из них метана как альтернативного источника углеводородов</t>
  </si>
  <si>
    <t>Сборник материалов VI Сахалинской молодежной научной школы «Природные катастрофы: изучение, мониторинг, прогноз.», 3-8 октября 2016. Россия, Южно-Сахалинск</t>
  </si>
  <si>
    <t>С. 49-54</t>
  </si>
  <si>
    <t>Южно-Сахалинск</t>
  </si>
  <si>
    <t>978-5-7442-1590-3</t>
  </si>
  <si>
    <t>Телегин Ю.А.</t>
  </si>
  <si>
    <t>Газогидраты на склоне Сахалина в контексте нефтегазоносности региона</t>
  </si>
  <si>
    <t>Юбилейная 70-ая Международная молодежная научная конференция «Нефть и газ – 2016», приуроченная к III Национальному нефтегазовому форуму: тезисы докладов, 18-20 апреля 2016 г. Москва, РГУ нефти и газа (НИУ) им. И.М. Губкина</t>
  </si>
  <si>
    <t>Т. 1. С. 99</t>
  </si>
  <si>
    <t>Леликов Е.П.</t>
  </si>
  <si>
    <t>Геология Японского моря</t>
  </si>
  <si>
    <t>С. 40-44</t>
  </si>
  <si>
    <t>Геомагнитные исследования юго-западного побережья и акватории залива Петра Великого</t>
  </si>
  <si>
    <t>VII конференции молодых учёных «Океанологические исследования» 16-20 мая 2016 года, г. Владивосток, ТОИ ДВО РАН.</t>
  </si>
  <si>
    <t>С. 121-124</t>
  </si>
  <si>
    <r>
      <rPr>
        <b/>
        <sz val="8"/>
        <rFont val="Calibri"/>
        <family val="2"/>
      </rPr>
      <t xml:space="preserve">Яковенко С.В., Будрин С.С., Долгих С.Г., Чупин В.А., Швец В.А. </t>
    </r>
    <r>
      <rPr>
        <sz val="8"/>
        <rFont val="Calibri"/>
        <family val="2"/>
      </rPr>
      <t> </t>
    </r>
  </si>
  <si>
    <t>24-я междунар. науч. конф. "Лазерно-информационные технологии в медицине, биологии, геоэкологии и транспорте". 12 - 17 сентября 2016 г., г. Новороссийск</t>
  </si>
  <si>
    <t>С. 140-141</t>
  </si>
  <si>
    <t>ISBN 978-5-89426-117-1</t>
  </si>
  <si>
    <t>Глобальная вихревая геодинамика</t>
  </si>
  <si>
    <t>Современные проблемы регионального развития: тезисы VI междунар. науч. конф., Биробиджан, 4-6 октября 2016 г.</t>
  </si>
  <si>
    <t>С. 79-82</t>
  </si>
  <si>
    <t>Биробиджан, ИКАРП ДВО РАН – ФГБОУ ВПО «ПГУ им. Шолом-Алейхема»</t>
  </si>
  <si>
    <t>Обрезкова М.С.</t>
  </si>
  <si>
    <t>Диатомеи плейстоцен-голоценовых отложений губы Буор-Хая моря Лаптевых</t>
  </si>
  <si>
    <t>Океанологические исследования: материалы VII науч. конф. молодых ученых, Владивосток, 16-20 мая 2016 г.</t>
  </si>
  <si>
    <t>С. 100-103</t>
  </si>
  <si>
    <t>Прушковская И.А.</t>
  </si>
  <si>
    <t>Диатомовая флора позднего голоцена Амурского залива Японского моря</t>
  </si>
  <si>
    <t>С. 114-116</t>
  </si>
  <si>
    <t xml:space="preserve">Долматова Л.С. </t>
  </si>
  <si>
    <t>Динамика связывания растительных лектинов поверхностными рецепторами морулярных клеток голотурии Eupentacta fraudatrix  при заживлении   раны</t>
  </si>
  <si>
    <t>Современные проблемы эволюционной морфологии животных: Ма-лы III Всеросс. конф. с междунар.участием, к 110-летию со дня рожд. акад. А.В. Иванова (26-28 сентября 2016 г.)</t>
  </si>
  <si>
    <t>Санкт-Петербург, ЗИН РАН</t>
  </si>
  <si>
    <t xml:space="preserve">978-5-98092-055-5 </t>
  </si>
  <si>
    <r>
      <rPr>
        <b/>
        <sz val="8"/>
        <rFont val="Calibri"/>
        <family val="2"/>
      </rPr>
      <t>Митник Л.М.</t>
    </r>
    <r>
      <rPr>
        <sz val="8"/>
        <rFont val="Calibri"/>
        <family val="2"/>
      </rPr>
      <t xml:space="preserve"> , </t>
    </r>
    <r>
      <rPr>
        <b/>
        <sz val="8"/>
        <rFont val="Calibri"/>
        <family val="2"/>
      </rPr>
      <t>Баранюк А.В.</t>
    </r>
    <r>
      <rPr>
        <sz val="8"/>
        <rFont val="Calibri"/>
        <family val="2"/>
      </rPr>
      <t xml:space="preserve">, </t>
    </r>
    <r>
      <rPr>
        <b/>
        <sz val="8"/>
        <rFont val="Calibri"/>
        <family val="2"/>
      </rPr>
      <t>Хазанова Е.С.</t>
    </r>
    <r>
      <rPr>
        <sz val="8"/>
        <rFont val="Calibri"/>
        <family val="2"/>
      </rPr>
      <t xml:space="preserve">, </t>
    </r>
    <r>
      <rPr>
        <b/>
        <sz val="8"/>
        <rFont val="Calibri"/>
        <family val="2"/>
      </rPr>
      <t>Кулешов В.П.</t>
    </r>
    <r>
      <rPr>
        <sz val="8"/>
        <rFont val="Calibri"/>
        <family val="2"/>
      </rPr>
      <t xml:space="preserve">, </t>
    </r>
    <r>
      <rPr>
        <b/>
        <sz val="8"/>
        <rFont val="Calibri"/>
        <family val="2"/>
      </rPr>
      <t xml:space="preserve">Митник М.Л. </t>
    </r>
  </si>
  <si>
    <t>Дождевой паводок 2016 г. в Приморском крае: мониторинг из космоса</t>
  </si>
  <si>
    <t>Тез. докл. XIV Всеросс. открытой конф. "Современные проблемы дистанционного зондирования Земли из космоса", г. Москва, 14-18 ноября 2016 г.</t>
  </si>
  <si>
    <t>С. 288</t>
  </si>
  <si>
    <t>Москва, ИКИ РАН</t>
  </si>
  <si>
    <t>Трусенкова О.О., Лобанов В.Б., Ладыченко С.Ю., Каплуненко Д.Д.</t>
  </si>
  <si>
    <t>Дрейф приповерхностных буев в Японском море в октябре – ноябре 2011 г.</t>
  </si>
  <si>
    <t>С. 296</t>
  </si>
  <si>
    <t>978-5-00015-007-8</t>
  </si>
  <si>
    <r>
      <rPr>
        <b/>
        <sz val="8"/>
        <rFont val="Calibri"/>
        <family val="2"/>
      </rPr>
      <t xml:space="preserve">Почекутова </t>
    </r>
    <r>
      <rPr>
        <sz val="8"/>
        <rFont val="Calibri"/>
        <family val="2"/>
      </rPr>
      <t xml:space="preserve">И.А., </t>
    </r>
    <r>
      <rPr>
        <b/>
        <sz val="8"/>
        <rFont val="Calibri"/>
        <family val="2"/>
      </rPr>
      <t xml:space="preserve">Коренбаум </t>
    </r>
    <r>
      <rPr>
        <sz val="8"/>
        <rFont val="Calibri"/>
        <family val="2"/>
      </rPr>
      <t xml:space="preserve">В.И., </t>
    </r>
    <r>
      <rPr>
        <b/>
        <sz val="8"/>
        <rFont val="Calibri"/>
        <family val="2"/>
      </rPr>
      <t xml:space="preserve">Малаева </t>
    </r>
    <r>
      <rPr>
        <sz val="8"/>
        <rFont val="Calibri"/>
        <family val="2"/>
      </rPr>
      <t>В.В.</t>
    </r>
  </si>
  <si>
    <t>Дыхательные шумы форсированного выдоха человека в контексте функциональной диагностики дыхания</t>
  </si>
  <si>
    <t xml:space="preserve">Мат-лы 13-й Всеросс. шк.-сем. с междунар. участием «Вопросы экспериментальной и клинической физиологии дыхания», С.-Петербург, 24-28 октября 2016 г. Ульяновский медико-биологический журнал 2016. №4 Приложение, С.61-62 </t>
  </si>
  <si>
    <t>№4, Приложение. С. 61-62</t>
  </si>
  <si>
    <t>С.-Петербург, Отделение физиологических наук РАН, Ульяновский государственный университет</t>
  </si>
  <si>
    <t>ISSN 2227-1848</t>
  </si>
  <si>
    <t>Безответных В.В., Буренин А.В., Моргунов Ю.Н.</t>
  </si>
  <si>
    <t>Зондирование морской среды низкочастотными псевдослучайными сигналами из шельфа в глубокое море в зимних гидрологических условиях Японского моря</t>
  </si>
  <si>
    <t>Современные технологии и развитие политехнического образования, Международная научная конференция, Владивосток, ДВФУ, 19-23 сентября 2016</t>
  </si>
  <si>
    <t>С. 675-679
https://www.dvfu.ru/upload/medialibrary/78b/%D0%A1%D0%B1%D0%BE%D1%80%D0%BD%D0%B8%D0%BA%202016.pdf</t>
  </si>
  <si>
    <t>Владивосток, ДВФУ</t>
  </si>
  <si>
    <r>
      <rPr>
        <b/>
        <sz val="8"/>
        <rFont val="Calibri"/>
        <family val="2"/>
      </rPr>
      <t>Гурвич И.А.</t>
    </r>
    <r>
      <rPr>
        <sz val="8"/>
        <rFont val="Calibri"/>
        <family val="2"/>
      </rPr>
      <t xml:space="preserve">, </t>
    </r>
    <r>
      <rPr>
        <b/>
        <sz val="8"/>
        <rFont val="Calibri"/>
        <family val="2"/>
      </rPr>
      <t>Пичугин М.К.</t>
    </r>
    <r>
      <rPr>
        <sz val="8"/>
        <rFont val="Calibri"/>
        <family val="2"/>
      </rPr>
      <t>, Заболотских Е.В.</t>
    </r>
  </si>
  <si>
    <t>Идентификация интенсивных мезомасштабных циклонов над восточным сектором Евразийской Арктики по данным мультисенсорных спутниковых измерений и реанализа</t>
  </si>
  <si>
    <t xml:space="preserve">Тезисы докладов XIV Всероссийской открытой конференции "Современные проблемы дистанционного зондирования Земли из космоса", г. Москва, 14-18 ноября 2016 г. </t>
  </si>
  <si>
    <t>С. 175</t>
  </si>
  <si>
    <t>Пономарев В.И., Дмитриева Е.В., Шкорба С.П., Карнаухов А.А.</t>
  </si>
  <si>
    <t>Изменение планетарного климатического режима на рубеже XX–XXI веков и значительные аномалии осадков в Монголии, на юге Сибири и Дальнем Востоке России</t>
  </si>
  <si>
    <t>Научная конференция «Мировой океан: модели, данные и оперативная океанология», г. Севастополь, 26 – 30 сентября 2016 г.</t>
  </si>
  <si>
    <t>С. 63-64</t>
  </si>
  <si>
    <t>Севастополь, МГИ РАН</t>
  </si>
  <si>
    <r>
      <rPr>
        <b/>
        <sz val="8"/>
        <rFont val="Calibri"/>
        <family val="2"/>
      </rPr>
      <t>Трусенкова О.О.</t>
    </r>
    <r>
      <rPr>
        <sz val="8"/>
        <rFont val="Calibri"/>
        <family val="2"/>
      </rPr>
      <t xml:space="preserve">, </t>
    </r>
    <r>
      <rPr>
        <b/>
        <sz val="8"/>
        <rFont val="Calibri"/>
        <family val="2"/>
      </rPr>
      <t>Митник Л.М.</t>
    </r>
    <r>
      <rPr>
        <sz val="8"/>
        <rFont val="Calibri"/>
        <family val="2"/>
      </rPr>
      <t xml:space="preserve">, </t>
    </r>
    <r>
      <rPr>
        <b/>
        <sz val="8"/>
        <rFont val="Calibri"/>
        <family val="2"/>
      </rPr>
      <t>Хазанова Е.С.</t>
    </r>
  </si>
  <si>
    <t>Изменения уровня воды в озере Ханка по данным спутниковой альтиметрии</t>
  </si>
  <si>
    <t>Тезисы 14-й Всероссийской открытой конференции "Современные проблемы дистанционного зондирования Земли из космоса", 14-18 ноября 2016 г., г. Москва, ИКИ РАН</t>
  </si>
  <si>
    <t>С. 297
http://smiswww.iki.rssi.ru/d33_conf/thesisshow.aspx?page=133&amp;thesis=5645</t>
  </si>
  <si>
    <t>Изменчивость температуры воды и воздуха вдоль российского побережья Японского моря в современный период</t>
  </si>
  <si>
    <t>С. 138-141</t>
  </si>
  <si>
    <t>ISBN 978-5-7442-1577-4</t>
  </si>
  <si>
    <t>Ковзель Д.Г., Гриценко В.А., Медведев И.В., Фершалов М.Ю. </t>
  </si>
  <si>
    <t>Измерительно-регистрационный комплекс для мониторинга в реальном времени акустических параметров сейсморазведочных сигналов на шельфе</t>
  </si>
  <si>
    <t>XV школа-семинар им. Академика Л.М. Бреховских  «Акустика океана», Москва, 7-10 июня 2016</t>
  </si>
  <si>
    <t>С. 313-316</t>
  </si>
  <si>
    <t>Иммуномодулирующие свойства нового экстракта из голотурий</t>
  </si>
  <si>
    <t>Инновации в биотехнологии аквакультры и водных биоресурсов Японского моря [Электронный ресурс]: междунар. науч. конф., г. Владивосток, 07-12 июня: материалы</t>
  </si>
  <si>
    <t>С. 150-154</t>
  </si>
  <si>
    <r>
      <rPr>
        <b/>
        <sz val="8"/>
        <rFont val="Calibri"/>
        <family val="2"/>
      </rPr>
      <t>Пичугин М.К.</t>
    </r>
    <r>
      <rPr>
        <sz val="8"/>
        <rFont val="Calibri"/>
        <family val="2"/>
      </rPr>
      <t xml:space="preserve">, </t>
    </r>
    <r>
      <rPr>
        <b/>
        <sz val="8"/>
        <rFont val="Calibri"/>
        <family val="2"/>
      </rPr>
      <t xml:space="preserve">Гурвич И.А. </t>
    </r>
  </si>
  <si>
    <t>Интенсивный мезомасштабный циклогенез над Чукотским морем 15-16 ноября 2015 г.</t>
  </si>
  <si>
    <t>Тезисы докладов XIV Всероссийской открытой конференции "Современные проблемы дистанционного зондирования Земли из космоса", г. Москва, 14-18 ноября 2016 г.</t>
  </si>
  <si>
    <t>С. 203
http://smiswww.iki.rssi.ru/d33_conf/thesisshow.aspx?page=133&amp;thesis=5765</t>
  </si>
  <si>
    <r>
      <rPr>
        <sz val="8"/>
        <rFont val="Calibri"/>
        <family val="2"/>
      </rPr>
      <t xml:space="preserve">Дзюбенко Е.В., Коньшина М.С., </t>
    </r>
    <r>
      <rPr>
        <b/>
        <sz val="8"/>
        <rFont val="Calibri"/>
        <family val="2"/>
      </rPr>
      <t>Истомина А.А., Бельчева Н.Н. </t>
    </r>
  </si>
  <si>
    <t>Использование метаболитов полициклических ароматических углеводородов в желчи Дальневосточной красноперки как биомаркеров нефтяного загрязнения прибрежной зоны Амурского залива</t>
  </si>
  <si>
    <t>Актуальные проблемы освоения биологических ресурсов Мирового океана: материалы 4 Межд. научн. техн. конф. Владивосток, 2016. 24-26 мая</t>
  </si>
  <si>
    <t>С. 79-84</t>
  </si>
  <si>
    <t>Владивосток, Дальрыбвтуз</t>
  </si>
  <si>
    <t>978-5-88871-677-9</t>
  </si>
  <si>
    <r>
      <rPr>
        <b/>
        <sz val="8"/>
        <rFont val="Calibri"/>
        <family val="2"/>
      </rPr>
      <t xml:space="preserve">Малаева </t>
    </r>
    <r>
      <rPr>
        <sz val="8"/>
        <rFont val="Calibri"/>
        <family val="2"/>
      </rPr>
      <t xml:space="preserve">В.В., </t>
    </r>
    <r>
      <rPr>
        <b/>
        <sz val="8"/>
        <rFont val="Calibri"/>
        <family val="2"/>
      </rPr>
      <t xml:space="preserve">Коренбаум </t>
    </r>
    <r>
      <rPr>
        <sz val="8"/>
        <rFont val="Calibri"/>
        <family val="2"/>
      </rPr>
      <t xml:space="preserve">В.И., </t>
    </r>
    <r>
      <rPr>
        <b/>
        <sz val="8"/>
        <rFont val="Calibri"/>
        <family val="2"/>
      </rPr>
      <t xml:space="preserve">Почекутова </t>
    </r>
    <r>
      <rPr>
        <sz val="8"/>
        <rFont val="Calibri"/>
        <family val="2"/>
      </rPr>
      <t xml:space="preserve">И.А., Катунцев В.П., Баранов В.М., </t>
    </r>
    <r>
      <rPr>
        <b/>
        <sz val="8"/>
        <rFont val="Calibri"/>
        <family val="2"/>
      </rPr>
      <t xml:space="preserve">Костив </t>
    </r>
    <r>
      <rPr>
        <sz val="8"/>
        <rFont val="Calibri"/>
        <family val="2"/>
      </rPr>
      <t xml:space="preserve">А.Е., Лисеенко М.В., </t>
    </r>
    <r>
      <rPr>
        <b/>
        <sz val="8"/>
        <rFont val="Calibri"/>
        <family val="2"/>
      </rPr>
      <t xml:space="preserve">Шин </t>
    </r>
    <r>
      <rPr>
        <sz val="8"/>
        <rFont val="Calibri"/>
        <family val="2"/>
      </rPr>
      <t>С.Н.</t>
    </r>
  </si>
  <si>
    <t>Использование продолжительности трахеальных шумов форсированного выдоха для контроля вентиляционной функции легких человека в задачах специальной физиологии</t>
  </si>
  <si>
    <t>Материалы 13-й Всероссийской школы-семинара с международным участием «Вопросы экспериментальной и клинической физиологии дыхания», С.-Петербург, 24-28 октября 2016 г. Ульяновский медико-биологический журнал, Приложение</t>
  </si>
  <si>
    <t>№4, Приложение. С. 42-43</t>
  </si>
  <si>
    <r>
      <rPr>
        <b/>
        <sz val="8"/>
        <rFont val="Calibri"/>
        <family val="2"/>
      </rPr>
      <t>Сафронова М.А., Малаева В.В., Коренбаум В.И.</t>
    </r>
    <r>
      <rPr>
        <sz val="8"/>
        <rFont val="Calibri"/>
        <family val="2"/>
      </rPr>
      <t> </t>
    </r>
  </si>
  <si>
    <t>Исследование влияния водолазных погружений на пиковые частоты свистящих звуков форсированного выдоха</t>
  </si>
  <si>
    <t>С. 217-219</t>
  </si>
  <si>
    <t>Полоник Н.С., Борзова О.В.</t>
  </si>
  <si>
    <t>Исследование качественного состава углеводородов донных отложений газогидратоносных участков Охотского и Японского морей методом хромато-масс-спектрометрии</t>
  </si>
  <si>
    <t>Океанологические исследования: VII конференция молодых ученых, Владивосток, 16-20 мая 2016 г.</t>
  </si>
  <si>
    <t>С. 108-111</t>
  </si>
  <si>
    <r>
      <rPr>
        <b/>
        <sz val="8"/>
        <rFont val="Calibri"/>
        <family val="2"/>
      </rPr>
      <t>Довженко Н.В</t>
    </r>
    <r>
      <rPr>
        <sz val="8"/>
        <rFont val="Calibri"/>
        <family val="2"/>
      </rPr>
      <t>., Сеченова О.М.</t>
    </r>
  </si>
  <si>
    <t>Исследование органов желудочно-кишечного тракта дальневосточного пиленгаса liza haematocheilus в качестве индикатора загрязнения пластиковыми отходами</t>
  </si>
  <si>
    <t>ОКЕАНОЛОГИЧЕСКИЕ ИССЛЕДОВАНИЯ, VII КОНФЕРЕЦИЯ МОЛОДЫХ УЧЕНЫХ, 16-20 мая 2016 г.</t>
  </si>
  <si>
    <t>С. 192-195</t>
  </si>
  <si>
    <r>
      <t>Смирнов С.В.,</t>
    </r>
    <r>
      <rPr>
        <b/>
        <sz val="8"/>
        <rFont val="Calibri"/>
        <family val="2"/>
      </rPr>
      <t xml:space="preserve"> Ярощук И.О., </t>
    </r>
    <r>
      <rPr>
        <i/>
        <sz val="8"/>
        <rFont val="Calibri"/>
        <family val="2"/>
      </rPr>
      <t xml:space="preserve">Леонтьев А.П., </t>
    </r>
    <r>
      <rPr>
        <b/>
        <sz val="8"/>
        <rFont val="Calibri"/>
        <family val="2"/>
      </rPr>
      <t>Лазарюк А.Ю., </t>
    </r>
    <r>
      <rPr>
        <b/>
        <sz val="8"/>
        <rFont val="Calibri"/>
        <family val="2"/>
      </rPr>
      <t>Швырев А.Н., Пивоваров А.А.</t>
    </r>
  </si>
  <si>
    <t>Исследование резонансных колебаний вод Амурского залива Японского моря в зимний период</t>
  </si>
  <si>
    <t>Мат. третьей междунар. науч. конф. «Полярная механика». Владивосток, 27-30 сентября 2016</t>
  </si>
  <si>
    <t>С. 1028-1037</t>
  </si>
  <si>
    <t>978-5-7444-3795-4</t>
  </si>
  <si>
    <t>Барабанщиков Ю.А., Тищенко П.Я.</t>
  </si>
  <si>
    <t>Карбонатная система осадков бухты Воевода и Амурского залива (о.Речной) Японское море</t>
  </si>
  <si>
    <t>Материалы VII конференции молодых ученых «Океанологические исследования». 16-20 мая, г. Владивосток, 2016 г.</t>
  </si>
  <si>
    <t>С. 133-135</t>
  </si>
  <si>
    <t xml:space="preserve">Владивосток, Дальнаука </t>
  </si>
  <si>
    <t>Шакирова М.В., Шакиров Р.Б., Обжиров А.И.</t>
  </si>
  <si>
    <t>К дискуссии о закономерностях формирования скоплений газогидратов в морях Восточной Азии</t>
  </si>
  <si>
    <t xml:space="preserve">Материалы региональной научной конференции посвященная столетию со дня рождения И.И. Берсенева. </t>
  </si>
  <si>
    <t>С. 84-88</t>
  </si>
  <si>
    <t>Владивосток, ТОИ ДВО РАН - Приморское отделение РГО</t>
  </si>
  <si>
    <r>
      <rPr>
        <b/>
        <sz val="8"/>
        <rFont val="Calibri"/>
        <family val="2"/>
      </rPr>
      <t>Колесник А.Н., Колесник О.Н.,</t>
    </r>
    <r>
      <rPr>
        <sz val="8"/>
        <rFont val="Calibri"/>
        <family val="2"/>
      </rPr>
      <t xml:space="preserve"> Вологина Е.Г.</t>
    </r>
  </si>
  <si>
    <t>К истории позднечетвертичного осадконакопления в южной части Чукотского плато, Северный Ледовитый океан</t>
  </si>
  <si>
    <t>Новое в геологии и геофизике Арктики, Антарктики и Мирового океана: Мат-лы V-й Междунар. конф. молодых ученых и спец., посвящённой 100-летию со дня рожд. В.Н. Соколова (Санкт-Петербург, 20–22 апреля 2016 г.)</t>
  </si>
  <si>
    <t>С. 37-38</t>
  </si>
  <si>
    <t>Санкт-Петербург, ВНИИОкеангеология</t>
  </si>
  <si>
    <t>Пономарев В.И., Дмитриева Е.В., Шкорба С.П., Карнаухов А.А., Машкина И.В.</t>
  </si>
  <si>
    <t>Климатический режим и экстремальные аномалии начала 21 века</t>
  </si>
  <si>
    <t>Четырнадцатая Всероссийская открытая конференция "Современные проблемы дистанционного зондирования Земли из космоса" Москва, ИКИ РАН, 14-18 ноября 2016</t>
  </si>
  <si>
    <t>С. 189</t>
  </si>
  <si>
    <r>
      <rPr>
        <sz val="8"/>
        <rFont val="Calibri"/>
        <family val="2"/>
      </rPr>
      <t xml:space="preserve">Крылов И.И., Коробов В.В., </t>
    </r>
    <r>
      <rPr>
        <b/>
        <sz val="8"/>
        <rFont val="Calibri"/>
        <family val="2"/>
      </rPr>
      <t>Уткин И.В.</t>
    </r>
  </si>
  <si>
    <t>К методике мониторинга эрозионных процессов на участках строительства магистральных трубопроводов</t>
  </si>
  <si>
    <t>Геосистемы и их компоненты в Северо-Восточной Азии: эволюция и динамика природных, природно-ресурсных и социально-экономических отношений: Материалы Всероссийской научно-практической конференции.</t>
  </si>
  <si>
    <t>С. 350-353</t>
  </si>
  <si>
    <t>Владивосток (ТИГ ДВО РАН), Дальнаука</t>
  </si>
  <si>
    <t>978-5-8044-1591-5</t>
  </si>
  <si>
    <t>Комплекс газогеохимических и геофизических критериев геологических исследований и прогноз залежей углеводородов в морских условиях</t>
  </si>
  <si>
    <t>С. 55-59</t>
  </si>
  <si>
    <r>
      <rPr>
        <b/>
        <sz val="8"/>
        <rFont val="Calibri"/>
        <family val="2"/>
      </rPr>
      <t xml:space="preserve">Кошелева А.В., </t>
    </r>
    <r>
      <rPr>
        <i/>
        <sz val="8"/>
        <rFont val="Calibri"/>
        <family val="2"/>
      </rPr>
      <t>Леонтьев А.П.,</t>
    </r>
    <r>
      <rPr>
        <b/>
        <sz val="8"/>
        <rFont val="Calibri"/>
        <family val="2"/>
      </rPr>
      <t xml:space="preserve"> Новотрясов В.В., Пивоваров А.А., Самченко А.Н., Швырев А.Н., Ярощук И.О. </t>
    </r>
  </si>
  <si>
    <t>Комплексные экспериментальные исследования звуковых и внутренних волн в шельфовой зоне Японского моря</t>
  </si>
  <si>
    <t>XV школа-семинар им. Академика Л.М. Бреховских «Акустика океана», Москва, май 2016</t>
  </si>
  <si>
    <t>С. 52-55</t>
  </si>
  <si>
    <r>
      <rPr>
        <b/>
        <sz val="8"/>
        <rFont val="Calibri"/>
        <family val="2"/>
      </rPr>
      <t>Пичугин М.К.</t>
    </r>
    <r>
      <rPr>
        <sz val="8"/>
        <rFont val="Calibri"/>
        <family val="2"/>
      </rPr>
      <t xml:space="preserve">, </t>
    </r>
    <r>
      <rPr>
        <b/>
        <sz val="8"/>
        <rFont val="Calibri"/>
        <family val="2"/>
      </rPr>
      <t>Гурвич И.А.</t>
    </r>
    <r>
      <rPr>
        <sz val="8"/>
        <rFont val="Calibri"/>
        <family val="2"/>
      </rPr>
      <t>, Заболотских Е.В., Чечин Д.Г.</t>
    </r>
  </si>
  <si>
    <t>Комплексный анализ опасных/неблагоприятных метеорологических явлений над окраинными морями восточной части евразийского сектора Арктики</t>
  </si>
  <si>
    <t>С. 204
http://smiswww.iki.rssi.ru/d33_conf/thesisshow.aspx?page=133&amp;thesis=5718</t>
  </si>
  <si>
    <r>
      <rPr>
        <sz val="8"/>
        <rFont val="Calibri"/>
        <family val="2"/>
      </rPr>
      <t xml:space="preserve">Кляцкин В.И., </t>
    </r>
    <r>
      <rPr>
        <b/>
        <sz val="8"/>
        <rFont val="Calibri"/>
        <family val="2"/>
      </rPr>
      <t>Кошель К.В.</t>
    </r>
  </si>
  <si>
    <t>Международная конференция «Метод функций Ляпунова и его приложения» (MFL-2016) Крым, Алушта, 15-18 сентября 2016 г. Тезисы докладов</t>
  </si>
  <si>
    <t>С. 29-30</t>
  </si>
  <si>
    <t>Симферополь, Крымский Федеральный Университет</t>
  </si>
  <si>
    <r>
      <rPr>
        <b/>
        <sz val="8"/>
        <rFont val="Calibri"/>
        <family val="2"/>
      </rPr>
      <t>Долматова Л.С., Уланова О.А.</t>
    </r>
    <r>
      <rPr>
        <sz val="8"/>
        <rFont val="Calibri"/>
        <family val="2"/>
      </rPr>
      <t>, Тимченко Н.Ф.</t>
    </r>
  </si>
  <si>
    <t>Маркеры функционального состояния двух типов фагоцитов голотурии Eupentacta fraudatrix при воздействии термостабильного токсина бактерии Yersinia pseudotuberculosis</t>
  </si>
  <si>
    <t>Морские биологические исследования: достижения и перспективы: в 3-х т.: мат-лы Всеросс. научно-практич. конф. с междунар.участием, приуроч. к 145-летию Севастопольской биологической станции (Севастополь, 19-24 сентября 2016 г.) / под общ. ред. А.В. Гаевской</t>
  </si>
  <si>
    <t>Т. 1. С. 413-415</t>
  </si>
  <si>
    <t>978-5-9907936-5-1              978-5-9907936-6-8 (том 1)</t>
  </si>
  <si>
    <t>Межгодовые различия в скорости роста голотурии Eupentacta fraudatrix в зависимости от температуры среды</t>
  </si>
  <si>
    <t>Современные проблемы регионального развития [Электронный ресурс]: Тезисы VI Международ. науч. конф. Биробиджан, 4-6 октября 2016 г. /Под ред. Е.Я. Фрисмана.- Электрон. Текстовые дан. (9 файл: 98 МБ</t>
  </si>
  <si>
    <t>С. 211-214</t>
  </si>
  <si>
    <r>
      <rPr>
        <b/>
        <sz val="8"/>
        <rFont val="Calibri"/>
        <family val="2"/>
      </rPr>
      <t>Пермяков М.С., Кукаренко Е.А, Поталова Е.Ю</t>
    </r>
    <r>
      <rPr>
        <sz val="8"/>
        <rFont val="Calibri"/>
        <family val="2"/>
      </rPr>
      <t>., Мочалов В.А, Шевцов Б.М., Holzworth R.H. </t>
    </r>
  </si>
  <si>
    <t>Мезомасштабная структура тропических циклонов северо-западной части Тихого океана по данным всемирной сети локализации молниевых разрядов</t>
  </si>
  <si>
    <t>Труды XXII  Международного симпозиума «Оптика атмосферы и океана. Физика атмосферы», Томск, 30 июня-3 июля 2016 г.</t>
  </si>
  <si>
    <t>С. D136-D139
http://symp.iao.ru/files/symp/aoo/22/Section%20D.pdf</t>
  </si>
  <si>
    <t>Томск, ИОА СО РАН</t>
  </si>
  <si>
    <t>Пугачев А.А.</t>
  </si>
  <si>
    <t>Метаморфические породы острова Аскольд</t>
  </si>
  <si>
    <t>С. 112-113</t>
  </si>
  <si>
    <t>Метаморфические породы острова Русcкого</t>
  </si>
  <si>
    <t>Т. 2. С. 96-99</t>
  </si>
  <si>
    <t>Гриценко В.А. </t>
  </si>
  <si>
    <t>Метод автоматизированного поиска вокализаций серых китов</t>
  </si>
  <si>
    <t>С. 285-288</t>
  </si>
  <si>
    <r>
      <rPr>
        <i/>
        <sz val="8"/>
        <rFont val="Calibri"/>
        <family val="2"/>
      </rPr>
      <t>Морозов Б. В</t>
    </r>
    <r>
      <rPr>
        <sz val="8"/>
        <rFont val="Calibri"/>
        <family val="2"/>
      </rPr>
      <t>., </t>
    </r>
    <r>
      <rPr>
        <b/>
        <sz val="8"/>
        <rFont val="Calibri"/>
        <family val="2"/>
      </rPr>
      <t>Жуковская А. Ф</t>
    </r>
    <r>
      <rPr>
        <sz val="8"/>
        <rFont val="Calibri"/>
        <family val="2"/>
      </rPr>
      <t>.</t>
    </r>
  </si>
  <si>
    <t>Метод идентификации ДНК-белковых сшивок как индикатор антропогенного воздействия на экосистемы</t>
  </si>
  <si>
    <t>Рыболовство-аквакультура : материалы II Междунар. науч.-техн. конф. студен- тов, аспирантов и молодых ученых. – Владивосток : Дальрыбвтуз, 2016. – 338 с.</t>
  </si>
  <si>
    <t>С. 268-271</t>
  </si>
  <si>
    <t>978-5-88871-682-3</t>
  </si>
  <si>
    <r>
      <rPr>
        <b/>
        <sz val="8"/>
        <rFont val="Calibri"/>
        <family val="2"/>
      </rPr>
      <t>Баранюк А.В.</t>
    </r>
    <r>
      <rPr>
        <sz val="8"/>
        <rFont val="Calibri"/>
        <family val="2"/>
      </rPr>
      <t xml:space="preserve">, </t>
    </r>
    <r>
      <rPr>
        <b/>
        <sz val="8"/>
        <rFont val="Calibri"/>
        <family val="2"/>
      </rPr>
      <t>Кулешов В.П.</t>
    </r>
    <r>
      <rPr>
        <sz val="8"/>
        <rFont val="Calibri"/>
        <family val="2"/>
      </rPr>
      <t>,</t>
    </r>
    <r>
      <rPr>
        <b/>
        <sz val="8"/>
        <rFont val="Calibri"/>
        <family val="2"/>
      </rPr>
      <t xml:space="preserve"> Митник Л.М.</t>
    </r>
    <r>
      <rPr>
        <sz val="8"/>
        <rFont val="Calibri"/>
        <family val="2"/>
      </rPr>
      <t xml:space="preserve">, </t>
    </r>
    <r>
      <rPr>
        <b/>
        <sz val="8"/>
        <rFont val="Calibri"/>
        <family val="2"/>
      </rPr>
      <t>Митник М.Л.</t>
    </r>
    <r>
      <rPr>
        <sz val="8"/>
        <rFont val="Calibri"/>
        <family val="2"/>
      </rPr>
      <t>, Чернявский Г.М., Чёрный И.В., </t>
    </r>
  </si>
  <si>
    <t>Микроволновое зондирование различных климатических зон земли со спутника Метеор-М №2</t>
  </si>
  <si>
    <t xml:space="preserve">Труды Военно-космической академии им. А.Ф. Можайского "Поблемы военно-прикладной геофизики и контроля состояния природной среды", г. Санкт-Петербург, 20-21 апреля 2016 г. </t>
  </si>
  <si>
    <t>№653. С. 101-106</t>
  </si>
  <si>
    <t>Санкт-Петербург, ВКА им. А.Ф. Можайского</t>
  </si>
  <si>
    <t>Василенко Л.Н.</t>
  </si>
  <si>
    <t>Миоценовые радиолярии из отложений подводного хребта Витязь (островной склон Курило-Камчатского желоба)</t>
  </si>
  <si>
    <t>Моделирование единого механизма формирования солянокупольного бассейна</t>
  </si>
  <si>
    <t>Современные технологии и развитие политехнического образования. Владивосток, ДВФУ,19-23 сентября 2016</t>
  </si>
  <si>
    <t>С. 187-191
https://www.dvfu.ru/upload/medialibrary/78b/%D0%A1%D0%B1%D0%BE%D1%80%D0%BD%D0%B8%D0%BA%202016.pdf</t>
  </si>
  <si>
    <t>Коротченко Р.А., Самченко А.Н., Швырев А.Н., Ярощук И.О. </t>
  </si>
  <si>
    <t>Моделирование распространения акустических сигналов 22 и 33 Гц на акустической трассе с известными геоакустическими характеристиками</t>
  </si>
  <si>
    <t>С. 48-51</t>
  </si>
  <si>
    <r>
      <rPr>
        <b/>
        <sz val="8"/>
        <rFont val="Calibri"/>
        <family val="2"/>
      </rPr>
      <t xml:space="preserve">Пономарев В.И., Файман П.А., Будянский М.В., Улейский М.Ю., Пранц С.В., Дубина В.А., </t>
    </r>
    <r>
      <rPr>
        <sz val="8"/>
        <rFont val="Calibri"/>
        <family val="2"/>
      </rPr>
      <t>Алексанина М.Г. </t>
    </r>
  </si>
  <si>
    <t>Моделирование сезонной и синоптической изменчивости циркуляции в Татарском проливе, Амурском лимане и Сахалинском заливе</t>
  </si>
  <si>
    <t>С. 283
http://smiswww.iki.rssi.ru/d33_conf/thesisshow.aspx?page=133&amp;thesis=5934</t>
  </si>
  <si>
    <r>
      <rPr>
        <sz val="8"/>
        <rFont val="Calibri"/>
        <family val="2"/>
      </rPr>
      <t xml:space="preserve">Петухов В.И., </t>
    </r>
    <r>
      <rPr>
        <b/>
        <sz val="8"/>
        <rFont val="Calibri"/>
        <family val="2"/>
      </rPr>
      <t>Тихомирова Е.А.</t>
    </r>
    <r>
      <rPr>
        <sz val="8"/>
        <rFont val="Calibri"/>
        <family val="2"/>
      </rPr>
      <t>, Лосев О.В. </t>
    </r>
  </si>
  <si>
    <t>Мониторинг загрязнения залива Угловой</t>
  </si>
  <si>
    <t>Океанологические исследования: материалы VII конференции молодых ученых, 16-20 мая 2016 г., Владивосток, Россия</t>
  </si>
  <si>
    <t>С. 170-173</t>
  </si>
  <si>
    <t>Мельниченко Ю.И., Изосов Л.А., Казанский Б.А., Лепешко В.В., Ли Н.С., Осипова Е.Б.</t>
  </si>
  <si>
    <t>Морфологическая тектоника и особенности геодинамики тихоокеанской окраины Азии</t>
  </si>
  <si>
    <t>С. 53-56</t>
  </si>
  <si>
    <t>Рутенко А.Н. </t>
  </si>
  <si>
    <t>Натурные и модельные исследования распространения сейсмоакустических сигналов в 3-D геоакустических волноводах с сухопутными участками</t>
  </si>
  <si>
    <t>С. 80-83</t>
  </si>
  <si>
    <t>Гайко Л.А., Зимин П.С.</t>
  </si>
  <si>
    <t>Научные исследования на морской экспериментальной станции «Остров Попова» Тихоокеанского океанологического института им. В.И. Ильичёва ДВО РАН: история и современное состояние (бухта Алексеева, Японское море)</t>
  </si>
  <si>
    <t>Морские биологические исследования: достижения и перспективы: в 3-х т. : мат-лы Всеросс. науч.-практич. конф. с междунар. участием, приуроч. к 145-летию Севастопольской биологической станции (Севастополь, 19–24 сент. 2016 г.) / под общей ред. А.В. Гаевской.</t>
  </si>
  <si>
    <t>Т. 1. С. 21-25</t>
  </si>
  <si>
    <t>978-5-9907936-6-8</t>
  </si>
  <si>
    <t>Терехов Е.П. </t>
  </si>
  <si>
    <t>Нижнемеловые и палеоценовые осадочные породы в истории развития Японского моря</t>
  </si>
  <si>
    <t>С. 73-77</t>
  </si>
  <si>
    <t>Новые данные по миоценовым радиоляриям из отложений подводного хребта Северного Ямато (Японское море)</t>
  </si>
  <si>
    <t>С. 14-17</t>
  </si>
  <si>
    <t>Съедин В.Т., Терехов Е.П. </t>
  </si>
  <si>
    <t>Новые данные по радиоизотопному датированию магматических пород островов центральной части залива Петра Великого</t>
  </si>
  <si>
    <t xml:space="preserve">Геологические процессы в обстановках субдукции, коллизии и скольжения литосферных плит: Материалы Третьей Всеросс. конф. с междунар. участием, Владивосток, 20-23 сентября 2016 г. </t>
  </si>
  <si>
    <t>С. 239-243</t>
  </si>
  <si>
    <t>978-5-8044-1611-0</t>
  </si>
  <si>
    <r>
      <rPr>
        <b/>
        <sz val="8"/>
        <rFont val="Calibri"/>
        <family val="2"/>
      </rPr>
      <t>Шкабарня Г.Н.</t>
    </r>
    <r>
      <rPr>
        <sz val="8"/>
        <rFont val="Calibri"/>
        <family val="2"/>
      </rPr>
      <t>, Нагорнова Н.А, Горелов П.В., Ридя О.</t>
    </r>
  </si>
  <si>
    <t>Обоснование применения метода электрического зондирования для изучения тектонических нарушений на трассе нефтепровода «Восточная Сибирь – Тихий океан»</t>
  </si>
  <si>
    <t>Современные технологии и развитие политехнического образования [Научное электронное издание]: Международная научная конференция, г. Владивосток, ДВФУ, 19–23 сентября 2016 г.</t>
  </si>
  <si>
    <t>С. 269-273
https://www.dvfu.ru/upload/medialibrary/78b/%D0%A1%D0%B1%D0%BE%D1%80%D0%BD%D0%B8%D0%BA%202016.pdf</t>
  </si>
  <si>
    <r>
      <rPr>
        <sz val="8"/>
        <rFont val="Calibri"/>
        <family val="2"/>
      </rPr>
      <t xml:space="preserve">Бурканов В.Н., Вертянкин В.В., Ласкина Н.Б., Мамаев Е.Г., Никулин В.С., </t>
    </r>
    <r>
      <rPr>
        <b/>
        <sz val="8"/>
        <rFont val="Calibri"/>
        <family val="2"/>
      </rPr>
      <t>Рязанов С.Д.</t>
    </r>
    <r>
      <rPr>
        <sz val="8"/>
        <rFont val="Calibri"/>
        <family val="2"/>
      </rPr>
      <t>, Третьяков А.В., Усатов И.А., Фомин С.В.</t>
    </r>
  </si>
  <si>
    <t>Обследование лежбищ сивуча (Eumetopias jubatus) в 2015 г.: повсеместное снижение численности приплода</t>
  </si>
  <si>
    <t>Сб. тез.  IX международной конференции «Морские млекопитающие Голарктики» (31 октября–5 ноября 2016, Астрахань, Россия)</t>
  </si>
  <si>
    <t>Громашева О.С.</t>
  </si>
  <si>
    <t>Объектно-ориентированная база данных океанографических измерений «ACPOSIT- ВЕКТОР»</t>
  </si>
  <si>
    <t>Акустика океана. Доклады XV школы-семинара им. акад. Л.М. Бреховских, Москва, май 2016.</t>
  </si>
  <si>
    <t>С. 289-292</t>
  </si>
  <si>
    <t>Бельчева Н.Н., Истомина А.А. </t>
  </si>
  <si>
    <t>Обычная и синхронная спектрофлуориметрия желчи рыбы как показатель загрязнения морской среды полициклическими ароматическими углеводородами</t>
  </si>
  <si>
    <t xml:space="preserve">Морские биологические исследования: достижения и перспективы: Всерос. науч. практ. конф. с международным участием, приуроченная к 145-летию Севастопольской биологической станции, Севастополь, 19-24 сентября 2016 г. </t>
  </si>
  <si>
    <t>Т. 3. С. 39-42</t>
  </si>
  <si>
    <t xml:space="preserve">978-5-9907936-8-2 </t>
  </si>
  <si>
    <t>Природные катастрофы: Изучение, мониторинг, прогноз. VI сахалинская молодежная научная школа, 3-8 октября 2016 г., Южно-Сахалинск, Россия. Сборник материалов</t>
  </si>
  <si>
    <t>С. 146-151</t>
  </si>
  <si>
    <r>
      <rPr>
        <b/>
        <sz val="8"/>
        <rFont val="Calibri"/>
        <family val="2"/>
      </rPr>
      <t>Митник Л.М.</t>
    </r>
    <r>
      <rPr>
        <sz val="8"/>
        <rFont val="Calibri"/>
        <family val="2"/>
      </rPr>
      <t xml:space="preserve">, </t>
    </r>
    <r>
      <rPr>
        <b/>
        <sz val="8"/>
        <rFont val="Calibri"/>
        <family val="2"/>
      </rPr>
      <t>Баранюк А.В.</t>
    </r>
    <r>
      <rPr>
        <sz val="8"/>
        <rFont val="Calibri"/>
        <family val="2"/>
      </rPr>
      <t xml:space="preserve">, </t>
    </r>
    <r>
      <rPr>
        <b/>
        <sz val="8"/>
        <rFont val="Calibri"/>
        <family val="2"/>
      </rPr>
      <t>Хазанова Е.С.</t>
    </r>
  </si>
  <si>
    <t>Озеро Ханка и его водосбор на изображениях спутниковых РСА сантиметрового и дециметрового диапазонов</t>
  </si>
  <si>
    <r>
      <rPr>
        <sz val="8"/>
        <rFont val="Calibri"/>
        <family val="2"/>
      </rPr>
      <t xml:space="preserve">Рукавишникова Д.Д., </t>
    </r>
    <r>
      <rPr>
        <b/>
        <sz val="8"/>
        <rFont val="Calibri"/>
        <family val="2"/>
      </rPr>
      <t>Прокудин В.Г</t>
    </r>
    <r>
      <rPr>
        <sz val="8"/>
        <rFont val="Calibri"/>
        <family val="2"/>
      </rPr>
      <t>., Дозорова К.А., Баранов Б.В.</t>
    </r>
  </si>
  <si>
    <t>Оползневые процессы на восточном склоне острова Сахалин и их связь с активными разрывными нарушениями</t>
  </si>
  <si>
    <t>Природные катастрофы: изучение, мониторинг, прогноз: VI Сах. молодеж. науч. школа, Южно-Сахалинск, 3-8 октября 2016 г.: сб. мат.</t>
  </si>
  <si>
    <t>С. 151-154</t>
  </si>
  <si>
    <t>Южно-Сахалинск, ИМГиГ ДВО РАН</t>
  </si>
  <si>
    <r>
      <rPr>
        <sz val="8"/>
        <rFont val="Calibri"/>
        <family val="2"/>
      </rPr>
      <t xml:space="preserve">Шкабарня Н.Г., Агошков А.И., </t>
    </r>
    <r>
      <rPr>
        <b/>
        <sz val="8"/>
        <rFont val="Calibri"/>
        <family val="2"/>
      </rPr>
      <t>Шкабарня Г.Н.</t>
    </r>
  </si>
  <si>
    <t>Оползневые процессы на территории Приморского края и методика их изучения</t>
  </si>
  <si>
    <t>С. 262-268
https://www.dvfu.ru/upload/medialibrary/78b/%D0%A1%D0%B1%D0%BE%D1%80%D0%BD%D0%B8%D0%BA%202016.pdf</t>
  </si>
  <si>
    <t>О применении мобильных лазерных деформографов</t>
  </si>
  <si>
    <t>24-я междунар. науч. конф. Лазерно-информационные технологии в медицине, биологии, геоэкологии и транспорте: мат-лы докл., г. Новороссийск, 
 12 - 17 сентября 2016 г</t>
  </si>
  <si>
    <t>С. 122-123</t>
  </si>
  <si>
    <t>978-5-89426-117-1</t>
  </si>
  <si>
    <t>Долгих Г.И., Долгих С.Г., Суботэ А.Е., Фищенко В.К., Чупин В.А., Швец В.А., Яковенко С.В.</t>
  </si>
  <si>
    <t>Оптический комплекс гидробиологического мониторинга</t>
  </si>
  <si>
    <t>С. 120-121</t>
  </si>
  <si>
    <t>Коренбаум В.И., Костив А.Е., Ширяев А.Д., Горовой С.В.</t>
  </si>
  <si>
    <t>Опыт контроля местоположения водолаза по GPS</t>
  </si>
  <si>
    <t>Океанологические исследования: материалы VII конференции молодых ученых, 16 - 20 мая 2016 г., ТОИ ДВО РАН, Владивосток, Россия.</t>
  </si>
  <si>
    <t>С. 227-230</t>
  </si>
  <si>
    <t>Кулинич Р.Г.</t>
  </si>
  <si>
    <t>О связи геологических структур Южного Приморья и залива Петра Великого</t>
  </si>
  <si>
    <t>Геология дальневосточных морей России и их обрамления: материалы регион. науч. конф., посвящ. 100-летию со дня рожд. И.И. Берсенева, Вла дивосток, 16 сент. 2016 г.</t>
  </si>
  <si>
    <t>С. 4-96</t>
  </si>
  <si>
    <t>Буланов В.А.</t>
  </si>
  <si>
    <t>Особенности акустических характеристик морской воды, насыщенной пузырьками</t>
  </si>
  <si>
    <t xml:space="preserve">Акустика океана. Доклады XV школы-семинара акад. Л.М.Бреховских. 7 10 июня 2016 г. Москва: ГЕОС. 2016 </t>
  </si>
  <si>
    <t>С. 107-110</t>
  </si>
  <si>
    <t>Москва, Геос</t>
  </si>
  <si>
    <t>Особенности геохимии ртути в донных осадках арктических и дальневосточных морей</t>
  </si>
  <si>
    <t xml:space="preserve">Материалы VII конференции мо-лодых ученых «Океанологические исследования». 16-20 мая 2016 г., </t>
  </si>
  <si>
    <t>С. 88-91</t>
  </si>
  <si>
    <r>
      <rPr>
        <b/>
        <sz val="8"/>
        <rFont val="Calibri"/>
        <family val="2"/>
      </rPr>
      <t>Астахова Н.В.,  Лопатников Е.А.,  Ярощук Е.И.</t>
    </r>
    <r>
      <rPr>
        <sz val="8"/>
        <rFont val="Calibri"/>
        <family val="2"/>
      </rPr>
      <t xml:space="preserve">   </t>
    </r>
  </si>
  <si>
    <t>ОСОБЕННОСТИ ГИДРОТЕРМАЛЬНОГО РУДООБРАЗОВАНИЯ НА ВОЗВЫШЕННОСТИ ПЕРВЕНЦА (ЯПОНСКОЕ МОРЕ)</t>
  </si>
  <si>
    <t>С. 11-13</t>
  </si>
  <si>
    <t>Владивосток, Владивосток: ООО «Вариал»</t>
  </si>
  <si>
    <t>Лазарюк А.Ю.</t>
  </si>
  <si>
    <t>Особенности распределения гидрологических параметров вод Амурского залива в холодный период года</t>
  </si>
  <si>
    <t>С. 110-115</t>
  </si>
  <si>
    <t>Лепешко В.В., Казанский Б.А., Зимин П.С., Мельниченко Ю.И.</t>
  </si>
  <si>
    <t>О структурах рельефа и гравитационного поля в районе Азиатско-Тихоокеанского сочленения</t>
  </si>
  <si>
    <t>Тектоника, глубинное строение и минерагения Востока Азии: IX Косыгинские чтения: 12-15 сентября 2016, Хабаровск</t>
  </si>
  <si>
    <t>С. 55-58</t>
  </si>
  <si>
    <t>Хабаровск, ИТиГ ДВО РАН</t>
  </si>
  <si>
    <t>Лепешко В.В., Казанский Б.А., Белоус В.В., Мельниченко Ю.И.</t>
  </si>
  <si>
    <t>О структурных рисунках карт Азиатско-Тихоокеанского сочленения, построенных по альтиметрическим данным</t>
  </si>
  <si>
    <t>С. 316
http://smiswww.iki.rssi.ru/d33_conf/thesisshow.aspx?page=133&amp;thesis=5602</t>
  </si>
  <si>
    <t>Янченко Е.А., Горбаренко С.А. </t>
  </si>
  <si>
    <t>Отклик радиолярий на глобальные орбитальные и тысячелетние осцилляции климата и среды Охотского моря в позднем плейстоцене и голоцене</t>
  </si>
  <si>
    <t>С. 124-127</t>
  </si>
  <si>
    <t>Хазанова Е.С.</t>
  </si>
  <si>
    <t>Оценка площади льда по спутниковым данным</t>
  </si>
  <si>
    <t>С. 56-57</t>
  </si>
  <si>
    <t>Степочкин И.Е., Шамбарова Ю.В.</t>
  </si>
  <si>
    <t>Оценка состояния фитопланктонных сообществ в водах различного типа с использованием полуаналитических биооптических моделей по данным геостационарного спутникового сканера цвета океана GOCI для вод Японского моря</t>
  </si>
  <si>
    <t>Оптика атмосферы и океана. Физика атмосферы: Материалы XXII Международного симпозиума, 30 июня-3 июля 2016 г., Россия, Томск</t>
  </si>
  <si>
    <t>С. C239-C243
http://symp.iao.ru/files/symp/aoo/22/Section%20C.pdf</t>
  </si>
  <si>
    <t>978-5-94458-159-4</t>
  </si>
  <si>
    <r>
      <rPr>
        <sz val="8"/>
        <rFont val="Calibri"/>
        <family val="2"/>
      </rPr>
      <t xml:space="preserve">Дзюбенко Е.В., </t>
    </r>
    <r>
      <rPr>
        <b/>
        <sz val="8"/>
        <rFont val="Calibri"/>
        <family val="2"/>
      </rPr>
      <t>Истомина А.А., Бельчева Н.Н.</t>
    </r>
  </si>
  <si>
    <t>Оценка степени загрязнения морских акваторий в заливе Петра Великого (Японское море) по содержанию метаболитов полициклических ароматических углеводородов в желчи дальневосточной красноперки Tribolodon brandtii  Dybowskii, 1872</t>
  </si>
  <si>
    <t xml:space="preserve">Океанологические исследования: 7-й науч. конф. молодых ученых, Владивосток, 16 - 20 мая 2016 г. </t>
  </si>
  <si>
    <t>С. 149-152</t>
  </si>
  <si>
    <r>
      <rPr>
        <b/>
        <sz val="8"/>
        <rFont val="Calibri"/>
        <family val="2"/>
      </rPr>
      <t>Истомина А.А., Бельчева Н.Н.,</t>
    </r>
    <r>
      <rPr>
        <sz val="8"/>
        <rFont val="Calibri"/>
        <family val="2"/>
      </rPr>
      <t xml:space="preserve"> Звягинцев А.Ю.</t>
    </r>
  </si>
  <si>
    <t>Оценка степени загрязнения морских акваторий в заливе Петра Великого (Японское море) по содержанию метаболитов полициклических ароматических углеводородов в желчи дальневосточной красноперки Tribolodon brandtii Dybowskii 1872</t>
  </si>
  <si>
    <t xml:space="preserve">Водные ресурсы: изучение и управление (лимнологическая школа-практика): 5-я межд. конф. молодых ученых, Петрозаводск, 5-8 сентября 2016 г. </t>
  </si>
  <si>
    <t>Т. 2. С. 162-169</t>
  </si>
  <si>
    <t>Петрозаводск, Карельский научный центр РАН</t>
  </si>
  <si>
    <t xml:space="preserve">978-5-9274-0739-2 </t>
  </si>
  <si>
    <r>
      <rPr>
        <sz val="8"/>
        <rFont val="Calibri"/>
        <family val="2"/>
      </rPr>
      <t xml:space="preserve">Петухов В.И., Желдак Е.М., </t>
    </r>
    <r>
      <rPr>
        <b/>
        <sz val="8"/>
        <rFont val="Calibri"/>
        <family val="2"/>
      </rPr>
      <t>Буренин А.В.</t>
    </r>
  </si>
  <si>
    <t>Оценка точности прогнозирования ВРСЗ с использованием натурных данных</t>
  </si>
  <si>
    <t>С. 745-748
https://www.dvfu.ru/upload/medialibrary/78b/%D0%A1%D0%B1%D0%BE%D1%80%D0%BD%D0%B8%D0%BA%202016.pdf</t>
  </si>
  <si>
    <t>Слободскова В.В., Кукла С.П., Фадеева Ю.И.</t>
  </si>
  <si>
    <t>ОЦЕНКА УРОВНЯ ПОВРЕЖДЕНИЯ И РЕПАРАЦИИ ЯДЕРНОЙ ДНК  У ГРЕБЕШКА ПРИМОРСКОГО (MIZUHOPECTEN YESSOENSIS)  В УСЛОВИЯХ ДЕФИЦИТА КИСЛОРОДА</t>
  </si>
  <si>
    <t>Моские биологические исследования: достижения и перспективы: в 3-х т.: мат-лы Всеросс. научно-практич. конф. с междунар. участием, приуроч. к 145-летию Севастопольской биологической станции (Севастополь, 19-24 сентября 2016г.)/ под общ. ред. А.В. Гаевской. - Севастополь: ЭКОКСИ-Гидрофизика, 2016 - Т. 1. - 493 с.</t>
  </si>
  <si>
    <t>Т. 1. С. 462-463</t>
  </si>
  <si>
    <r>
      <rPr>
        <sz val="8"/>
        <rFont val="Calibri"/>
        <family val="2"/>
      </rPr>
      <t xml:space="preserve">Краснослободцева Е.А., Лазарева Л.П., </t>
    </r>
    <r>
      <rPr>
        <b/>
        <sz val="8"/>
        <rFont val="Calibri"/>
        <family val="2"/>
      </rPr>
      <t>Тихомирова Е.А.</t>
    </r>
  </si>
  <si>
    <t>Оценка экологического состояния бухты Золотой Рог (залив Петра Великого, Японское море).</t>
  </si>
  <si>
    <t>Океанологические исследования: материалы VII конференции молодых ученых, 16-20 мая 2016 г., Владивосток, Россия.</t>
  </si>
  <si>
    <t>С. 161-164</t>
  </si>
  <si>
    <t>Тищенко П.П.</t>
  </si>
  <si>
    <t>Первичная продукция Амурского залива в период становления гипоксии в августе 2008 г.</t>
  </si>
  <si>
    <t>Океанологические исследования. Материалы VII конференции молодых ученых. Владивосток, 16-20 мая 2016.</t>
  </si>
  <si>
    <t>С. 190-191</t>
  </si>
  <si>
    <r>
      <rPr>
        <b/>
        <sz val="8"/>
        <rFont val="Calibri"/>
        <family val="2"/>
      </rPr>
      <t>Шамбарова Ю.В., Степочкин И.Е.,</t>
    </r>
    <r>
      <rPr>
        <sz val="8"/>
        <rFont val="Calibri"/>
        <family val="2"/>
      </rPr>
      <t xml:space="preserve"> </t>
    </r>
    <r>
      <rPr>
        <b/>
        <sz val="8"/>
        <rFont val="Calibri"/>
        <family val="2"/>
      </rPr>
      <t>Захарков С.П.</t>
    </r>
  </si>
  <si>
    <t>Первичная продукция северо-западной части Японского моря с применением спутниковых данных</t>
  </si>
  <si>
    <t>С. 203-205</t>
  </si>
  <si>
    <t>Харченко Т.А., Валитов М.Г.</t>
  </si>
  <si>
    <t>Петрофизика магматических комплексов островов Попова и Русский (залив Петра Великого, Японское море)</t>
  </si>
  <si>
    <t xml:space="preserve">Тектоника, глубинное строение и минерагения Востока Азии: IX Косыгинские чтения: материалы. Всероссийской конференции, 13-15 сентября 2016, г. Хабаровск </t>
  </si>
  <si>
    <t>С. 198-201</t>
  </si>
  <si>
    <t>г. Хабаровск, ИТиГ ДВО РАН</t>
  </si>
  <si>
    <r>
      <rPr>
        <b/>
        <sz val="8"/>
        <rFont val="Calibri"/>
        <family val="2"/>
      </rPr>
      <t>Колесник А.Н., Колесник О.Н.,</t>
    </r>
    <r>
      <rPr>
        <sz val="8"/>
        <rFont val="Calibri"/>
        <family val="2"/>
      </rPr>
      <t xml:space="preserve"> Талденкова Е.Е., Вологина Е.Г., Чистякова Н.О.</t>
    </r>
  </si>
  <si>
    <t>Позднеплейстоцен-голоценовые условия осадконакопления в восточной части Северного Ледовитого океана по результатам комплексного изучения колонок донных осадков Чукотского плато</t>
  </si>
  <si>
    <t>Географические и геоэкологические исследования на Дальнем Востоке: Материалы Четырнадцатой молодежной конференции с элементами научной школы (Владивосток, 10–11 ноября 2016 г.)</t>
  </si>
  <si>
    <t>С. 11-16</t>
  </si>
  <si>
    <t>Владивосток, ТИГ ДВО РАН</t>
  </si>
  <si>
    <r>
      <rPr>
        <sz val="8"/>
        <rFont val="Calibri"/>
        <family val="2"/>
      </rPr>
      <t xml:space="preserve">Заболотских Е.В., </t>
    </r>
    <r>
      <rPr>
        <b/>
        <sz val="8"/>
        <rFont val="Calibri"/>
        <family val="2"/>
      </rPr>
      <t>Гурвич И.А.</t>
    </r>
    <r>
      <rPr>
        <sz val="8"/>
        <rFont val="Calibri"/>
        <family val="2"/>
      </rPr>
      <t>, Мингелайте Т.</t>
    </r>
  </si>
  <si>
    <t>Полярные циклоны над кромкой морского льда в Баренцевом море по данным мульти-сенсорного анализа</t>
  </si>
  <si>
    <t>С. 181
http://smiswww.iki.rssi.ru/d33_conf/thesisshow.aspx?page=133&amp;thesis=5591</t>
  </si>
  <si>
    <r>
      <rPr>
        <b/>
        <sz val="8"/>
        <rFont val="Calibri"/>
        <family val="2"/>
      </rPr>
      <t>Рязанов С.Д.</t>
    </r>
    <r>
      <rPr>
        <sz val="8"/>
        <rFont val="Calibri"/>
        <family val="2"/>
      </rPr>
      <t>, Бурканов В.Н.</t>
    </r>
  </si>
  <si>
    <t>Послеродовой период у самок сивуча (Eumetopias jubatus) Командорских о-вов: связь со снижением рождаемости</t>
  </si>
  <si>
    <t xml:space="preserve">Океанологические исследования: материалы VII конференции молодых ученых (16 - 20 мая 2016 г., Владивосток, Россия). </t>
  </si>
  <si>
    <t>С. 187-189</t>
  </si>
  <si>
    <t>Манульчев Д.С. </t>
  </si>
  <si>
    <t>Построение функции источника для 3-D моделирования импульсного акустического поля, формируемого на шельфе излучающим комплексом сейсморазведочного судна</t>
  </si>
  <si>
    <t>С. 72-75</t>
  </si>
  <si>
    <r>
      <rPr>
        <sz val="8"/>
        <rFont val="Calibri"/>
        <family val="2"/>
      </rPr>
      <t xml:space="preserve">Гореликов А.И., </t>
    </r>
    <r>
      <rPr>
        <b/>
        <sz val="8"/>
        <rFont val="Calibri"/>
        <family val="2"/>
      </rPr>
      <t>Тагильцев А.А.</t>
    </r>
    <r>
      <rPr>
        <sz val="8"/>
        <rFont val="Calibri"/>
        <family val="2"/>
      </rPr>
      <t xml:space="preserve">, Короченцев В.И., </t>
    </r>
    <r>
      <rPr>
        <b/>
        <sz val="8"/>
        <rFont val="Calibri"/>
        <family val="2"/>
      </rPr>
      <t>Моргунов Ю.Н.</t>
    </r>
  </si>
  <si>
    <t>Применение закона Бернулли для автоматического срабатывания высокоскоростного эластичного клапана</t>
  </si>
  <si>
    <t>С. 699-704
https://www.dvfu.ru/upload/medialibrary/78b/%D0%A1%D0%B1%D0%BE%D1%80%D0%BD%D0%B8%D0%BA%202016.pdf</t>
  </si>
  <si>
    <r>
      <rPr>
        <b/>
        <sz val="8"/>
        <rFont val="Calibri"/>
        <family val="2"/>
      </rPr>
      <t xml:space="preserve">Мороз В.В., </t>
    </r>
    <r>
      <rPr>
        <sz val="8"/>
        <rFont val="Calibri"/>
        <family val="2"/>
      </rPr>
      <t xml:space="preserve">Рудых Н.И., </t>
    </r>
    <r>
      <rPr>
        <i/>
        <sz val="8"/>
        <rFont val="Calibri"/>
        <family val="2"/>
      </rPr>
      <t>Шатилина Т.А.</t>
    </r>
  </si>
  <si>
    <t>Причины кратковременных похолоданий в летний период вод Японского моря, прилегающих к проливу Лаперуза и изменение условий обита-ния гидробионтов</t>
  </si>
  <si>
    <t>Материалы всероссийской научно-практической конференции с международным участием «Морские биологические исследования: достижения и перспективы» 19-24 сентября 2016г. Севастополь</t>
  </si>
  <si>
    <t>Т. 2. С. 370-373</t>
  </si>
  <si>
    <t xml:space="preserve">ISBN 978-5-9907936-7-5 </t>
  </si>
  <si>
    <t>Лебедев М.С.</t>
  </si>
  <si>
    <t>Программное обеспечение для дистанционного мониторинга параметров морской среды по данным импульсного акустического зондирования мелководных акваторий</t>
  </si>
  <si>
    <t>Тезисы докладов Международной научно-технической конференции "Системы контроля окружающей среды - 2016", ФГБНУ Институт природно-технических систем, г. Севастополь, 24-27 октября 2016</t>
  </si>
  <si>
    <t>С. 69</t>
  </si>
  <si>
    <t>Севастополь, ИПТС</t>
  </si>
  <si>
    <t>Гриценко В.А., Фершалов М.Ю.</t>
  </si>
  <si>
    <t>Программный комплекс для мониторинга параметров импульсов в режиме реального времени</t>
  </si>
  <si>
    <t>ТРУДЫ XIII ВСЕРОССИЙСКОЙ КОНФЕРЕНЦИИ  ПРИКЛАДНЫЕ ТЕХНОЛОГИИ ГИДРОАКУСТИКИ И ГИДРОФИЗИКИ,   Санкт-Петербург,  2016, 24 – 26 мая</t>
  </si>
  <si>
    <t>Изосов Л.А., Мельниченко Ю.И., Ли Н.С.</t>
  </si>
  <si>
    <t>Разломы Японского моря</t>
  </si>
  <si>
    <t>С. 31-34</t>
  </si>
  <si>
    <t>Пономарев В.И., Файман П.А., Дубина В.А., Машкина И.В., Будянский М.В., Улейский М.Ю., Пранц С.В. </t>
  </si>
  <si>
    <t>Разномасштабная изменчивость циркуляции и структуры вод в заливе Петра Великого и Татарском проливе Японского моря</t>
  </si>
  <si>
    <t>Научная конференция «Биоразнообразие и эволюция», посвященной памяти академика О.Г. Кусакина, 4-6 октября 2016 г. Владивосток</t>
  </si>
  <si>
    <t>С. 146-148</t>
  </si>
  <si>
    <t>Разномасштабная циркуляция в северных районах Японского и Охотского морей по данным наблюдений и результатам моделирования</t>
  </si>
  <si>
    <t>С. 41-42</t>
  </si>
  <si>
    <t>Севастополь</t>
  </si>
  <si>
    <r>
      <rPr>
        <i/>
        <sz val="8"/>
        <rFont val="Calibri"/>
        <family val="2"/>
      </rPr>
      <t xml:space="preserve">Горовой </t>
    </r>
    <r>
      <rPr>
        <sz val="8"/>
        <rFont val="Calibri"/>
        <family val="2"/>
      </rPr>
      <t xml:space="preserve">С.В., </t>
    </r>
    <r>
      <rPr>
        <b/>
        <sz val="8"/>
        <rFont val="Calibri"/>
        <family val="2"/>
      </rPr>
      <t xml:space="preserve">Коренбаум </t>
    </r>
    <r>
      <rPr>
        <sz val="8"/>
        <rFont val="Calibri"/>
        <family val="2"/>
      </rPr>
      <t xml:space="preserve">В.И., </t>
    </r>
    <r>
      <rPr>
        <b/>
        <sz val="8"/>
        <rFont val="Calibri"/>
        <family val="2"/>
      </rPr>
      <t xml:space="preserve">Костив </t>
    </r>
    <r>
      <rPr>
        <sz val="8"/>
        <rFont val="Calibri"/>
        <family val="2"/>
      </rPr>
      <t xml:space="preserve">А.Е., </t>
    </r>
    <r>
      <rPr>
        <b/>
        <sz val="8"/>
        <rFont val="Calibri"/>
        <family val="2"/>
      </rPr>
      <t xml:space="preserve">Тагильцев </t>
    </r>
    <r>
      <rPr>
        <sz val="8"/>
        <rFont val="Calibri"/>
        <family val="2"/>
      </rPr>
      <t xml:space="preserve">А.А., </t>
    </r>
    <r>
      <rPr>
        <b/>
        <sz val="8"/>
        <rFont val="Calibri"/>
        <family val="2"/>
      </rPr>
      <t xml:space="preserve">Ширяев </t>
    </r>
    <r>
      <rPr>
        <sz val="8"/>
        <rFont val="Calibri"/>
        <family val="2"/>
      </rPr>
      <t>А.Д.</t>
    </r>
  </si>
  <si>
    <t>Разработка низкочастотных приемников градиента давления с ограниченными габаритными размерами</t>
  </si>
  <si>
    <t>Труды XIII Всероссийской конференции «Прикладные технологии гидроакустки и гидрофизики». С.-Петербургский научный центр РАН. 24-26 мая 2016. С.-Петербург</t>
  </si>
  <si>
    <t>С. 415-417</t>
  </si>
  <si>
    <t>Распределение пузырьков и особенности акустических характеристик в приповерхностных слоях морской воды</t>
  </si>
  <si>
    <t>Мировой океан: модели, данные и оперативная океанология / Тезисы докладов научной конференции. – г. Севастополь, 26 – 30 сентября 2016 г. – Севастополь: ФГБУН МГИ, 2016. – 190 с.</t>
  </si>
  <si>
    <t>С. 90-91</t>
  </si>
  <si>
    <t>Севастополь, ФГБУН МГИ</t>
  </si>
  <si>
    <t>Рассеяние высокочастотного звука и распределение зоопланктона в верхнем слое океана</t>
  </si>
  <si>
    <t>С. 166-169</t>
  </si>
  <si>
    <r>
      <rPr>
        <b/>
        <sz val="8"/>
        <rFont val="Calibri"/>
        <family val="2"/>
      </rPr>
      <t>Ростов И.Д., Рудых Н.И., Ростов В.И</t>
    </r>
    <r>
      <rPr>
        <sz val="8"/>
        <rFont val="Calibri"/>
        <family val="2"/>
      </rPr>
      <t>.</t>
    </r>
  </si>
  <si>
    <t>Региональные особенности проявления глобальных климатических изменений состояния вод в прибрежной зоне северной части Японского моря</t>
  </si>
  <si>
    <t xml:space="preserve">Материалы VI международной научной конференции Современные проблемы регионального развития. Биробиджан, 4–6 октября 2016 г. </t>
  </si>
  <si>
    <t>С. 160-162</t>
  </si>
  <si>
    <t>Биробиджан, ИКАРП ДВО РАН - ФГБОУ ВПО "ПГУ им. Шолом-Алейхема"</t>
  </si>
  <si>
    <t>Борзова О.В., Сырбу Н.С.</t>
  </si>
  <si>
    <t>Результаты анализа смеси газов Южно-Сахалинского грязевого вулкана методом газовой хроматографии</t>
  </si>
  <si>
    <t>Природные катастрофы: изучение, мониторинг, прогноз: VI Сахалин. молодеж. науч. школа, Южно-Сахалинск, 3-8 октября 2016 г.</t>
  </si>
  <si>
    <t>С. 136-138</t>
  </si>
  <si>
    <r>
      <rPr>
        <b/>
        <sz val="8"/>
        <rFont val="Calibri"/>
        <family val="2"/>
      </rPr>
      <t xml:space="preserve">Самченко А.Н., Ярощук И.О., Швырев А.Н., </t>
    </r>
    <r>
      <rPr>
        <i/>
        <sz val="8"/>
        <rFont val="Calibri"/>
        <family val="2"/>
      </rPr>
      <t>Леонтьев А.П.,</t>
    </r>
    <r>
      <rPr>
        <b/>
        <sz val="8"/>
        <rFont val="Calibri"/>
        <family val="2"/>
      </rPr>
      <t xml:space="preserve"> Пивоваров А.А. </t>
    </r>
  </si>
  <si>
    <t>Результаты низкочастотного гидроакустического эксперимента, проведенного на акустическом полигоне «мыс Шульца»</t>
  </si>
  <si>
    <t>С. 84-87</t>
  </si>
  <si>
    <r>
      <rPr>
        <sz val="8"/>
        <rFont val="Calibri"/>
        <family val="2"/>
      </rPr>
      <t xml:space="preserve">Чистякова Н.О., Талденкова Е.Е., </t>
    </r>
    <r>
      <rPr>
        <b/>
        <sz val="8"/>
        <rFont val="Calibri"/>
        <family val="2"/>
      </rPr>
      <t>Колесник А.Н., Колесник О.Н.</t>
    </r>
  </si>
  <si>
    <t>Реконструкция позднеплейстоцен-голоценовых условий осадконакопления южной части Чукотского плато по комплексам фораминифер и материалу ледового разноса</t>
  </si>
  <si>
    <t>Пути эволюционной географии: Материалы Всероссийской научной конференции, посвященной памяти профессора А.А. Величко (Москва, 23–25 ноября 2016 г.)</t>
  </si>
  <si>
    <t>С. 352-353</t>
  </si>
  <si>
    <t>Москва, ИГ РАН</t>
  </si>
  <si>
    <t>978-5-89658-053-9</t>
  </si>
  <si>
    <t>Ртуть в воздухе, воде, почвах и донных острова Русский Японского моря</t>
  </si>
  <si>
    <t>Сборник научных трудов XX Международного симпозиума им. академика М.А.Усова. – Томск, 4-8 апреля 2016</t>
  </si>
  <si>
    <t>Т. 2. С. 139-141</t>
  </si>
  <si>
    <t>978-5-4387-0691-5</t>
  </si>
  <si>
    <t>Шевцова О.В.</t>
  </si>
  <si>
    <t>Связь относительной короткопериодной изменчивости и средних значений неконсервативных гидрохимических показателей на шельфе о.Сахалин</t>
  </si>
  <si>
    <t xml:space="preserve">Современные проблемы управления природными ресурсами и развитием социально-экономических систем: Мат-лы  XII межд. научн. конф. Москва. 7апреля 2016г.  . </t>
  </si>
  <si>
    <t>Т. 1. С. 87-93</t>
  </si>
  <si>
    <t>Москва, ЧОУВО «МУ им. С.Ю. Витте»</t>
  </si>
  <si>
    <t xml:space="preserve">978-5-95800-261-0 </t>
  </si>
  <si>
    <t>Спутниковое зондирование экстремальных погодных явлений окраинных морей восточной Арктики</t>
  </si>
  <si>
    <t>Комплексные исследования морей России: оперативная океанография и экспедиционные исследования: Тр. молодежной науч. конф., 25-29 апреля 2016 г., Севастополь, Россия</t>
  </si>
  <si>
    <t>С. 338-343</t>
  </si>
  <si>
    <t>Крамчанин К.Ю.</t>
  </si>
  <si>
    <t>Сравнительный анализ металлогенических особенностей гранит-риолитовых формаций Южного Приморья</t>
  </si>
  <si>
    <t>С. 91-94</t>
  </si>
  <si>
    <t>Борисов С.В.</t>
  </si>
  <si>
    <t>Стационарный излучатель сейсмоакустических сигналов</t>
  </si>
  <si>
    <t>С. 440-442</t>
  </si>
  <si>
    <t>Рогачев К.А., Шлык Н.В. </t>
  </si>
  <si>
    <t>Сток пресной воды и прибрежное течение Охотского моря в динамике вод Шантарского архипелага</t>
  </si>
  <si>
    <t>Москвитин И.Ю. и Шантарские острова: 375 лет со дня открытия: труды Межрегиональной научно-краеведческой конф., 30 октября 2015 г. Дальневосточная государственная научная библиотека, г. Хабаровск</t>
  </si>
  <si>
    <t>С. 87-91</t>
  </si>
  <si>
    <t>Хабаровск, Заповедное Приамурье</t>
  </si>
  <si>
    <t>Цой И.Б. </t>
  </si>
  <si>
    <t>Стратиграфия и условия формирования осадочного чехла Японского моря (на основе кремнистых микроископаемых)</t>
  </si>
  <si>
    <t>С. 78-83</t>
  </si>
  <si>
    <t>Кукаренко Е.А., Пермяков М.С., Поталова Е.Ю.</t>
  </si>
  <si>
    <t>Структура центральной области супертайфунов по данным мировой сети локализации гроз WWLLN</t>
  </si>
  <si>
    <t>Тезисы Четырнадцатой Всероссийской открытой конференции «Современные проблемы дистанционного зондирования Земли из космоса»</t>
  </si>
  <si>
    <t>С. 175
http://smiswww.iki.rssi.ru/d33_conf/thesisshow.aspx?page=133&amp;thesis=5575</t>
  </si>
  <si>
    <t>Сходство и различия структурной позиции алмазоносных районов Северо-Западного региона РФ и Северо-Восточного региона Китая</t>
  </si>
  <si>
    <t>Материалы XLVIII Тектонич. совещ. «Тектоника, геодинамика и рудогенез складчатых поясов и платформ», Москва,2 февр. - 6 февр. 2016</t>
  </si>
  <si>
    <t>Т. 1. С. 85-90</t>
  </si>
  <si>
    <t xml:space="preserve">Москва, М.: ГЕОС. </t>
  </si>
  <si>
    <t>Прокудин В.Г.</t>
  </si>
  <si>
    <t>Тектоника Центральной котловины Японского моря.</t>
  </si>
  <si>
    <t>Тектоника, глубинное строение и минерагения востока Азии. IХ Косыгинские чтения. Материалы всероссийской конференции 13-15 сентября 2016. Хабаровск.</t>
  </si>
  <si>
    <t>С. 81-84</t>
  </si>
  <si>
    <r>
      <rPr>
        <b/>
        <sz val="8"/>
        <rFont val="Calibri"/>
        <family val="2"/>
      </rPr>
      <t>Прокудин В.Г.</t>
    </r>
    <r>
      <rPr>
        <sz val="8"/>
        <rFont val="Calibri"/>
        <family val="2"/>
      </rPr>
      <t xml:space="preserve">, </t>
    </r>
    <r>
      <rPr>
        <b/>
        <sz val="8"/>
        <rFont val="Calibri"/>
        <family val="2"/>
      </rPr>
      <t>Медведев С.Н.</t>
    </r>
  </si>
  <si>
    <t>Тектоника Цусимской котловины</t>
  </si>
  <si>
    <t>Геология дальневосточных морей России и их обрамления. Материалы региональной научной конференции, посвященной 100-летию со дня рождения И.И.Берсенева. 16 сентября 2016 г. Владивосток</t>
  </si>
  <si>
    <t>С. 57-60</t>
  </si>
  <si>
    <t>Медведев И.В. </t>
  </si>
  <si>
    <t>Транспорт данных и команд при проведении гидроакустического мониторинга с использованием спутниковой связи</t>
  </si>
  <si>
    <t>С. 364-367</t>
  </si>
  <si>
    <r>
      <rPr>
        <b/>
        <sz val="8"/>
        <rFont val="Calibri"/>
        <family val="2"/>
      </rPr>
      <t>Баранюк А.В.</t>
    </r>
    <r>
      <rPr>
        <sz val="8"/>
        <rFont val="Calibri"/>
        <family val="2"/>
      </rPr>
      <t>,</t>
    </r>
    <r>
      <rPr>
        <b/>
        <sz val="8"/>
        <rFont val="Calibri"/>
        <family val="2"/>
      </rPr>
      <t xml:space="preserve"> Катаманова О.Я.</t>
    </r>
    <r>
      <rPr>
        <sz val="8"/>
        <rFont val="Calibri"/>
        <family val="2"/>
      </rPr>
      <t> </t>
    </r>
  </si>
  <si>
    <t>Тропические циклоны над Тихим океаном по данным спутникового микроволнового зондирования в 2014 – 2015 гг.</t>
  </si>
  <si>
    <t xml:space="preserve"> Океанологические исследования: материалы 7-й науч. конф. молодых ученых, Владивосток, 16-20 мая 2016 г. </t>
  </si>
  <si>
    <t>С. 17-18</t>
  </si>
  <si>
    <t>Формирование фоновых и аномальных газогеохимических полей гелия и водорода на о. Сахалин и прилегающем западном шельфе и склоне</t>
  </si>
  <si>
    <t>Сборник материалов VI Сахалинской молодежной научной школы «Природные катастрофы: изучение, мониторинг, прогноз»</t>
  </si>
  <si>
    <t>С. 162-166</t>
  </si>
  <si>
    <t>Съедин В.Т., Колесник О.Н.</t>
  </si>
  <si>
    <t>Фосфиды в вулканических породах Японского моря</t>
  </si>
  <si>
    <t>Тектоника, глубинное строение и минерагения Востока Азии: IX Косыгинские чтения: Материалы Всероссийской конференции (Хабаровск, 13–15 сентября 2016 г.)</t>
  </si>
  <si>
    <t>С. 85-88</t>
  </si>
  <si>
    <r>
      <rPr>
        <b/>
        <sz val="8"/>
        <rFont val="Calibri"/>
        <family val="2"/>
      </rPr>
      <t>Степанов</t>
    </r>
    <r>
      <rPr>
        <sz val="8"/>
        <rFont val="Calibri"/>
        <family val="2"/>
      </rPr>
      <t xml:space="preserve"> Д.В., Дианский Н.А., </t>
    </r>
    <r>
      <rPr>
        <b/>
        <sz val="8"/>
        <rFont val="Calibri"/>
        <family val="2"/>
      </rPr>
      <t>Новотрясов</t>
    </r>
    <r>
      <rPr>
        <sz val="8"/>
        <rFont val="Calibri"/>
        <family val="2"/>
      </rPr>
      <t xml:space="preserve"> В.В., Гусев А.В.</t>
    </r>
  </si>
  <si>
    <t>Численное моделирование циркуляции вод Японского моря и ее климатической изменчивости во второй половине ХХ века</t>
  </si>
  <si>
    <t>Мировой океан: модели, данные и оперативная океанология / Тезисы докладов научной конференции. – г. Севастополь, 26 – 30 сентября 2016 г.</t>
  </si>
  <si>
    <t>С. 39</t>
  </si>
  <si>
    <t xml:space="preserve">Голов А.А., Безответных В.В., Моргунов Ю.Н. </t>
  </si>
  <si>
    <t>Экспериментальное тестирование автономного аппаратного комплекса пеленгации подводного источника акустических колебаний</t>
  </si>
  <si>
    <t>С. 694-698
https://www.dvfu.ru/upload/medialibrary/78b/%D0%A1%D0%B1%D0%BE%D1%80%D0%BD%D0%B8%D0%BA%202016.pdf</t>
  </si>
  <si>
    <t>Ли Н.С. </t>
  </si>
  <si>
    <t>Япономорский литосферный вихрь: сейсмоактивная структура</t>
  </si>
  <si>
    <t>С. 96-99</t>
  </si>
  <si>
    <r>
      <rPr>
        <sz val="8"/>
        <rFont val="Calibri"/>
        <family val="2"/>
      </rPr>
      <t xml:space="preserve">An Y.-R., Kim H.W., </t>
    </r>
    <r>
      <rPr>
        <b/>
        <sz val="8"/>
        <rFont val="Calibri"/>
        <family val="2"/>
      </rPr>
      <t>Trukhin A.,</t>
    </r>
    <r>
      <rPr>
        <sz val="8"/>
        <rFont val="Calibri"/>
        <family val="2"/>
      </rPr>
      <t xml:space="preserve"> Watanuki Y., </t>
    </r>
    <r>
      <rPr>
        <b/>
        <sz val="8"/>
        <rFont val="Calibri"/>
        <family val="2"/>
      </rPr>
      <t>Lobanov V.</t>
    </r>
  </si>
  <si>
    <t>Chapter 6 Marine birds and mammals.</t>
  </si>
  <si>
    <t>Marine Ecosystem of the North Pacific Ocean 2003–2008: Japan/East Sea / Eds. K. Kim, V. Lobanov, T. Gamo, S. Jung, Y. Zuenko, J. Ishizaka. PICES Special Publication,2016</t>
  </si>
  <si>
    <t>V. 5. P. 123-143</t>
  </si>
  <si>
    <t>Republic of Korea.</t>
  </si>
  <si>
    <t xml:space="preserve">Prants S.V., Budyansky M.V., Uleysky M.Yu. </t>
  </si>
  <si>
    <t>Nonlinear dynamics of the oceanic flows</t>
  </si>
  <si>
    <t>Handbook of Applications of Chaos Theory / Eds. C.H. Skiadas and C. Skiadas</t>
  </si>
  <si>
    <t>P. 449-491</t>
  </si>
  <si>
    <t>United Kingdom, Oxford, Taylor &amp; Francis/CRC publishers</t>
  </si>
  <si>
    <t>9781466590434 - CAT № K20464</t>
  </si>
  <si>
    <r>
      <rPr>
        <sz val="8"/>
        <rFont val="Calibri"/>
        <family val="2"/>
      </rPr>
      <t>Minami H., Kasashima R., Oshikiri N., </t>
    </r>
    <r>
      <rPr>
        <b/>
        <sz val="8"/>
        <rFont val="Calibri"/>
        <family val="2"/>
      </rPr>
      <t>Telegin Y., Venikova A.</t>
    </r>
  </si>
  <si>
    <t>Pore Water Analysis (KIT)</t>
  </si>
  <si>
    <t>Operation Report of Sakhalin Slope Gas Hydrate Project II, 2015, R/V Akademik M. A. Lavrentyev Cruise 70</t>
  </si>
  <si>
    <t>Japan, Kitami, Kitami Institute of Technology</t>
  </si>
  <si>
    <t>Maksimov A., Burov B., Salomatin A., Chernykh D.</t>
  </si>
  <si>
    <t>Sounds of undersea gas leaks</t>
  </si>
  <si>
    <t>Underwater Acoustics and Ocean Dynamics</t>
  </si>
  <si>
    <t>С. 107-117</t>
  </si>
  <si>
    <t>China - Singapore, Hungzhou - Singapore, Zhejiang University Press and Springer Science+Business Media Singapore</t>
  </si>
  <si>
    <t>978-981-10-2421-4</t>
  </si>
  <si>
    <r>
      <rPr>
        <b/>
        <sz val="8"/>
        <rFont val="Calibri"/>
        <family val="2"/>
      </rPr>
      <t xml:space="preserve">Костив </t>
    </r>
    <r>
      <rPr>
        <sz val="8"/>
        <rFont val="Calibri"/>
        <family val="2"/>
      </rPr>
      <t xml:space="preserve">А.Е., </t>
    </r>
    <r>
      <rPr>
        <b/>
        <sz val="8"/>
        <rFont val="Calibri"/>
        <family val="2"/>
      </rPr>
      <t xml:space="preserve">Коренбаум </t>
    </r>
    <r>
      <rPr>
        <sz val="8"/>
        <rFont val="Calibri"/>
        <family val="2"/>
      </rPr>
      <t xml:space="preserve">В.И., </t>
    </r>
    <r>
      <rPr>
        <i/>
        <sz val="8"/>
        <rFont val="Calibri"/>
        <family val="2"/>
      </rPr>
      <t xml:space="preserve">Горовой </t>
    </r>
    <r>
      <rPr>
        <sz val="8"/>
        <rFont val="Calibri"/>
        <family val="2"/>
      </rPr>
      <t xml:space="preserve">С.В., </t>
    </r>
    <r>
      <rPr>
        <b/>
        <sz val="8"/>
        <rFont val="Calibri"/>
        <family val="2"/>
      </rPr>
      <t xml:space="preserve">Ширяев </t>
    </r>
    <r>
      <rPr>
        <sz val="8"/>
        <rFont val="Calibri"/>
        <family val="2"/>
      </rPr>
      <t>А.Д.</t>
    </r>
  </si>
  <si>
    <t>Возможности контроля состояния водолазов под водой по дыхательным шумам</t>
  </si>
  <si>
    <r>
      <t>Докл. XV-й шк.-сем. им. Акад. Л.М. Бреховских, совмещ. с XXIX сессией Российского акустич. общ-ва, г. Москва, 7-10 июня 2016 г.</t>
    </r>
    <r>
      <rPr>
        <sz val="8"/>
        <color indexed="10"/>
        <rFont val="Calibri"/>
        <family val="2"/>
      </rPr>
      <t xml:space="preserve"> </t>
    </r>
  </si>
  <si>
    <t>Т. 15. С. 321-324</t>
  </si>
  <si>
    <t>Москва, "Геос"</t>
  </si>
  <si>
    <r>
      <rPr>
        <b/>
        <sz val="8"/>
        <rFont val="Calibri"/>
        <family val="2"/>
      </rPr>
      <t xml:space="preserve">Коренбаум </t>
    </r>
    <r>
      <rPr>
        <sz val="8"/>
        <rFont val="Calibri"/>
        <family val="2"/>
      </rPr>
      <t xml:space="preserve">В.И., </t>
    </r>
    <r>
      <rPr>
        <b/>
        <sz val="8"/>
        <rFont val="Calibri"/>
        <family val="2"/>
      </rPr>
      <t xml:space="preserve">Тагильцев </t>
    </r>
    <r>
      <rPr>
        <sz val="8"/>
        <rFont val="Calibri"/>
        <family val="2"/>
      </rPr>
      <t xml:space="preserve">А.А., </t>
    </r>
    <r>
      <rPr>
        <i/>
        <sz val="8"/>
        <rFont val="Calibri"/>
        <family val="2"/>
      </rPr>
      <t xml:space="preserve">Горовой </t>
    </r>
    <r>
      <rPr>
        <sz val="8"/>
        <rFont val="Calibri"/>
        <family val="2"/>
      </rPr>
      <t xml:space="preserve">С.В., </t>
    </r>
    <r>
      <rPr>
        <b/>
        <sz val="8"/>
        <rFont val="Calibri"/>
        <family val="2"/>
      </rPr>
      <t xml:space="preserve">Костив </t>
    </r>
    <r>
      <rPr>
        <sz val="8"/>
        <rFont val="Calibri"/>
        <family val="2"/>
      </rPr>
      <t xml:space="preserve">А.Е., </t>
    </r>
    <r>
      <rPr>
        <b/>
        <sz val="8"/>
        <rFont val="Calibri"/>
        <family val="2"/>
      </rPr>
      <t xml:space="preserve">Ширяев </t>
    </r>
    <r>
      <rPr>
        <sz val="8"/>
        <rFont val="Calibri"/>
        <family val="2"/>
      </rPr>
      <t>А.Д.</t>
    </r>
  </si>
  <si>
    <t>Возможности совершенствования характеристик приемников градиента давления при ограниченных габаритных размерах</t>
  </si>
  <si>
    <t>Т. 15. С. 317-320</t>
  </si>
  <si>
    <t>Москва, «Геос»</t>
  </si>
  <si>
    <t>Трухин А.М.</t>
  </si>
  <si>
    <t>Калан</t>
  </si>
  <si>
    <t>Красная книга Сахалинской области: Животные.</t>
  </si>
  <si>
    <t>С. 23-24</t>
  </si>
  <si>
    <t>Москва: Буки Веди</t>
  </si>
  <si>
    <r>
      <rPr>
        <sz val="8"/>
        <rFont val="Calibri"/>
        <family val="2"/>
      </rPr>
      <t xml:space="preserve">Алтухов А.В., Андрюс Р., Калкинс Д., Желет Т., Лафлин Т., Мамаев Е., Никулин В., </t>
    </r>
    <r>
      <rPr>
        <b/>
        <sz val="8"/>
        <rFont val="Calibri"/>
        <family val="2"/>
      </rPr>
      <t>Рязанов С.</t>
    </r>
    <r>
      <rPr>
        <sz val="8"/>
        <rFont val="Calibri"/>
        <family val="2"/>
      </rPr>
      <t>, Вертянкин В., Бурканов В.Н.</t>
    </r>
  </si>
  <si>
    <t>Миграционное поведение сивучей (Eumetopias jubatus), рожденных на Командорских островах</t>
  </si>
  <si>
    <t>Морские млекопитающие Голарктики: сборник научных трудов по материалам VIII международной конференции (22 – 27 сентября 2014, Санкт-Петербург, Россия).</t>
  </si>
  <si>
    <t>Т. 1. С. 29-34</t>
  </si>
  <si>
    <t>978–5–9904294–3–7</t>
  </si>
  <si>
    <t>Обыкновенный тюлень</t>
  </si>
  <si>
    <t>С. 26-27</t>
  </si>
  <si>
    <t>Трусенкова О.О., Митник Л.М.</t>
  </si>
  <si>
    <t>О применении данных спутниковой альтиметрии к исследованию изменчивости уровня воды в озере Ханка</t>
  </si>
  <si>
    <t>С. 89-94</t>
  </si>
  <si>
    <r>
      <rPr>
        <sz val="8"/>
        <rFont val="Calibri"/>
        <family val="2"/>
      </rPr>
      <t>Бородавкина М.В., Мамаев Е.Г.,</t>
    </r>
    <r>
      <rPr>
        <b/>
        <sz val="8"/>
        <rFont val="Calibri"/>
        <family val="2"/>
      </rPr>
      <t xml:space="preserve"> Рязанов С.Д.</t>
    </r>
  </si>
  <si>
    <t>Результаты наблюдений за сообществом крупных млекопитающих в прибрежной зоне и на берегу определенного участка о. Медный (Командорские острова)</t>
  </si>
  <si>
    <t>Т. 1. С. 83-88</t>
  </si>
  <si>
    <t>Москва: Совет по морским млекопитающим</t>
  </si>
  <si>
    <t>Бессонова Е.А., Коптев А.А.</t>
  </si>
  <si>
    <t>Результаты применения георадиолокации для исследования памятников Кокшаровка-1 и Кокшаровка-8</t>
  </si>
  <si>
    <t xml:space="preserve"> Археологические памятники Кокшаровка -1 и Кокшаровка - 8 в Приморье. Итоги исследований Российско-корейской экспедиции в 2012-2014 годах </t>
  </si>
  <si>
    <t>С. 208-213</t>
  </si>
  <si>
    <t>Республика Корея, Тэджон: Государственный исследовательский ин-т культурного наследия Республики Корея</t>
  </si>
  <si>
    <t>978-89-299-0688-7 93910</t>
  </si>
  <si>
    <r>
      <rPr>
        <b/>
        <sz val="8"/>
        <rFont val="Calibri"/>
        <family val="2"/>
      </rPr>
      <t xml:space="preserve">Рязанов С.Д., </t>
    </r>
    <r>
      <rPr>
        <sz val="8"/>
        <rFont val="Calibri"/>
        <family val="2"/>
      </rPr>
      <t>Алтухов А.В., Бурканов В.Н. </t>
    </r>
  </si>
  <si>
    <t>Репродуктивные связи между лежбищами сивуча (Eumetopias jubatus): как часть самки западной популяции спариваются с самцами из азиатской популяции?</t>
  </si>
  <si>
    <t>Т. 2. С. 129-132</t>
  </si>
  <si>
    <t>Сивуч</t>
  </si>
  <si>
    <t xml:space="preserve">Красная книга Сахалинской области: Животные. </t>
  </si>
  <si>
    <t>С. 24-26</t>
  </si>
  <si>
    <t>Москва, Буки Веди</t>
  </si>
  <si>
    <r>
      <t xml:space="preserve">Корнев С.И., Никулин В.С., Белонович О.А., Никулин С.В., Фомин С.В., </t>
    </r>
    <r>
      <rPr>
        <b/>
        <sz val="11"/>
        <rFont val="Calibri"/>
        <family val="2"/>
      </rPr>
      <t>Рязанов С.Д.</t>
    </r>
  </si>
  <si>
    <t>Современное сострояние популяции северного морского котика (Callorhinus ursinus) Командорских островов в 2008-2013 гг.</t>
  </si>
  <si>
    <t>Т. 1. С. 222-226</t>
  </si>
  <si>
    <t>Трухин А.М., Колосова Л.Ф., Слинько Е.Н.</t>
  </si>
  <si>
    <t>Трансфер некоторых микроэлементов от матери к эмбриону  у тихоокеанских моржей (Odobenus rosmarus divergens Linnaeus, 1785)</t>
  </si>
  <si>
    <t>Т. 2. С. 218-221</t>
  </si>
  <si>
    <t>Формирование фоновых и аномальных газогеохимических полей гелия и водорода на о.Сахалин и прилегающем западном шельфе и склоне</t>
  </si>
  <si>
    <t xml:space="preserve">Географические и геоэкологические исследования на Дальнем Востоке: сб. науч. ст. </t>
  </si>
  <si>
    <t>№12. С. 64-68</t>
  </si>
  <si>
    <t>978-5-600-01589-0</t>
  </si>
  <si>
    <t>Митник Л.М., Баранюк А.В., Хазанова Е.С.</t>
  </si>
  <si>
    <t>Спутниковое радиолокационное зондирование озера Ханка</t>
  </si>
  <si>
    <t>С. 81-88</t>
  </si>
  <si>
    <r>
      <rPr>
        <sz val="8"/>
        <rFont val="DejaVu Sans"/>
        <family val="2"/>
      </rPr>
      <t xml:space="preserve">Бурканов В.Н., Артемьева С.М., Исоно Т., </t>
    </r>
    <r>
      <rPr>
        <b/>
        <sz val="8"/>
        <rFont val="DejaVu Sans"/>
        <family val="2"/>
      </rPr>
      <t>Пермяков П.А.</t>
    </r>
    <r>
      <rPr>
        <sz val="8"/>
        <rFont val="DejaVu Sans"/>
        <family val="2"/>
      </rPr>
      <t>, Третьяков А.В., Хаттори К.</t>
    </r>
  </si>
  <si>
    <t>Краткие результаты обследования лежбищ сивуча (Eumetopias jubatus) в северной части Охотского моря и у побережья о-ва Сахалин в 2013 г.</t>
  </si>
  <si>
    <t>Т. 1. С. 108-112</t>
  </si>
  <si>
    <t>Трухин А.М., Пермяков П.А.</t>
  </si>
  <si>
    <t>Влияние трофических условий на сезонную численность настоящих тюленей у северо-восточного побережья о. Сахалин в нагульный период</t>
  </si>
  <si>
    <t>Морские млекопитающие Голарктики IX междунар. конф., Астахань, 31 окт.-5 ноября 2016.</t>
  </si>
  <si>
    <t>Пермяков П.А., Трухин A.M.</t>
  </si>
  <si>
    <t>Беспокойство обыкновенных тюленей (Phocidae Gray, 1821) людьми на летнем лежбище залива Пильтун (о. Сахалин) в неледовый период 2014 г.</t>
  </si>
  <si>
    <t>С. 181-184</t>
  </si>
  <si>
    <r>
      <t xml:space="preserve">Развозжаева Е.П., </t>
    </r>
    <r>
      <rPr>
        <b/>
        <sz val="8"/>
        <rFont val="DejaVu Sans"/>
        <family val="0"/>
      </rPr>
      <t xml:space="preserve">Обжиров А.И., ШакировР.Б. </t>
    </r>
  </si>
  <si>
    <t>Перспективы нефтегазоносности Буреинского бассейна   (Хабаровский край) по сейсморазведочным и газогеохимическим данным</t>
  </si>
  <si>
    <t>Меловая система России и   ближнего зарубежья: проблемы стратиграфии и палеогеографии. Сб. науч. трудов</t>
  </si>
  <si>
    <t>С. 232-235.</t>
  </si>
  <si>
    <t>Симферополь: Издательский Дом Черноморпресс</t>
  </si>
  <si>
    <t xml:space="preserve">Буренин А.В.,  Безответных В.В., Моргунов Ю.Н. </t>
  </si>
  <si>
    <t>Современные технологии и развитие политехнического образования, международная научная конференция 19-23 сентября 2016,  Владивосток, ДВФУ.</t>
  </si>
  <si>
    <t>с. 655-659.</t>
  </si>
  <si>
    <t>Россия, ФГАОУ ВО «ДВФУ»,</t>
  </si>
  <si>
    <t>ISBN 978-5-7444-3855-5</t>
  </si>
  <si>
    <t>Голов А.А.,  Безответных В.В., Моргунов Ю.Н</t>
  </si>
  <si>
    <t>Экспериментальное тестирование автономного аппаратного комплекса пеленгации подводного источника акустических колебаний Японского моря</t>
  </si>
  <si>
    <t>с. 675-680.</t>
  </si>
  <si>
    <r>
      <rPr>
        <b/>
        <sz val="8"/>
        <rFont val="DejaVu Sans"/>
        <family val="2"/>
      </rPr>
      <t>Кушнерова Н.Ф.</t>
    </r>
    <r>
      <rPr>
        <sz val="8"/>
        <rFont val="DejaVu Sans"/>
        <family val="2"/>
      </rPr>
      <t>, Момот Т.В.</t>
    </r>
  </si>
  <si>
    <t>Влияние интоксикации оксидами азота на состав жирных кислот фосфолипидных фракций мембран эритроцитов крыс</t>
  </si>
  <si>
    <t>Материалы Международного форума "Современные методологические проблемы изучения, оценки и регламентирования факторов окружающей среды, влияющих на здоровье человека" научного совета Российской федерации по экологии человека и гигиене окружающей среды, посвященного 85-летию ФГБУ "НИИ ЭЧ и ГОС им. А.Н. Сысина" Минздрава России. 15-16 декабря 2016 г.</t>
  </si>
  <si>
    <t>Т. 1. С. 348-351</t>
  </si>
  <si>
    <t>978-5-9904022-5-6</t>
  </si>
  <si>
    <r>
      <rPr>
        <b/>
        <sz val="8"/>
        <rFont val="DejaVu Sans"/>
        <family val="2"/>
      </rPr>
      <t>Щуров В.А., Ляшков А.С., Щеглов С.Г., Ткаченко Е.С.</t>
    </r>
    <r>
      <rPr>
        <sz val="8"/>
        <rFont val="DejaVu Sans"/>
        <family val="2"/>
      </rPr>
      <t>, Иванова Г.Ф.</t>
    </r>
  </si>
  <si>
    <t>Взаимодействие крупномасштабных и локальных вихрей</t>
  </si>
  <si>
    <t>Материалы 58-ой Всероссийской научной конференции «Фундаментальные и прикладные вопросы естествознания» ТОВВМУ им. С.О. Макарова ВУНЦ ВМФ «ВМА», Владивосток, 14 декабря 2015</t>
  </si>
  <si>
    <t>Т. 3. С. 300-303</t>
  </si>
  <si>
    <t>Владивосток. ТОВВМУ им. С.О. Макарова</t>
  </si>
  <si>
    <r>
      <rPr>
        <b/>
        <sz val="8"/>
        <rFont val="DejaVu Sans"/>
        <family val="2"/>
      </rPr>
      <t>Щуров В.А., Щеглов С.Г.</t>
    </r>
    <r>
      <rPr>
        <sz val="8"/>
        <rFont val="DejaVu Sans"/>
        <family val="2"/>
      </rPr>
      <t>, Иванова Г.Ф.</t>
    </r>
  </si>
  <si>
    <t>Гидроакустический обнаружитель на основе фазового детектора</t>
  </si>
  <si>
    <t>Материалы 59-ой Всероссийской научной конференции «Фундаментальные и прикладные вопросы естествознания» ТОВВМУ им. С.О. Макарова ВУНЦ ВМФ «ВМА», Владивосток, 14 декабря 2016</t>
  </si>
  <si>
    <t>Т. 3. С. 270-274</t>
  </si>
  <si>
    <t xml:space="preserve">Гресов А.И., Обжиров А.И., Яцук А.В. </t>
  </si>
  <si>
    <t>Газогеохимический мониторинг территории поселка Тавричанка, пострадавшей от ведения горных работ шаты Капитальной</t>
  </si>
  <si>
    <t>Материалы X Международного экологического форума "Природа без границ. ДВФУ, Владивосток, октябрь 2016.</t>
  </si>
  <si>
    <t>С.170-174</t>
  </si>
  <si>
    <t>Prants S.V., Budyansky M.V., Uleysky M.Yu.</t>
  </si>
  <si>
    <t>Nonlinear dynamics of the oceanic flows. Ch.22</t>
  </si>
  <si>
    <t xml:space="preserve">Handbook of Applications of Chaos Theory / Eds. C. H. Skiadas, C. Skiadas. 
</t>
  </si>
  <si>
    <t xml:space="preserve">P.449-491. </t>
  </si>
  <si>
    <t>Taylor &amp; Francis/CRC publishers</t>
  </si>
  <si>
    <t xml:space="preserve">ISBN 9781466590434 </t>
  </si>
  <si>
    <r>
      <rPr>
        <b/>
        <sz val="9"/>
        <rFont val="Verdana"/>
        <family val="2"/>
      </rPr>
      <t xml:space="preserve">Жуковская А. Ф., </t>
    </r>
    <r>
      <rPr>
        <i/>
        <sz val="9"/>
        <rFont val="Verdana"/>
        <family val="2"/>
      </rPr>
      <t>Чеснокова А. А.</t>
    </r>
  </si>
  <si>
    <r>
      <t>Zhukovskaya A. F.,</t>
    </r>
    <r>
      <rPr>
        <b/>
        <i/>
        <sz val="8"/>
        <rFont val="Verdana"/>
        <family val="2"/>
      </rPr>
      <t xml:space="preserve"> </t>
    </r>
    <r>
      <rPr>
        <i/>
        <sz val="8"/>
        <rFont val="Verdana"/>
        <family val="2"/>
      </rPr>
      <t>Chesnokova A. A</t>
    </r>
    <r>
      <rPr>
        <sz val="8"/>
        <rFont val="Verdana"/>
        <family val="2"/>
      </rPr>
      <t>.</t>
    </r>
  </si>
  <si>
    <r>
      <t xml:space="preserve">Влияние иона меди на показатели окислительного стресса в мидии тихоокеанской </t>
    </r>
    <r>
      <rPr>
        <i/>
        <sz val="9"/>
        <rFont val="Verdana"/>
        <family val="2"/>
      </rPr>
      <t xml:space="preserve">Mytilus trossulus </t>
    </r>
  </si>
  <si>
    <t>VI ДРУЖИНСКИЕ ЧТЕНИЯ. Водные и экологические проблемы, преобразование экосистем в условиях глобального изменения климата. 28-30 сентября 2016 г</t>
  </si>
  <si>
    <t>С. 141-143</t>
  </si>
  <si>
    <t>Россия, г. Хабаровск</t>
  </si>
  <si>
    <r>
      <rPr>
        <sz val="8"/>
        <rFont val="Verdana"/>
        <family val="2"/>
      </rPr>
      <t xml:space="preserve">Чеснокова А. А., </t>
    </r>
    <r>
      <rPr>
        <b/>
        <sz val="8"/>
        <rFont val="Verdana"/>
        <family val="2"/>
      </rPr>
      <t>Жуковская А. Ф.</t>
    </r>
  </si>
  <si>
    <r>
      <rPr>
        <sz val="8"/>
        <rFont val="Verdana"/>
        <family val="2"/>
      </rPr>
      <t>Chesnokova A. A.,</t>
    </r>
    <r>
      <rPr>
        <b/>
        <sz val="8"/>
        <rFont val="Verdana"/>
        <family val="2"/>
      </rPr>
      <t xml:space="preserve"> Zhukovskaya A. F. </t>
    </r>
  </si>
  <si>
    <r>
      <t xml:space="preserve">Биомаркеры токсического воздействия наночастиц на ткани мидии тихоокеанской </t>
    </r>
    <r>
      <rPr>
        <i/>
        <sz val="8"/>
        <rFont val="Verdana"/>
        <family val="2"/>
      </rPr>
      <t xml:space="preserve">Mytilus trossulus </t>
    </r>
  </si>
  <si>
    <t>"ОКЕАНОЛОГИЧЕСКИЕ ИССЛЕДОВАНИЯ" VII конференция молодых ученых. 16 - 20 мая 2016 г.</t>
  </si>
  <si>
    <t>Россия, Владивосток: Дальнаука</t>
  </si>
  <si>
    <r>
      <rPr>
        <sz val="8"/>
        <rFont val="Verdana"/>
        <family val="2"/>
      </rPr>
      <t>Морозов Б. В., </t>
    </r>
    <r>
      <rPr>
        <b/>
        <sz val="8"/>
        <rFont val="Verdana"/>
        <family val="2"/>
      </rPr>
      <t>Жуковская А. Ф</t>
    </r>
  </si>
  <si>
    <r>
      <rPr>
        <sz val="8"/>
        <rFont val="Verdana"/>
        <family val="2"/>
      </rPr>
      <t xml:space="preserve">Morozov B, V., </t>
    </r>
    <r>
      <rPr>
        <b/>
        <sz val="8"/>
        <rFont val="Verdana"/>
        <family val="2"/>
      </rPr>
      <t xml:space="preserve">Zhukovskaya A. F. </t>
    </r>
  </si>
  <si>
    <t>Рыболовство-аквакультура : материалы II Междунар. науч.-техн. конф. студен- тов, аспирантов и молодых ученых.</t>
  </si>
  <si>
    <t>Владивосток : Дальрыбвтуз</t>
  </si>
  <si>
    <r>
      <t xml:space="preserve">Petrov P.S., </t>
    </r>
    <r>
      <rPr>
        <sz val="8"/>
        <rFont val="DejaVu Sans"/>
        <family val="0"/>
      </rPr>
      <t>Petrova T.N.</t>
    </r>
  </si>
  <si>
    <t>On sound propagation in a shallow-water acoustical waveguide with variable bottom slope</t>
  </si>
  <si>
    <t>С. 327-332</t>
  </si>
  <si>
    <t>Зимин П.С.</t>
  </si>
  <si>
    <t>Тектоника и развитие Центральной котловины Японского моря по магнитным данным</t>
  </si>
  <si>
    <t>С.29-30</t>
  </si>
  <si>
    <t>Тагильцев А.А., Черанев М.Ю</t>
  </si>
  <si>
    <t>Средства непрерывного и дистанционного мониторинга профиля температуры и уровня воды в озере</t>
  </si>
  <si>
    <t>С. 119-122</t>
  </si>
  <si>
    <t xml:space="preserve">Черанев М.Ю., Тагильцев А.А., Гончаров Р.А.  </t>
  </si>
  <si>
    <t xml:space="preserve">Устройства для измерения температуры льда.   </t>
  </si>
  <si>
    <t>С. 123-126.</t>
  </si>
  <si>
    <r>
      <rPr>
        <b/>
        <sz val="8"/>
        <rFont val="DejaVu Sans"/>
        <family val="0"/>
      </rPr>
      <t>Коренбаум В.И.,</t>
    </r>
    <r>
      <rPr>
        <sz val="8"/>
        <rFont val="DejaVu Sans"/>
        <family val="2"/>
      </rPr>
      <t xml:space="preserve"> Горовой С.В., Бородин А.Е., </t>
    </r>
    <r>
      <rPr>
        <b/>
        <sz val="8"/>
        <rFont val="DejaVu Sans"/>
        <family val="0"/>
      </rPr>
      <t>Тагильцев А.А., Костив А.Е.,</t>
    </r>
    <r>
      <rPr>
        <sz val="8"/>
        <rFont val="DejaVu Sans"/>
        <family val="2"/>
      </rPr>
      <t xml:space="preserve"> Ширяев А.Д., Василистов А.М., </t>
    </r>
    <r>
      <rPr>
        <b/>
        <sz val="8"/>
        <rFont val="DejaVu Sans"/>
        <family val="0"/>
      </rPr>
      <t xml:space="preserve">Почекутова И.А.  </t>
    </r>
    <r>
      <rPr>
        <sz val="8"/>
        <rFont val="DejaVu Sans"/>
        <family val="2"/>
      </rPr>
      <t xml:space="preserve">
</t>
    </r>
  </si>
  <si>
    <t xml:space="preserve">Экспериментальные исследования биологических 
шумов водолазов
</t>
  </si>
  <si>
    <t xml:space="preserve">Фундаментальная наука – военно-морскому флоту» Том. 2. Материалы круглого стола в рамках VII Междунар. военно-морского салона 1 июля 2015 г.
</t>
  </si>
  <si>
    <t xml:space="preserve">С. 92-98.
</t>
  </si>
  <si>
    <t>Москва. Изд-во РИЦ Техносфера.</t>
  </si>
  <si>
    <t>ISBN 978-5-94836-460-5</t>
  </si>
  <si>
    <r>
      <rPr>
        <b/>
        <sz val="8"/>
        <rFont val="DejaVu Sans"/>
        <family val="0"/>
      </rPr>
      <t>Чупин В.А.,</t>
    </r>
    <r>
      <rPr>
        <sz val="8"/>
        <rFont val="DejaVu Sans"/>
        <family val="2"/>
      </rPr>
      <t xml:space="preserve"> Бородин А.Е., </t>
    </r>
    <r>
      <rPr>
        <b/>
        <sz val="8"/>
        <rFont val="DejaVu Sans"/>
        <family val="0"/>
      </rPr>
      <t xml:space="preserve">Долгих Г.И. </t>
    </r>
  </si>
  <si>
    <t xml:space="preserve">Возможности двухосевых лазерных деформографов 
по регистрации сейсмоакустических сигналов, создаваемых морскими объектами 
</t>
  </si>
  <si>
    <t>С. 189-193</t>
  </si>
  <si>
    <t>Москва: Изд-во РИЦ Техносфера.</t>
  </si>
  <si>
    <t xml:space="preserve">Пичугин М.К. </t>
  </si>
  <si>
    <t>Межгодовая изменчивость холодных вторжений над Японским морем</t>
  </si>
  <si>
    <t xml:space="preserve">"ОКЕАНОЛОГИЧЕСКИЕ ИССЛЕДОВАНИЯ"  Материалы VII конф. молодых ученых. 16 - 20 мая 2016 г., г. Владивосток </t>
  </si>
  <si>
    <t>С. 44-46</t>
  </si>
  <si>
    <t>В-восток: Дальнаука</t>
  </si>
  <si>
    <r>
      <rPr>
        <b/>
        <sz val="8"/>
        <rFont val="DejaVu Sans"/>
        <family val="0"/>
      </rPr>
      <t>Pichugin M.K</t>
    </r>
    <r>
      <rPr>
        <sz val="8"/>
        <rFont val="DejaVu Sans"/>
        <family val="2"/>
      </rPr>
      <t xml:space="preserve">., Chechin M.K. </t>
    </r>
  </si>
  <si>
    <t>Interannual variability in cold-air outbreak characteristics over the Sea of Japan</t>
  </si>
  <si>
    <t>The 8th Program of the East Asian Cooperative Experiments (PEACE) Ocean Science Workshop. Vladivostok, RF, 29-31 August 2016</t>
  </si>
  <si>
    <t>С. № 30</t>
  </si>
  <si>
    <r>
      <t xml:space="preserve">Омелько В. Е., </t>
    </r>
    <r>
      <rPr>
        <b/>
        <sz val="8"/>
        <rFont val="DejaVu Sans"/>
        <family val="2"/>
      </rPr>
      <t>Васильева Л.Е.</t>
    </r>
  </si>
  <si>
    <t>Перспективы изучения голоценовых находок морских млекопитающих на территории Приморского края</t>
  </si>
  <si>
    <t xml:space="preserve">Материалы IV Всероссийской научной конференции «Динамика современных экосистем в голоцене» / 17-20 сентября - Москва: 2016. </t>
  </si>
  <si>
    <t>С. 167-170</t>
  </si>
  <si>
    <t>Москва. Товарищество научных изданий КМК. ИФХиБПП РАН</t>
  </si>
  <si>
    <t>ISBN 978-5-9908941-2-9</t>
  </si>
  <si>
    <t>Васильева Л.Е.</t>
  </si>
  <si>
    <t>Междисциплинарные исследования археологического памятника Реаль-Альто (провинция Санта-Елена, Эквадор) в 2014 и 215 г.г.</t>
  </si>
  <si>
    <t>Океанологические исследования VII конференция молодых ученых 16-20 мая 2016</t>
  </si>
  <si>
    <t>с. 72-75</t>
  </si>
  <si>
    <t>ISBN 978-5-8044-1594-6</t>
  </si>
  <si>
    <t>Статьи в периодических и продолжающихся изданиях, гл. в монографиях  и т.п. изданиях; статьи в сб., доклады и тезисы (2016 г.)</t>
  </si>
  <si>
    <t>Космач Д.А., Куриленко А.В., Черных Д.В., Щербакова К.П.</t>
  </si>
  <si>
    <t>Метан в поверхностных водах окраинных морей северной Евразии в первой декаде 21 века</t>
  </si>
  <si>
    <t>Океанологические исследования. Материалы VII конференции молодых ученых. Владивосток, 16-20 мая 2016 г.</t>
  </si>
  <si>
    <t>С. 28-31</t>
  </si>
  <si>
    <t>Щербакова К.П.</t>
  </si>
  <si>
    <t>Первые результаты исследования изотопного состава метана в водах Восточно-Сибирского моря</t>
  </si>
  <si>
    <t>С. 57-59</t>
  </si>
  <si>
    <t xml:space="preserve">Drugova E.S., Kushnerova N.F., Fomenko S.E., Sprygin V.G., Lesnikova L.N., Merzlyakov V.Yu. </t>
  </si>
  <si>
    <t>The usage of green seaweed Ulva lactuca extract for the recovery of phospholipid composition of rats liver stress</t>
  </si>
  <si>
    <t>Modern science</t>
  </si>
  <si>
    <t>N 11. P. 8-10.</t>
  </si>
  <si>
    <t>p-ISSN:  2414-9918</t>
  </si>
  <si>
    <t xml:space="preserve">М.: Научно-информационный издательский центр "Институт стратегических исследований" </t>
  </si>
  <si>
    <r>
      <t xml:space="preserve">Bischoff, J., Sparkes, R. B., Doğrul Selver, A., Spencer, R. G. M., Gustafsson, Ö., </t>
    </r>
    <r>
      <rPr>
        <b/>
        <sz val="10"/>
        <rFont val="Arial Cyr"/>
        <family val="0"/>
      </rPr>
      <t>Semiletov, I. P.,</t>
    </r>
    <r>
      <rPr>
        <sz val="10"/>
        <rFont val="Arial Cyr"/>
        <family val="2"/>
      </rPr>
      <t xml:space="preserve"> </t>
    </r>
    <r>
      <rPr>
        <b/>
        <sz val="10"/>
        <rFont val="Arial Cyr"/>
        <family val="0"/>
      </rPr>
      <t xml:space="preserve">Dudarev, O. V., </t>
    </r>
    <r>
      <rPr>
        <sz val="10"/>
        <rFont val="Arial Cyr"/>
        <family val="2"/>
      </rPr>
      <t>Wagner, D., Rivkina, E., van Dongen, B. E., Talbot, H. M.</t>
    </r>
  </si>
  <si>
    <t>Source, transport and fate of soil organic matter inferred from microbial biomarker lipids on the East Siberian Arctic Shelf</t>
  </si>
  <si>
    <t xml:space="preserve">Франция: European Geosciences Union </t>
  </si>
  <si>
    <r>
      <t xml:space="preserve">Bröder, L., Tesi, T., Salvadó, J. A., </t>
    </r>
    <r>
      <rPr>
        <b/>
        <sz val="10"/>
        <rFont val="Arial Cyr"/>
        <family val="0"/>
      </rPr>
      <t>Semiletov, I. P., Dudarev, O. V.</t>
    </r>
    <r>
      <rPr>
        <sz val="10"/>
        <rFont val="Arial Cyr"/>
        <family val="2"/>
      </rPr>
      <t>, Gustafsson, Ö</t>
    </r>
  </si>
  <si>
    <t>Fate of terrigenous organic matter across the Laptev Sea from the mouth of the Lena River to the deep sea of the Arctic interior</t>
  </si>
  <si>
    <t>V. 13, P. 5003-5019</t>
  </si>
  <si>
    <t>V. 13, P. 4899-4914</t>
  </si>
  <si>
    <r>
      <t xml:space="preserve">Tesi T., </t>
    </r>
    <r>
      <rPr>
        <b/>
        <sz val="10"/>
        <rFont val="Arial Cyr"/>
        <family val="0"/>
      </rPr>
      <t>Semiletov I., Dudarev O.</t>
    </r>
    <r>
      <rPr>
        <sz val="10"/>
        <rFont val="Arial Cyr"/>
        <family val="2"/>
      </rPr>
      <t>, Andersson A., Ö. Gustafsson</t>
    </r>
  </si>
  <si>
    <t>Matrix association effects on hydrodynamic sorting and degradation of terrestrial organic matter during cross-shelf transport in the Laptev and East Siberian shelf seas</t>
  </si>
  <si>
    <t>V. 121, P. 731–752</t>
  </si>
  <si>
    <t xml:space="preserve">Journal of Geophysical Research-Biogeosciences (G)
</t>
  </si>
  <si>
    <t xml:space="preserve">p-ISSN:  0148-022g </t>
  </si>
  <si>
    <t xml:space="preserve"> США, Издательство:  American Geophysical Union </t>
  </si>
  <si>
    <r>
      <t>Bröder L., Tommaso T., Andersson A., Eglinton T.I.,</t>
    </r>
    <r>
      <rPr>
        <b/>
        <sz val="10"/>
        <rFont val="Arial Cyr"/>
        <family val="0"/>
      </rPr>
      <t xml:space="preserve"> Semiletov I. P., Dudarev O. </t>
    </r>
    <r>
      <rPr>
        <sz val="10"/>
        <rFont val="Arial Cyr"/>
        <family val="2"/>
      </rPr>
      <t>V., Roos P., Gustafsson Ö.</t>
    </r>
  </si>
  <si>
    <t>Historical records of organic matter supply and degradation status in the East Siberian Sea</t>
  </si>
  <si>
    <t>Organic Geochemistry</t>
  </si>
  <si>
    <t>Vol. 91, P. 16-30</t>
  </si>
  <si>
    <t xml:space="preserve">p-ISSN:  0146-6380 </t>
  </si>
  <si>
    <t xml:space="preserve">Великобритания  Издательство:  Pergamon </t>
  </si>
  <si>
    <t>Теличко А.С., Зверев С.А.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</si>
</sst>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4">
    <font>
      <sz val="10"/>
      <name val="Arial Cyr"/>
      <family val="2"/>
    </font>
    <font>
      <sz val="10"/>
      <name val="Arial"/>
      <family val="0"/>
    </font>
    <font>
      <sz val="9"/>
      <name val="Arial Cyr"/>
      <family val="2"/>
    </font>
    <font>
      <b/>
      <sz val="10"/>
      <name val="Arial Cyr"/>
      <family val="2"/>
    </font>
    <font>
      <sz val="8"/>
      <name val="Verdana"/>
      <family val="2"/>
    </font>
    <font>
      <b/>
      <sz val="9"/>
      <color indexed="10"/>
      <name val="Arial Cyr"/>
      <family val="2"/>
    </font>
    <font>
      <b/>
      <sz val="8"/>
      <color indexed="10"/>
      <name val="Verdana"/>
      <family val="2"/>
    </font>
    <font>
      <b/>
      <sz val="8"/>
      <name val="Verdana"/>
      <family val="2"/>
    </font>
    <font>
      <sz val="8"/>
      <name val="DejaVu Sans"/>
      <family val="2"/>
    </font>
    <font>
      <b/>
      <sz val="8"/>
      <name val="DejaVu Sans"/>
      <family val="2"/>
    </font>
    <font>
      <sz val="8"/>
      <color indexed="12"/>
      <name val="Verdana"/>
      <family val="2"/>
    </font>
    <font>
      <u val="single"/>
      <sz val="10"/>
      <color indexed="12"/>
      <name val="Arial Cyr"/>
      <family val="2"/>
    </font>
    <font>
      <sz val="8"/>
      <color indexed="10"/>
      <name val="Verdana"/>
      <family val="2"/>
    </font>
    <font>
      <i/>
      <sz val="8"/>
      <name val="Verdana"/>
      <family val="2"/>
    </font>
    <font>
      <sz val="10"/>
      <name val="Verdana"/>
      <family val="2"/>
    </font>
    <font>
      <sz val="8"/>
      <color indexed="8"/>
      <name val="Verdana"/>
      <family val="2"/>
    </font>
    <font>
      <b/>
      <sz val="10"/>
      <color indexed="10"/>
      <name val="Arial Cyr"/>
      <family val="2"/>
    </font>
    <font>
      <b/>
      <sz val="8"/>
      <name val="Times New Roman"/>
      <family val="1"/>
    </font>
    <font>
      <sz val="8"/>
      <name val="Times New Roman"/>
      <family val="1"/>
    </font>
    <font>
      <b/>
      <sz val="10"/>
      <name val="Times New Roman"/>
      <family val="1"/>
    </font>
    <font>
      <sz val="10"/>
      <name val="Times New Roman"/>
      <family val="1"/>
    </font>
    <font>
      <i/>
      <sz val="10"/>
      <name val="Times New Roman"/>
      <family val="1"/>
    </font>
    <font>
      <i/>
      <sz val="8"/>
      <name val="Times New Roman"/>
      <family val="1"/>
    </font>
    <font>
      <sz val="8"/>
      <name val="Calibri"/>
      <family val="2"/>
    </font>
    <font>
      <b/>
      <sz val="8"/>
      <name val="Calibri"/>
      <family val="2"/>
    </font>
    <font>
      <sz val="8"/>
      <color indexed="10"/>
      <name val="DejaVu Sans"/>
      <family val="2"/>
    </font>
    <font>
      <sz val="8"/>
      <color indexed="63"/>
      <name val="DejaVu Sans"/>
      <family val="2"/>
    </font>
    <font>
      <sz val="8"/>
      <color indexed="12"/>
      <name val="DejaVu Sans"/>
      <family val="2"/>
    </font>
    <font>
      <sz val="8"/>
      <name val="Arial Cyr"/>
      <family val="2"/>
    </font>
    <font>
      <b/>
      <sz val="8"/>
      <name val="Arial Cyr"/>
      <family val="2"/>
    </font>
    <font>
      <sz val="8"/>
      <name val="TimesNewRomanPSMT;Times New Rom"/>
      <family val="1"/>
    </font>
    <font>
      <u val="single"/>
      <sz val="10"/>
      <color indexed="12"/>
      <name val="Arial"/>
      <family val="2"/>
    </font>
    <font>
      <u val="single"/>
      <sz val="10"/>
      <name val="Arial"/>
      <family val="2"/>
    </font>
    <font>
      <i/>
      <sz val="8"/>
      <name val="DejaVu Sans"/>
      <family val="2"/>
    </font>
    <font>
      <i/>
      <sz val="8"/>
      <name val="Calibri"/>
      <family val="2"/>
    </font>
    <font>
      <sz val="8"/>
      <color indexed="10"/>
      <name val="Calibri"/>
      <family val="2"/>
    </font>
    <font>
      <sz val="11"/>
      <name val="Calibri"/>
      <family val="2"/>
    </font>
    <font>
      <b/>
      <sz val="11"/>
      <name val="Calibri"/>
      <family val="2"/>
    </font>
    <font>
      <b/>
      <sz val="9"/>
      <name val="Verdana"/>
      <family val="2"/>
    </font>
    <font>
      <i/>
      <sz val="9"/>
      <name val="Verdana"/>
      <family val="2"/>
    </font>
    <font>
      <b/>
      <i/>
      <sz val="8"/>
      <name val="Verdana"/>
      <family val="2"/>
    </font>
    <font>
      <sz val="9"/>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DejaVu Sans"/>
      <family val="0"/>
    </font>
    <font>
      <sz val="8"/>
      <color indexed="60"/>
      <name val="DejaVu Sans"/>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DejaVu Sans"/>
      <family val="0"/>
    </font>
    <font>
      <sz val="8"/>
      <color rgb="FFFF0000"/>
      <name val="DejaVu Sans"/>
      <family val="2"/>
    </font>
    <font>
      <sz val="8"/>
      <color rgb="FFC00000"/>
      <name val="DejaVu San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8"/>
      </left>
      <right style="thin">
        <color indexed="58"/>
      </right>
      <top style="thin">
        <color indexed="58"/>
      </top>
      <bottom style="thin">
        <color indexed="58"/>
      </bottom>
    </border>
    <border>
      <left style="thin">
        <color indexed="8"/>
      </left>
      <right style="thin">
        <color indexed="8"/>
      </right>
      <top style="thin">
        <color indexed="8"/>
      </top>
      <bottom style="thin">
        <color indexed="8"/>
      </bottom>
    </border>
    <border>
      <left style="thin">
        <color indexed="58"/>
      </left>
      <right style="thin">
        <color indexed="58"/>
      </right>
      <top style="thin">
        <color indexed="58"/>
      </top>
      <bottom>
        <color indexed="63"/>
      </bottom>
    </border>
    <border>
      <left style="thin">
        <color indexed="58"/>
      </left>
      <right style="thin">
        <color indexed="58"/>
      </right>
      <top>
        <color indexed="63"/>
      </top>
      <bottom style="thin">
        <color indexed="58"/>
      </bottom>
    </border>
    <border>
      <left style="thin">
        <color indexed="8"/>
      </left>
      <right style="thin">
        <color indexed="8"/>
      </right>
      <top style="thin">
        <color indexed="8"/>
      </top>
      <bottom>
        <color indexed="63"/>
      </bottom>
    </border>
    <border>
      <left style="thin"/>
      <right style="thin"/>
      <top style="thin"/>
      <bottom style="thin"/>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0" fillId="32" borderId="0" applyNumberFormat="0" applyBorder="0" applyAlignment="0" applyProtection="0"/>
  </cellStyleXfs>
  <cellXfs count="193">
    <xf numFmtId="0" fontId="0" fillId="0" borderId="0" xfId="0" applyAlignment="1">
      <alignment/>
    </xf>
    <xf numFmtId="0" fontId="2"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top" wrapText="1"/>
    </xf>
    <xf numFmtId="0"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0" fontId="5" fillId="0" borderId="0"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49" fontId="7" fillId="0" borderId="10" xfId="54" applyNumberFormat="1" applyFont="1" applyBorder="1" applyAlignment="1">
      <alignment horizontal="left" vertical="top" wrapText="1"/>
      <protection/>
    </xf>
    <xf numFmtId="0" fontId="7" fillId="0" borderId="10" xfId="54" applyNumberFormat="1" applyFont="1" applyBorder="1" applyAlignment="1">
      <alignment horizontal="left" vertical="top" wrapText="1"/>
      <protection/>
    </xf>
    <xf numFmtId="0" fontId="7" fillId="0" borderId="10" xfId="54" applyNumberFormat="1" applyFont="1" applyFill="1" applyBorder="1" applyAlignment="1">
      <alignment horizontal="left" vertical="top" wrapText="1"/>
      <protection/>
    </xf>
    <xf numFmtId="0" fontId="7" fillId="0" borderId="10" xfId="0" applyNumberFormat="1" applyFont="1" applyFill="1" applyBorder="1" applyAlignment="1">
      <alignment horizontal="left" vertical="top" wrapText="1"/>
    </xf>
    <xf numFmtId="0" fontId="0" fillId="0" borderId="0" xfId="54">
      <alignment/>
      <protection/>
    </xf>
    <xf numFmtId="1" fontId="7" fillId="0" borderId="10" xfId="54" applyNumberFormat="1" applyFont="1" applyBorder="1" applyAlignment="1">
      <alignment horizontal="center" vertical="top" wrapText="1"/>
      <protection/>
    </xf>
    <xf numFmtId="0" fontId="7" fillId="0" borderId="10" xfId="54" applyNumberFormat="1" applyFont="1" applyBorder="1" applyAlignment="1">
      <alignment horizontal="center" vertical="top" wrapText="1"/>
      <protection/>
    </xf>
    <xf numFmtId="0" fontId="7" fillId="0" borderId="10" xfId="54" applyNumberFormat="1" applyFont="1" applyFill="1" applyBorder="1" applyAlignment="1">
      <alignment horizontal="center" vertical="top" wrapText="1"/>
      <protection/>
    </xf>
    <xf numFmtId="0" fontId="0" fillId="0" borderId="0" xfId="54" applyNumberFormat="1" applyAlignment="1">
      <alignment horizontal="center"/>
      <protection/>
    </xf>
    <xf numFmtId="0" fontId="8" fillId="0" borderId="11" xfId="0" applyFont="1" applyBorder="1" applyAlignment="1">
      <alignment vertical="top" wrapText="1"/>
    </xf>
    <xf numFmtId="0" fontId="8" fillId="0" borderId="11" xfId="0" applyNumberFormat="1" applyFont="1" applyBorder="1" applyAlignment="1">
      <alignment horizontal="left" vertical="top" wrapText="1"/>
    </xf>
    <xf numFmtId="49" fontId="8" fillId="0" borderId="11"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8" fillId="0" borderId="11" xfId="0" applyFont="1" applyBorder="1" applyAlignment="1">
      <alignment/>
    </xf>
    <xf numFmtId="0" fontId="2" fillId="0" borderId="10"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10" fillId="0" borderId="10" xfId="42" applyNumberFormat="1" applyFont="1" applyFill="1" applyBorder="1" applyAlignment="1" applyProtection="1">
      <alignment horizontal="left" vertical="top" wrapText="1"/>
      <protection/>
    </xf>
    <xf numFmtId="0" fontId="4" fillId="0" borderId="10" xfId="0" applyNumberFormat="1" applyFont="1" applyFill="1" applyBorder="1" applyAlignment="1">
      <alignment horizontal="justify" vertical="top"/>
    </xf>
    <xf numFmtId="0" fontId="4" fillId="0" borderId="10" xfId="0" applyNumberFormat="1" applyFont="1" applyFill="1" applyBorder="1" applyAlignment="1">
      <alignment horizontal="left" vertical="top" wrapText="1"/>
    </xf>
    <xf numFmtId="0" fontId="4" fillId="0" borderId="10" xfId="0" applyFont="1" applyBorder="1" applyAlignment="1">
      <alignment horizontal="left" vertical="top"/>
    </xf>
    <xf numFmtId="0" fontId="4" fillId="0" borderId="10" xfId="0" applyNumberFormat="1" applyFont="1" applyBorder="1" applyAlignment="1">
      <alignment vertical="top" wrapText="1"/>
    </xf>
    <xf numFmtId="49" fontId="12" fillId="0" borderId="10" xfId="0" applyNumberFormat="1" applyFont="1" applyBorder="1" applyAlignment="1">
      <alignment horizontal="left" vertical="top" wrapText="1"/>
    </xf>
    <xf numFmtId="0" fontId="4" fillId="0" borderId="10" xfId="0" applyFont="1" applyBorder="1" applyAlignment="1">
      <alignment horizontal="center" vertical="top"/>
    </xf>
    <xf numFmtId="0" fontId="7" fillId="0" borderId="10"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33"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0" xfId="0" applyNumberFormat="1" applyFont="1" applyBorder="1" applyAlignment="1">
      <alignment horizontal="left" vertical="top" wrapText="1"/>
    </xf>
    <xf numFmtId="0" fontId="13" fillId="0" borderId="10" xfId="0" applyNumberFormat="1" applyFont="1" applyBorder="1" applyAlignment="1">
      <alignment horizontal="left" vertical="top" wrapText="1"/>
    </xf>
    <xf numFmtId="49" fontId="4" fillId="0" borderId="10" xfId="0" applyNumberFormat="1" applyFont="1" applyBorder="1" applyAlignment="1">
      <alignment/>
    </xf>
    <xf numFmtId="49" fontId="14"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horizontal="left" vertical="top" wrapText="1"/>
    </xf>
    <xf numFmtId="0" fontId="4" fillId="0" borderId="12" xfId="0" applyFont="1" applyBorder="1" applyAlignment="1">
      <alignment horizontal="center" vertical="top"/>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xf>
    <xf numFmtId="0" fontId="4" fillId="0" borderId="0" xfId="0" applyFont="1" applyBorder="1" applyAlignment="1">
      <alignment horizontal="center" vertical="top"/>
    </xf>
    <xf numFmtId="0" fontId="4" fillId="0" borderId="0" xfId="0" applyNumberFormat="1" applyFont="1" applyBorder="1" applyAlignment="1">
      <alignment vertical="top" wrapText="1"/>
    </xf>
    <xf numFmtId="49" fontId="4" fillId="0" borderId="0" xfId="0" applyNumberFormat="1" applyFont="1" applyBorder="1" applyAlignment="1">
      <alignment/>
    </xf>
    <xf numFmtId="0" fontId="0" fillId="0" borderId="0" xfId="0" applyBorder="1" applyAlignment="1">
      <alignment/>
    </xf>
    <xf numFmtId="0" fontId="2" fillId="0" borderId="0" xfId="0" applyFont="1" applyBorder="1" applyAlignment="1">
      <alignment horizontal="center" vertical="top"/>
    </xf>
    <xf numFmtId="0" fontId="0" fillId="0" borderId="0" xfId="0" applyNumberFormat="1" applyBorder="1" applyAlignment="1">
      <alignment horizontal="left" vertical="top" wrapText="1"/>
    </xf>
    <xf numFmtId="0" fontId="16" fillId="0" borderId="0" xfId="0" applyNumberFormat="1" applyFont="1" applyBorder="1" applyAlignment="1">
      <alignment horizontal="left" vertical="top" wrapText="1"/>
    </xf>
    <xf numFmtId="0" fontId="0" fillId="0" borderId="0" xfId="0" applyAlignment="1">
      <alignment horizontal="left"/>
    </xf>
    <xf numFmtId="0" fontId="7" fillId="0" borderId="0" xfId="0" applyNumberFormat="1" applyFont="1" applyFill="1" applyBorder="1" applyAlignment="1">
      <alignment horizontal="left" vertical="top" wrapText="1"/>
    </xf>
    <xf numFmtId="0" fontId="3"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10" xfId="0" applyFont="1" applyBorder="1" applyAlignment="1">
      <alignment/>
    </xf>
    <xf numFmtId="0" fontId="0" fillId="0" borderId="0" xfId="0" applyAlignment="1">
      <alignment horizontal="center"/>
    </xf>
    <xf numFmtId="0" fontId="0" fillId="0" borderId="13" xfId="0" applyFont="1" applyBorder="1" applyAlignment="1">
      <alignment horizontal="left"/>
    </xf>
    <xf numFmtId="0" fontId="0" fillId="0" borderId="0" xfId="0" applyFill="1" applyBorder="1" applyAlignment="1">
      <alignment horizontal="left"/>
    </xf>
    <xf numFmtId="0" fontId="2" fillId="0" borderId="0" xfId="0" applyFont="1" applyFill="1" applyAlignment="1">
      <alignment horizontal="center" vertical="top"/>
    </xf>
    <xf numFmtId="49" fontId="7" fillId="0" borderId="10" xfId="54" applyNumberFormat="1" applyFont="1" applyFill="1" applyBorder="1" applyAlignment="1">
      <alignment horizontal="left" vertical="top" wrapText="1"/>
      <protection/>
    </xf>
    <xf numFmtId="1" fontId="7" fillId="0" borderId="10" xfId="54" applyNumberFormat="1" applyFont="1" applyFill="1" applyBorder="1" applyAlignment="1">
      <alignment horizontal="center" vertical="top" wrapText="1"/>
      <protection/>
    </xf>
    <xf numFmtId="0" fontId="8" fillId="0" borderId="10" xfId="0" applyNumberFormat="1" applyFont="1" applyFill="1" applyBorder="1" applyAlignment="1">
      <alignment horizontal="left" vertical="top" wrapText="1"/>
    </xf>
    <xf numFmtId="0" fontId="8" fillId="0" borderId="11" xfId="0" applyFont="1" applyFill="1" applyBorder="1" applyAlignment="1">
      <alignment vertical="top" wrapText="1"/>
    </xf>
    <xf numFmtId="1" fontId="17" fillId="0" borderId="10" xfId="54" applyNumberFormat="1" applyFont="1" applyBorder="1" applyAlignment="1">
      <alignment horizontal="center" vertical="top" wrapText="1"/>
      <protection/>
    </xf>
    <xf numFmtId="0" fontId="17" fillId="0" borderId="11" xfId="0" applyFont="1" applyBorder="1" applyAlignment="1">
      <alignment vertical="top" wrapText="1"/>
    </xf>
    <xf numFmtId="0" fontId="19" fillId="0" borderId="11" xfId="0" applyFont="1" applyBorder="1" applyAlignment="1">
      <alignment vertical="top" wrapText="1"/>
    </xf>
    <xf numFmtId="0" fontId="20" fillId="0" borderId="11" xfId="0" applyFont="1" applyBorder="1" applyAlignment="1">
      <alignment vertical="top" wrapText="1"/>
    </xf>
    <xf numFmtId="0" fontId="18" fillId="0" borderId="11" xfId="0" applyFont="1" applyBorder="1" applyAlignment="1">
      <alignment vertical="top" wrapText="1"/>
    </xf>
    <xf numFmtId="49" fontId="4" fillId="0" borderId="0" xfId="0" applyNumberFormat="1" applyFont="1" applyAlignment="1">
      <alignment horizontal="left" vertical="top" wrapText="1"/>
    </xf>
    <xf numFmtId="49" fontId="7" fillId="0" borderId="1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0" fillId="0" borderId="0" xfId="0" applyNumberFormat="1" applyAlignment="1">
      <alignment horizontal="left" vertical="top" wrapText="1"/>
    </xf>
    <xf numFmtId="0" fontId="17" fillId="0" borderId="11" xfId="0" applyFont="1" applyFill="1" applyBorder="1" applyAlignment="1">
      <alignment vertical="top" wrapText="1"/>
    </xf>
    <xf numFmtId="0" fontId="0" fillId="0" borderId="0" xfId="0" applyFill="1" applyAlignment="1">
      <alignment/>
    </xf>
    <xf numFmtId="0" fontId="9" fillId="0" borderId="11" xfId="0" applyFont="1" applyBorder="1" applyAlignment="1">
      <alignment vertical="top" wrapText="1"/>
    </xf>
    <xf numFmtId="0" fontId="22" fillId="0" borderId="11" xfId="0" applyFont="1" applyFill="1" applyBorder="1" applyAlignment="1">
      <alignment vertical="top" wrapText="1"/>
    </xf>
    <xf numFmtId="0" fontId="19" fillId="0" borderId="11" xfId="0" applyFont="1" applyFill="1" applyBorder="1" applyAlignment="1">
      <alignment vertical="top" wrapText="1"/>
    </xf>
    <xf numFmtId="0" fontId="18" fillId="0" borderId="11" xfId="0" applyFont="1" applyFill="1" applyBorder="1" applyAlignment="1">
      <alignment vertical="top" wrapText="1"/>
    </xf>
    <xf numFmtId="0" fontId="8" fillId="0" borderId="11" xfId="0" applyFont="1" applyFill="1" applyBorder="1" applyAlignment="1">
      <alignment/>
    </xf>
    <xf numFmtId="0" fontId="20" fillId="0" borderId="11" xfId="0" applyFont="1" applyFill="1" applyBorder="1" applyAlignment="1">
      <alignment vertical="top" wrapText="1"/>
    </xf>
    <xf numFmtId="49" fontId="8" fillId="0" borderId="10" xfId="0" applyNumberFormat="1" applyFont="1" applyFill="1" applyBorder="1" applyAlignment="1">
      <alignment horizontal="left" vertical="top" wrapText="1"/>
    </xf>
    <xf numFmtId="0" fontId="8" fillId="0" borderId="10" xfId="0" applyNumberFormat="1" applyFont="1" applyFill="1" applyBorder="1" applyAlignment="1">
      <alignment horizontal="right" vertical="top" wrapText="1"/>
    </xf>
    <xf numFmtId="0" fontId="9" fillId="0" borderId="11" xfId="0" applyFont="1" applyFill="1" applyBorder="1" applyAlignment="1">
      <alignment vertical="top" wrapText="1"/>
    </xf>
    <xf numFmtId="0" fontId="23" fillId="0" borderId="11" xfId="0" applyFont="1" applyFill="1" applyBorder="1" applyAlignment="1">
      <alignment vertical="top" wrapText="1"/>
    </xf>
    <xf numFmtId="0" fontId="8" fillId="0" borderId="0" xfId="0" applyFont="1" applyFill="1" applyAlignment="1">
      <alignment/>
    </xf>
    <xf numFmtId="0" fontId="24" fillId="0" borderId="11" xfId="0" applyFont="1" applyFill="1" applyBorder="1" applyAlignment="1">
      <alignment vertical="top" wrapText="1"/>
    </xf>
    <xf numFmtId="0" fontId="25" fillId="0" borderId="11" xfId="0" applyFont="1" applyFill="1" applyBorder="1" applyAlignment="1">
      <alignment vertical="top" wrapText="1"/>
    </xf>
    <xf numFmtId="0" fontId="25" fillId="0" borderId="11" xfId="0" applyFont="1" applyFill="1" applyBorder="1" applyAlignment="1">
      <alignment vertical="top" wrapText="1"/>
    </xf>
    <xf numFmtId="0" fontId="8" fillId="0" borderId="11" xfId="0" applyFont="1" applyFill="1" applyBorder="1" applyAlignment="1">
      <alignment horizontal="right" vertical="top" wrapText="1"/>
    </xf>
    <xf numFmtId="0" fontId="8" fillId="0" borderId="11" xfId="0" applyFont="1" applyFill="1" applyBorder="1" applyAlignment="1">
      <alignment vertical="top" wrapText="1"/>
    </xf>
    <xf numFmtId="0" fontId="9" fillId="0" borderId="11" xfId="0" applyNumberFormat="1" applyFont="1" applyBorder="1" applyAlignment="1">
      <alignment horizontal="left" vertical="top" wrapText="1"/>
    </xf>
    <xf numFmtId="0" fontId="8" fillId="0" borderId="11" xfId="0" applyNumberFormat="1" applyFont="1" applyBorder="1" applyAlignment="1">
      <alignment horizontal="right" vertical="top" wrapText="1"/>
    </xf>
    <xf numFmtId="0" fontId="26" fillId="0" borderId="11" xfId="0" applyNumberFormat="1" applyFont="1" applyBorder="1" applyAlignment="1">
      <alignment horizontal="left" vertical="top" wrapText="1"/>
    </xf>
    <xf numFmtId="0" fontId="8" fillId="0" borderId="11" xfId="0" applyNumberFormat="1" applyFont="1" applyBorder="1" applyAlignment="1">
      <alignment horizontal="left" vertical="top" wrapText="1"/>
    </xf>
    <xf numFmtId="0" fontId="29" fillId="0" borderId="11" xfId="0" applyFont="1" applyBorder="1" applyAlignment="1">
      <alignment vertical="top" wrapText="1"/>
    </xf>
    <xf numFmtId="0" fontId="28" fillId="0" borderId="11" xfId="0" applyFont="1" applyBorder="1" applyAlignment="1">
      <alignment vertical="top" wrapText="1"/>
    </xf>
    <xf numFmtId="0" fontId="30" fillId="0" borderId="11" xfId="0" applyFont="1" applyFill="1" applyBorder="1" applyAlignment="1">
      <alignment vertical="top" wrapText="1"/>
    </xf>
    <xf numFmtId="0" fontId="27" fillId="0" borderId="11" xfId="0" applyFont="1" applyFill="1" applyBorder="1" applyAlignment="1">
      <alignment vertical="top" wrapText="1"/>
    </xf>
    <xf numFmtId="0" fontId="0" fillId="0" borderId="0" xfId="0" applyNumberFormat="1" applyFill="1" applyAlignment="1">
      <alignment horizontal="left" vertical="top" wrapText="1"/>
    </xf>
    <xf numFmtId="0" fontId="8" fillId="0" borderId="11" xfId="0" applyNumberFormat="1" applyFont="1" applyFill="1" applyBorder="1" applyAlignment="1">
      <alignment horizontal="right" vertical="top" wrapText="1"/>
    </xf>
    <xf numFmtId="0" fontId="17" fillId="0" borderId="11" xfId="56" applyFont="1" applyFill="1" applyBorder="1" applyAlignment="1">
      <alignment vertical="top" wrapText="1"/>
      <protection/>
    </xf>
    <xf numFmtId="0" fontId="8" fillId="0" borderId="11" xfId="56" applyFont="1" applyFill="1" applyBorder="1" applyAlignment="1">
      <alignment vertical="top" wrapText="1"/>
      <protection/>
    </xf>
    <xf numFmtId="0" fontId="9" fillId="0" borderId="11" xfId="56" applyNumberFormat="1" applyFont="1" applyFill="1" applyBorder="1" applyAlignment="1">
      <alignment horizontal="left" vertical="top" wrapText="1"/>
      <protection/>
    </xf>
    <xf numFmtId="0" fontId="8" fillId="0" borderId="11" xfId="56" applyNumberFormat="1" applyFont="1" applyFill="1" applyBorder="1" applyAlignment="1">
      <alignment horizontal="left" vertical="top" wrapText="1"/>
      <protection/>
    </xf>
    <xf numFmtId="0" fontId="8" fillId="0" borderId="11" xfId="56" applyFont="1" applyFill="1" applyBorder="1">
      <alignment/>
      <protection/>
    </xf>
    <xf numFmtId="0" fontId="18" fillId="0" borderId="14" xfId="56" applyFont="1" applyFill="1" applyBorder="1" applyAlignment="1">
      <alignment vertical="top" wrapText="1"/>
      <protection/>
    </xf>
    <xf numFmtId="0" fontId="8" fillId="0" borderId="14" xfId="56" applyFont="1" applyFill="1" applyBorder="1" applyAlignment="1">
      <alignment vertical="top" wrapText="1"/>
      <protection/>
    </xf>
    <xf numFmtId="0" fontId="9" fillId="0" borderId="14" xfId="56" applyNumberFormat="1" applyFont="1" applyFill="1" applyBorder="1" applyAlignment="1">
      <alignment horizontal="left" vertical="top" wrapText="1"/>
      <protection/>
    </xf>
    <xf numFmtId="0" fontId="8" fillId="0" borderId="14" xfId="56" applyNumberFormat="1" applyFont="1" applyFill="1" applyBorder="1" applyAlignment="1">
      <alignment horizontal="left" vertical="top" wrapText="1"/>
      <protection/>
    </xf>
    <xf numFmtId="0" fontId="8" fillId="0" borderId="14" xfId="56" applyFont="1" applyFill="1" applyBorder="1">
      <alignment/>
      <protection/>
    </xf>
    <xf numFmtId="0" fontId="9" fillId="0" borderId="11" xfId="0" applyNumberFormat="1" applyFont="1" applyFill="1" applyBorder="1" applyAlignment="1">
      <alignment horizontal="left" vertical="top" wrapText="1"/>
    </xf>
    <xf numFmtId="0" fontId="81" fillId="0" borderId="11"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9" fillId="0" borderId="11" xfId="0" applyFont="1" applyFill="1" applyBorder="1" applyAlignment="1">
      <alignment vertical="top" wrapText="1"/>
    </xf>
    <xf numFmtId="49" fontId="2" fillId="0" borderId="0" xfId="0" applyNumberFormat="1" applyFont="1" applyFill="1" applyAlignment="1">
      <alignment horizontal="left" vertical="top" wrapText="1"/>
    </xf>
    <xf numFmtId="49" fontId="3"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0" fillId="0" borderId="0" xfId="0" applyNumberFormat="1" applyBorder="1" applyAlignment="1">
      <alignment horizontal="left" vertical="top" wrapText="1"/>
    </xf>
    <xf numFmtId="0" fontId="8" fillId="0" borderId="11" xfId="0" applyFont="1" applyFill="1" applyBorder="1" applyAlignment="1">
      <alignment vertical="top" wrapText="1"/>
    </xf>
    <xf numFmtId="0" fontId="9" fillId="0" borderId="11"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0" xfId="0" applyNumberFormat="1" applyFont="1" applyBorder="1" applyAlignment="1">
      <alignment horizontal="left" vertical="top" wrapText="1"/>
    </xf>
    <xf numFmtId="0" fontId="24" fillId="0" borderId="11" xfId="0" applyFont="1" applyBorder="1" applyAlignment="1">
      <alignment vertical="top" wrapText="1"/>
    </xf>
    <xf numFmtId="0" fontId="8" fillId="0" borderId="0" xfId="0" applyNumberFormat="1" applyFont="1" applyAlignment="1">
      <alignment horizontal="left" vertical="top" wrapText="1"/>
    </xf>
    <xf numFmtId="0" fontId="8" fillId="0" borderId="0" xfId="0" applyFont="1" applyAlignment="1">
      <alignment/>
    </xf>
    <xf numFmtId="0" fontId="23" fillId="0" borderId="11" xfId="0" applyFont="1" applyBorder="1" applyAlignment="1">
      <alignment vertical="top" wrapText="1"/>
    </xf>
    <xf numFmtId="0" fontId="31" fillId="0" borderId="11" xfId="42" applyNumberFormat="1" applyFont="1" applyFill="1" applyBorder="1" applyAlignment="1" applyProtection="1">
      <alignment vertical="top" wrapText="1"/>
      <protection/>
    </xf>
    <xf numFmtId="0" fontId="24" fillId="0" borderId="11" xfId="0" applyFont="1" applyFill="1" applyBorder="1" applyAlignment="1">
      <alignment vertical="top" wrapText="1"/>
    </xf>
    <xf numFmtId="49" fontId="31" fillId="0" borderId="0" xfId="42" applyNumberFormat="1" applyFont="1" applyFill="1" applyBorder="1" applyAlignment="1" applyProtection="1">
      <alignment horizontal="left" vertical="top" wrapText="1"/>
      <protection/>
    </xf>
    <xf numFmtId="0" fontId="82" fillId="0" borderId="11" xfId="0" applyFont="1" applyFill="1" applyBorder="1" applyAlignment="1">
      <alignment vertical="top" wrapText="1"/>
    </xf>
    <xf numFmtId="0" fontId="32" fillId="0" borderId="11" xfId="42" applyNumberFormat="1" applyFont="1" applyFill="1" applyBorder="1" applyAlignment="1" applyProtection="1">
      <alignment vertical="top" wrapText="1"/>
      <protection/>
    </xf>
    <xf numFmtId="0" fontId="83" fillId="0" borderId="11" xfId="0" applyFont="1" applyFill="1" applyBorder="1" applyAlignment="1">
      <alignment vertical="top" wrapText="1"/>
    </xf>
    <xf numFmtId="0" fontId="27" fillId="0" borderId="11" xfId="0" applyFont="1" applyBorder="1" applyAlignment="1">
      <alignment vertical="top" wrapText="1"/>
    </xf>
    <xf numFmtId="0" fontId="34" fillId="0" borderId="11" xfId="0" applyFont="1" applyBorder="1" applyAlignment="1">
      <alignment vertical="top" wrapText="1"/>
    </xf>
    <xf numFmtId="0" fontId="8" fillId="0" borderId="11" xfId="0" applyFont="1" applyBorder="1" applyAlignment="1">
      <alignment vertical="top" wrapText="1"/>
    </xf>
    <xf numFmtId="0" fontId="23" fillId="0" borderId="11" xfId="0" applyFont="1" applyFill="1" applyBorder="1" applyAlignment="1">
      <alignment vertical="top" wrapText="1"/>
    </xf>
    <xf numFmtId="0" fontId="36" fillId="0" borderId="11" xfId="0" applyFont="1" applyFill="1" applyBorder="1" applyAlignment="1">
      <alignment vertical="top" wrapText="1"/>
    </xf>
    <xf numFmtId="0" fontId="9" fillId="0" borderId="10" xfId="0" applyNumberFormat="1" applyFont="1" applyBorder="1" applyAlignment="1">
      <alignment horizontal="left" vertical="top" wrapText="1"/>
    </xf>
    <xf numFmtId="0" fontId="8" fillId="0" borderId="10" xfId="0" applyNumberFormat="1" applyFont="1" applyBorder="1" applyAlignment="1">
      <alignment horizontal="right" vertical="top" wrapText="1"/>
    </xf>
    <xf numFmtId="0" fontId="36" fillId="0" borderId="0" xfId="0" applyFont="1" applyAlignment="1">
      <alignment vertical="center"/>
    </xf>
    <xf numFmtId="0" fontId="82" fillId="0" borderId="11" xfId="0" applyNumberFormat="1" applyFont="1" applyFill="1" applyBorder="1" applyAlignment="1">
      <alignment horizontal="left" vertical="top" wrapText="1"/>
    </xf>
    <xf numFmtId="0" fontId="8" fillId="0" borderId="11" xfId="0" applyNumberFormat="1" applyFont="1" applyFill="1" applyBorder="1" applyAlignment="1">
      <alignment horizontal="center" vertical="top" wrapText="1"/>
    </xf>
    <xf numFmtId="0" fontId="9" fillId="0" borderId="11" xfId="0" applyFont="1" applyBorder="1" applyAlignment="1">
      <alignment horizontal="left" vertical="top" wrapText="1"/>
    </xf>
    <xf numFmtId="0" fontId="8" fillId="0" borderId="11" xfId="0"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0" fontId="8" fillId="0" borderId="12" xfId="0" applyNumberFormat="1" applyFont="1" applyBorder="1" applyAlignment="1">
      <alignment horizontal="left" vertical="top" wrapText="1"/>
    </xf>
    <xf numFmtId="0" fontId="8" fillId="0" borderId="12" xfId="0" applyNumberFormat="1" applyFont="1" applyBorder="1" applyAlignment="1">
      <alignment horizontal="right" vertical="top" wrapText="1"/>
    </xf>
    <xf numFmtId="49" fontId="8"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right" vertical="top" wrapText="1"/>
    </xf>
    <xf numFmtId="0" fontId="38" fillId="0" borderId="15" xfId="0" applyFont="1" applyBorder="1" applyAlignment="1">
      <alignment horizontal="left" vertical="top" wrapText="1"/>
    </xf>
    <xf numFmtId="0" fontId="7" fillId="0" borderId="15" xfId="0" applyNumberFormat="1" applyFont="1" applyBorder="1" applyAlignment="1">
      <alignment horizontal="left" vertical="top" wrapText="1"/>
    </xf>
    <xf numFmtId="0" fontId="41" fillId="0" borderId="15" xfId="0" applyFont="1" applyBorder="1" applyAlignment="1">
      <alignment vertical="top" wrapText="1"/>
    </xf>
    <xf numFmtId="0" fontId="4" fillId="0" borderId="15" xfId="0" applyNumberFormat="1" applyFont="1" applyBorder="1" applyAlignment="1">
      <alignment horizontal="left" vertical="top" wrapText="1"/>
    </xf>
    <xf numFmtId="49" fontId="14" fillId="0" borderId="1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2" fillId="0" borderId="15" xfId="0" applyNumberFormat="1" applyFont="1" applyBorder="1" applyAlignment="1">
      <alignment horizontal="left" vertical="top" wrapText="1"/>
    </xf>
    <xf numFmtId="0" fontId="0" fillId="0" borderId="15" xfId="0" applyNumberFormat="1" applyBorder="1" applyAlignment="1">
      <alignment horizontal="left" vertical="top" wrapText="1"/>
    </xf>
    <xf numFmtId="0" fontId="13" fillId="0" borderId="15" xfId="0" applyNumberFormat="1" applyFont="1" applyBorder="1" applyAlignment="1">
      <alignment horizontal="left" vertical="top" wrapText="1"/>
    </xf>
    <xf numFmtId="0" fontId="8" fillId="0" borderId="10" xfId="0" applyNumberFormat="1" applyFont="1" applyBorder="1" applyAlignment="1">
      <alignment horizontal="left" vertical="top" wrapText="1"/>
    </xf>
    <xf numFmtId="0" fontId="8" fillId="0" borderId="16"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2" fillId="0" borderId="15" xfId="0" applyFont="1" applyFill="1" applyBorder="1" applyAlignment="1">
      <alignment horizontal="center" vertical="top"/>
    </xf>
    <xf numFmtId="0" fontId="0" fillId="0" borderId="15" xfId="0" applyNumberFormat="1" applyFont="1" applyBorder="1" applyAlignment="1">
      <alignment horizontal="left" vertical="top" wrapText="1"/>
    </xf>
    <xf numFmtId="0" fontId="0" fillId="0" borderId="15" xfId="0" applyNumberFormat="1" applyBorder="1" applyAlignment="1">
      <alignment horizontal="center" vertical="top" wrapText="1"/>
    </xf>
    <xf numFmtId="0" fontId="0" fillId="0" borderId="15" xfId="0" applyNumberFormat="1" applyBorder="1" applyAlignment="1">
      <alignment/>
    </xf>
    <xf numFmtId="0" fontId="0" fillId="0" borderId="15" xfId="0" applyBorder="1" applyAlignment="1">
      <alignment/>
    </xf>
    <xf numFmtId="49" fontId="0" fillId="0" borderId="15" xfId="0" applyNumberFormat="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15" xfId="0" applyNumberFormat="1" applyFill="1" applyBorder="1" applyAlignment="1">
      <alignment horizontal="center" vertical="top" wrapText="1"/>
    </xf>
    <xf numFmtId="49" fontId="0" fillId="0" borderId="15" xfId="0" applyNumberFormat="1" applyFill="1" applyBorder="1" applyAlignment="1">
      <alignment horizontal="left" vertical="top" wrapText="1"/>
    </xf>
    <xf numFmtId="0" fontId="0" fillId="0" borderId="15" xfId="0" applyFill="1" applyBorder="1" applyAlignment="1">
      <alignment/>
    </xf>
    <xf numFmtId="49" fontId="8" fillId="0" borderId="11" xfId="0" applyNumberFormat="1" applyFont="1" applyFill="1" applyBorder="1" applyAlignment="1">
      <alignment horizontal="left" vertical="top" wrapText="1"/>
    </xf>
    <xf numFmtId="0" fontId="4"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0" fontId="4" fillId="0" borderId="0" xfId="0" applyNumberFormat="1" applyFont="1" applyBorder="1" applyAlignment="1">
      <alignmen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055;&#1086;&#1083;&#1100;&#1079;&#1086;&#1074;&#1072;&#1090;&#1077;&#1083;&#1100;\Desktop\&#1054;&#1058;&#1063;&#1025;&#1058;%20&#1079;&#1072;%202016%20&#1075;\&#1044;&#1086;&#1087;.%20&#1057;&#1090;&#1072;&#1090;&#1100;&#1080;%202016%20&#1076;&#1086;&#1087;%2018.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R4" t="str">
            <v>Google Scolar</v>
          </cell>
        </row>
        <row r="5">
          <cell r="R5" t="str">
            <v>нет</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ogeosciences-discuss.net/bg-2016-367/" TargetMode="External" /><Relationship Id="rId2" Type="http://schemas.openxmlformats.org/officeDocument/2006/relationships/hyperlink" Target="http://www.efmc11.org/download/com/com_0018_18JIXE.pdf" TargetMode="External" /><Relationship Id="rId3" Type="http://schemas.openxmlformats.org/officeDocument/2006/relationships/hyperlink" Target="http://amss.nprb.org/" TargetMode="External" /><Relationship Id="rId4" Type="http://schemas.openxmlformats.org/officeDocument/2006/relationships/hyperlink" Target="http://amss.nprb.org/" TargetMode="External" /><Relationship Id="rId5" Type="http://schemas.openxmlformats.org/officeDocument/2006/relationships/hyperlink" Target="http://www.efmc11.org/download/com/com_0019_RQZLN2.pdf" TargetMode="External" /><Relationship Id="rId6" Type="http://schemas.openxmlformats.org/officeDocument/2006/relationships/hyperlink" Target="http://meetingorganizer.copernicus.org/EGU2016/EGU2016-2449.pdf" TargetMode="External" /><Relationship Id="rId7" Type="http://schemas.openxmlformats.org/officeDocument/2006/relationships/hyperlink" Target="http://meetings.pices.int/publications/book-of-abstracts/PICES-2016-Book-of-Abstracts.pdf" TargetMode="External" /><Relationship Id="rId8" Type="http://schemas.openxmlformats.org/officeDocument/2006/relationships/hyperlink" Target="http://www.waterconf.org/participants-materials/2016/Korenbaum.pdf" TargetMode="External" /><Relationship Id="rId9" Type="http://schemas.openxmlformats.org/officeDocument/2006/relationships/hyperlink" Target="http://amss.nprb.org/" TargetMode="External" /><Relationship Id="rId10" Type="http://schemas.openxmlformats.org/officeDocument/2006/relationships/hyperlink" Target="http://www.efmc11.org/download/com/com_0028_HKF0XC.pdf" TargetMode="External" /><Relationship Id="rId11" Type="http://schemas.openxmlformats.org/officeDocument/2006/relationships/hyperlink" Target="http://porsec2016.virtual.ufc.br/@files/porsec2016_abstracts.pdf" TargetMode="External" /><Relationship Id="rId12" Type="http://schemas.openxmlformats.org/officeDocument/2006/relationships/hyperlink" Target="http://emecs-sc2016.com/proceedings.html" TargetMode="External" /><Relationship Id="rId13" Type="http://schemas.openxmlformats.org/officeDocument/2006/relationships/hyperlink" Target="http://ivep.as.khb.ru/Meropriya/Materialy/2016/VI%20&#1044;&#1056;&#1059;&#1046;&#1048;&#1053;&#1048;&#1053;&#1057;&#1050;&#1048;&#1045;%20&#1063;&#1058;&#1045;&#1053;&#1048;&#1071;.pdf" TargetMode="External" /><Relationship Id="rId14" Type="http://schemas.openxmlformats.org/officeDocument/2006/relationships/hyperlink" Target="http://atmospheric-circulation.ru/konferenciya-2016/" TargetMode="External" /><Relationship Id="rId15" Type="http://schemas.openxmlformats.org/officeDocument/2006/relationships/hyperlink" Target="https://www.dvfu.ru/upload/medialibrary/78b/&#1057;&#1073;&#1086;&#1088;&#1085;&#1080;&#1082;%202016.pdf" TargetMode="External" /><Relationship Id="rId16" Type="http://schemas.openxmlformats.org/officeDocument/2006/relationships/hyperlink" Target="http://smiswww.iki.rssi.ru/d33_conf/thesisshow.aspx?page=133&amp;thesis=5645" TargetMode="External" /><Relationship Id="rId17" Type="http://schemas.openxmlformats.org/officeDocument/2006/relationships/hyperlink" Target="http://smiswww.iki.rssi.ru/d33_conf/thesisshow.aspx?page=133&amp;thesis=5765" TargetMode="External" /><Relationship Id="rId18" Type="http://schemas.openxmlformats.org/officeDocument/2006/relationships/hyperlink" Target="http://smiswww.iki.rssi.ru/d33_conf/thesisshow.aspx?page=133&amp;thesis=5718" TargetMode="External" /><Relationship Id="rId19" Type="http://schemas.openxmlformats.org/officeDocument/2006/relationships/hyperlink" Target="http://symp.iao.ru/files/symp/aoo/22/Section%20D.pdf" TargetMode="External" /><Relationship Id="rId20" Type="http://schemas.openxmlformats.org/officeDocument/2006/relationships/hyperlink" Target="https://www.dvfu.ru/upload/medialibrary/78b/&#1057;&#1073;&#1086;&#1088;&#1085;&#1080;&#1082;%202016.pdf" TargetMode="External" /><Relationship Id="rId21" Type="http://schemas.openxmlformats.org/officeDocument/2006/relationships/hyperlink" Target="http://smiswww.iki.rssi.ru/d33_conf/thesisshow.aspx?page=133&amp;thesis=5934" TargetMode="External" /><Relationship Id="rId22" Type="http://schemas.openxmlformats.org/officeDocument/2006/relationships/hyperlink" Target="https://www.dvfu.ru/upload/medialibrary/78b/&#1057;&#1073;&#1086;&#1088;&#1085;&#1080;&#1082;%202016.pdf" TargetMode="External" /><Relationship Id="rId23" Type="http://schemas.openxmlformats.org/officeDocument/2006/relationships/hyperlink" Target="https://www.dvfu.ru/upload/medialibrary/78b/&#1057;&#1073;&#1086;&#1088;&#1085;&#1080;&#1082;%202016.pdf" TargetMode="External" /><Relationship Id="rId24" Type="http://schemas.openxmlformats.org/officeDocument/2006/relationships/hyperlink" Target="http://smiswww.iki.rssi.ru/d33_conf/thesisshow.aspx?page=133&amp;thesis=5602" TargetMode="External" /><Relationship Id="rId25" Type="http://schemas.openxmlformats.org/officeDocument/2006/relationships/hyperlink" Target="http://symp.iao.ru/files/symp/aoo/22/Section%20C.pdf" TargetMode="External" /><Relationship Id="rId26" Type="http://schemas.openxmlformats.org/officeDocument/2006/relationships/hyperlink" Target="https://www.dvfu.ru/upload/medialibrary/78b/&#1057;&#1073;&#1086;&#1088;&#1085;&#1080;&#1082;%202016.pdf" TargetMode="External" /><Relationship Id="rId27" Type="http://schemas.openxmlformats.org/officeDocument/2006/relationships/hyperlink" Target="http://smiswww.iki.rssi.ru/d33_conf/thesisshow.aspx?page=133&amp;thesis=5591" TargetMode="External" /><Relationship Id="rId28" Type="http://schemas.openxmlformats.org/officeDocument/2006/relationships/hyperlink" Target="https://www.dvfu.ru/upload/medialibrary/78b/&#1057;&#1073;&#1086;&#1088;&#1085;&#1080;&#1082;%202016.pdf" TargetMode="External" /><Relationship Id="rId29" Type="http://schemas.openxmlformats.org/officeDocument/2006/relationships/hyperlink" Target="http://smiswww.iki.rssi.ru/d33_conf/thesisshow.aspx?page=133&amp;thesis=5575" TargetMode="External" /><Relationship Id="rId30" Type="http://schemas.openxmlformats.org/officeDocument/2006/relationships/hyperlink" Target="https://www.dvfu.ru/upload/medialibrary/78b/&#1057;&#1073;&#1086;&#1088;&#1085;&#1080;&#1082;%202016.pdf" TargetMode="External" /><Relationship Id="rId3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X500"/>
  <sheetViews>
    <sheetView tabSelected="1" zoomScale="90" zoomScaleNormal="90" zoomScaleSheetLayoutView="100" zoomScalePageLayoutView="0" workbookViewId="0" topLeftCell="A1">
      <pane ySplit="1" topLeftCell="A2" activePane="bottomLeft" state="frozen"/>
      <selection pane="topLeft" activeCell="A1" sqref="A1"/>
      <selection pane="bottomLeft" activeCell="B4" sqref="B4"/>
    </sheetView>
  </sheetViews>
  <sheetFormatPr defaultColWidth="9.00390625" defaultRowHeight="12.75"/>
  <cols>
    <col min="1" max="1" width="4.00390625" style="72" customWidth="1"/>
    <col min="2" max="3" width="15.625" style="2" customWidth="1"/>
    <col min="4" max="4" width="24.875" style="3" customWidth="1"/>
    <col min="5" max="5" width="23.75390625" style="3" customWidth="1"/>
    <col min="6" max="6" width="8.125" style="3" customWidth="1"/>
    <col min="7" max="8" width="16.125" style="3" customWidth="1"/>
    <col min="9" max="9" width="6.2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7.25390625" style="5" customWidth="1"/>
    <col min="17" max="17" width="6.125" style="5" customWidth="1"/>
    <col min="18" max="19" width="6.375" style="6" customWidth="1"/>
    <col min="20" max="20" width="6.75390625" style="0" customWidth="1"/>
    <col min="21" max="23" width="8.25390625" style="0" customWidth="1"/>
    <col min="24" max="24" width="13.875" style="85" customWidth="1"/>
  </cols>
  <sheetData>
    <row r="1" spans="2:24" ht="12.75" customHeight="1">
      <c r="B1" s="7" t="s">
        <v>2459</v>
      </c>
      <c r="C1" s="7"/>
      <c r="D1" s="8"/>
      <c r="E1" s="8"/>
      <c r="F1" s="8"/>
      <c r="G1" s="8"/>
      <c r="H1" s="8"/>
      <c r="I1" s="8"/>
      <c r="J1" s="8"/>
      <c r="K1" s="8"/>
      <c r="L1" s="8"/>
      <c r="M1" s="8"/>
      <c r="N1" s="8"/>
      <c r="O1" s="8"/>
      <c r="P1" s="8"/>
      <c r="R1" s="8"/>
      <c r="S1" s="9"/>
      <c r="T1" s="10"/>
      <c r="U1" s="10"/>
      <c r="V1" s="10"/>
      <c r="W1" s="10"/>
      <c r="X1" s="82"/>
    </row>
    <row r="2" spans="1:24" s="85" customFormat="1" ht="48">
      <c r="A2" s="128"/>
      <c r="B2" s="129" t="s">
        <v>1273</v>
      </c>
      <c r="C2" s="130" t="s">
        <v>2</v>
      </c>
      <c r="D2" s="131" t="s">
        <v>3</v>
      </c>
      <c r="E2" s="131"/>
      <c r="F2" s="129"/>
      <c r="G2" s="129"/>
      <c r="H2" s="129"/>
      <c r="I2" s="129"/>
      <c r="J2" s="129"/>
      <c r="K2" s="129"/>
      <c r="L2" s="129"/>
      <c r="M2" s="129"/>
      <c r="N2" s="129"/>
      <c r="O2" s="129"/>
      <c r="P2" s="129"/>
      <c r="Q2" s="132"/>
      <c r="R2" s="129"/>
      <c r="S2" s="82"/>
      <c r="T2" s="82"/>
      <c r="U2" s="82"/>
      <c r="V2" s="82"/>
      <c r="W2" s="82"/>
      <c r="X2" s="82"/>
    </row>
    <row r="3" spans="2:24" ht="12.75">
      <c r="B3" s="7"/>
      <c r="C3" s="12"/>
      <c r="D3" s="13"/>
      <c r="E3" s="13"/>
      <c r="F3" s="8"/>
      <c r="G3" s="8"/>
      <c r="H3" s="8"/>
      <c r="I3" s="8">
        <f>SUBTOTAL(3,I6:I487)</f>
        <v>482</v>
      </c>
      <c r="J3" s="8"/>
      <c r="K3" s="8"/>
      <c r="L3" s="8"/>
      <c r="M3" s="8"/>
      <c r="N3" s="8"/>
      <c r="O3" s="8"/>
      <c r="P3" s="8"/>
      <c r="R3" s="8"/>
      <c r="S3" s="9"/>
      <c r="T3" s="10"/>
      <c r="U3" s="10"/>
      <c r="V3" s="10"/>
      <c r="W3" s="10"/>
      <c r="X3" s="82"/>
    </row>
    <row r="4" spans="1:24" s="18" customFormat="1" ht="169.5" customHeight="1">
      <c r="A4" s="73" t="s">
        <v>4</v>
      </c>
      <c r="B4" s="15" t="s">
        <v>5</v>
      </c>
      <c r="C4" s="15" t="s">
        <v>6</v>
      </c>
      <c r="D4" s="15" t="s">
        <v>7</v>
      </c>
      <c r="E4" s="15" t="s">
        <v>8</v>
      </c>
      <c r="F4" s="15" t="s">
        <v>9</v>
      </c>
      <c r="G4" s="15" t="s">
        <v>10</v>
      </c>
      <c r="H4" s="15" t="s">
        <v>11</v>
      </c>
      <c r="I4" s="15" t="s">
        <v>12</v>
      </c>
      <c r="J4" s="15" t="s">
        <v>13</v>
      </c>
      <c r="K4" s="15" t="s">
        <v>14</v>
      </c>
      <c r="L4" s="15" t="s">
        <v>15</v>
      </c>
      <c r="M4" s="15" t="s">
        <v>16</v>
      </c>
      <c r="N4" s="15" t="s">
        <v>17</v>
      </c>
      <c r="O4" s="15" t="s">
        <v>18</v>
      </c>
      <c r="P4" s="15" t="s">
        <v>19</v>
      </c>
      <c r="Q4" s="15" t="s">
        <v>20</v>
      </c>
      <c r="R4" s="16" t="s">
        <v>21</v>
      </c>
      <c r="S4" s="16" t="s">
        <v>22</v>
      </c>
      <c r="T4" s="16" t="s">
        <v>23</v>
      </c>
      <c r="U4" s="16" t="s">
        <v>24</v>
      </c>
      <c r="V4" s="16" t="s">
        <v>25</v>
      </c>
      <c r="W4" s="16" t="s">
        <v>26</v>
      </c>
      <c r="X4" s="83" t="s">
        <v>27</v>
      </c>
    </row>
    <row r="5" spans="1:24" s="22" customFormat="1" ht="12.75">
      <c r="A5" s="74">
        <v>1</v>
      </c>
      <c r="B5" s="77" t="s">
        <v>28</v>
      </c>
      <c r="C5" s="19">
        <v>3</v>
      </c>
      <c r="D5" s="19">
        <v>4</v>
      </c>
      <c r="E5" s="19">
        <v>5</v>
      </c>
      <c r="F5" s="20">
        <v>6</v>
      </c>
      <c r="G5" s="20">
        <v>7</v>
      </c>
      <c r="H5" s="20">
        <v>8</v>
      </c>
      <c r="I5" s="20">
        <v>9</v>
      </c>
      <c r="J5" s="20">
        <v>10</v>
      </c>
      <c r="K5" s="20">
        <v>11</v>
      </c>
      <c r="L5" s="20">
        <v>12</v>
      </c>
      <c r="M5" s="20">
        <v>13</v>
      </c>
      <c r="N5" s="20">
        <v>14</v>
      </c>
      <c r="O5" s="20">
        <v>15</v>
      </c>
      <c r="P5" s="21">
        <v>16</v>
      </c>
      <c r="Q5" s="21">
        <v>17</v>
      </c>
      <c r="R5" s="20">
        <v>18</v>
      </c>
      <c r="S5" s="20">
        <v>19</v>
      </c>
      <c r="T5" s="20">
        <v>20</v>
      </c>
      <c r="U5" s="20">
        <v>21</v>
      </c>
      <c r="V5" s="20">
        <v>22</v>
      </c>
      <c r="W5" s="20">
        <v>23</v>
      </c>
      <c r="X5" s="14">
        <v>24</v>
      </c>
    </row>
    <row r="6" spans="1:24" s="3" customFormat="1" ht="111">
      <c r="A6" s="75">
        <v>1</v>
      </c>
      <c r="B6" s="78" t="s">
        <v>992</v>
      </c>
      <c r="C6" s="23"/>
      <c r="D6" s="23" t="s">
        <v>29</v>
      </c>
      <c r="E6" s="23"/>
      <c r="F6" s="24" t="s">
        <v>30</v>
      </c>
      <c r="G6" s="23" t="s">
        <v>31</v>
      </c>
      <c r="H6" s="23" t="s">
        <v>32</v>
      </c>
      <c r="I6" s="23">
        <v>2016</v>
      </c>
      <c r="J6" s="23" t="s">
        <v>33</v>
      </c>
      <c r="K6" s="23"/>
      <c r="L6" s="23" t="s">
        <v>34</v>
      </c>
      <c r="M6" s="24" t="s">
        <v>35</v>
      </c>
      <c r="N6" s="23"/>
      <c r="O6" s="23" t="s">
        <v>36</v>
      </c>
      <c r="P6" s="25" t="s">
        <v>37</v>
      </c>
      <c r="Q6" s="24" t="s">
        <v>32</v>
      </c>
      <c r="R6" s="26" t="s">
        <v>38</v>
      </c>
      <c r="S6" s="27"/>
      <c r="T6" s="24"/>
      <c r="U6" s="24" t="s">
        <v>39</v>
      </c>
      <c r="V6" s="24" t="s">
        <v>32</v>
      </c>
      <c r="W6" s="24" t="s">
        <v>32</v>
      </c>
      <c r="X6" s="24"/>
    </row>
    <row r="7" spans="1:24" ht="22.5">
      <c r="A7" s="75">
        <f>A6+1</f>
        <v>2</v>
      </c>
      <c r="B7" s="78" t="s">
        <v>45</v>
      </c>
      <c r="C7" s="23"/>
      <c r="D7" s="23" t="s">
        <v>46</v>
      </c>
      <c r="E7" s="23"/>
      <c r="F7" s="24" t="s">
        <v>30</v>
      </c>
      <c r="G7" s="23" t="s">
        <v>47</v>
      </c>
      <c r="H7" s="23" t="s">
        <v>32</v>
      </c>
      <c r="I7" s="23">
        <v>2016</v>
      </c>
      <c r="J7" s="23" t="s">
        <v>48</v>
      </c>
      <c r="K7" s="23"/>
      <c r="L7" s="23" t="s">
        <v>49</v>
      </c>
      <c r="M7" s="24" t="s">
        <v>50</v>
      </c>
      <c r="N7" s="28"/>
      <c r="O7" s="23" t="s">
        <v>51</v>
      </c>
      <c r="P7" s="25" t="s">
        <v>37</v>
      </c>
      <c r="Q7" s="24" t="s">
        <v>32</v>
      </c>
      <c r="R7" s="26" t="s">
        <v>38</v>
      </c>
      <c r="S7" s="27"/>
      <c r="T7" s="24"/>
      <c r="U7" s="24" t="s">
        <v>39</v>
      </c>
      <c r="V7" s="24" t="s">
        <v>44</v>
      </c>
      <c r="W7" s="24" t="s">
        <v>32</v>
      </c>
      <c r="X7" s="28"/>
    </row>
    <row r="8" spans="1:24" ht="45">
      <c r="A8" s="75">
        <f aca="true" t="shared" si="0" ref="A8:A71">A7+1</f>
        <v>3</v>
      </c>
      <c r="B8" s="78" t="s">
        <v>993</v>
      </c>
      <c r="C8" s="23"/>
      <c r="D8" s="23" t="s">
        <v>52</v>
      </c>
      <c r="E8" s="23"/>
      <c r="F8" s="24" t="s">
        <v>30</v>
      </c>
      <c r="G8" s="23" t="s">
        <v>53</v>
      </c>
      <c r="H8" s="23" t="s">
        <v>32</v>
      </c>
      <c r="I8" s="23">
        <v>2016</v>
      </c>
      <c r="J8" s="23" t="s">
        <v>54</v>
      </c>
      <c r="K8" s="23"/>
      <c r="L8" s="23" t="s">
        <v>55</v>
      </c>
      <c r="M8" s="24" t="s">
        <v>35</v>
      </c>
      <c r="N8" s="23"/>
      <c r="O8" s="23" t="s">
        <v>56</v>
      </c>
      <c r="P8" s="25" t="s">
        <v>37</v>
      </c>
      <c r="Q8" s="24" t="s">
        <v>32</v>
      </c>
      <c r="R8" s="26" t="s">
        <v>38</v>
      </c>
      <c r="S8" s="27"/>
      <c r="T8" s="24"/>
      <c r="U8" s="24" t="s">
        <v>39</v>
      </c>
      <c r="V8" s="24" t="s">
        <v>44</v>
      </c>
      <c r="W8" s="24" t="s">
        <v>32</v>
      </c>
      <c r="X8" s="28"/>
    </row>
    <row r="9" spans="1:24" ht="78.75">
      <c r="A9" s="75">
        <f t="shared" si="0"/>
        <v>4</v>
      </c>
      <c r="B9" s="78" t="s">
        <v>57</v>
      </c>
      <c r="C9" s="23"/>
      <c r="D9" s="23" t="s">
        <v>58</v>
      </c>
      <c r="E9" s="23"/>
      <c r="F9" s="24" t="s">
        <v>30</v>
      </c>
      <c r="G9" s="23" t="s">
        <v>59</v>
      </c>
      <c r="H9" s="23" t="s">
        <v>32</v>
      </c>
      <c r="I9" s="23">
        <v>2016</v>
      </c>
      <c r="J9" s="23" t="s">
        <v>60</v>
      </c>
      <c r="K9" s="23"/>
      <c r="L9" s="23" t="s">
        <v>61</v>
      </c>
      <c r="M9" s="24" t="s">
        <v>50</v>
      </c>
      <c r="N9" s="23" t="s">
        <v>62</v>
      </c>
      <c r="O9" s="23" t="s">
        <v>32</v>
      </c>
      <c r="P9" s="25" t="s">
        <v>32</v>
      </c>
      <c r="Q9" s="24" t="s">
        <v>63</v>
      </c>
      <c r="R9" s="26" t="s">
        <v>38</v>
      </c>
      <c r="S9" s="27"/>
      <c r="T9" s="24"/>
      <c r="U9" s="24" t="s">
        <v>32</v>
      </c>
      <c r="V9" s="24" t="s">
        <v>32</v>
      </c>
      <c r="W9" s="24" t="s">
        <v>32</v>
      </c>
      <c r="X9" s="28"/>
    </row>
    <row r="10" spans="1:24" s="87" customFormat="1" ht="45">
      <c r="A10" s="75">
        <f t="shared" si="0"/>
        <v>5</v>
      </c>
      <c r="B10" s="86" t="s">
        <v>64</v>
      </c>
      <c r="C10" s="76"/>
      <c r="D10" s="76" t="s">
        <v>65</v>
      </c>
      <c r="E10" s="76"/>
      <c r="F10" s="26" t="s">
        <v>30</v>
      </c>
      <c r="G10" s="76" t="s">
        <v>66</v>
      </c>
      <c r="H10" s="76" t="s">
        <v>32</v>
      </c>
      <c r="I10" s="76">
        <v>2016</v>
      </c>
      <c r="J10" s="76" t="s">
        <v>67</v>
      </c>
      <c r="K10" s="76"/>
      <c r="L10" s="76" t="s">
        <v>68</v>
      </c>
      <c r="M10" s="26" t="s">
        <v>35</v>
      </c>
      <c r="N10" s="76"/>
      <c r="O10" s="76" t="s">
        <v>69</v>
      </c>
      <c r="P10" s="25" t="s">
        <v>32</v>
      </c>
      <c r="Q10" s="26" t="s">
        <v>32</v>
      </c>
      <c r="R10" s="26" t="s">
        <v>32</v>
      </c>
      <c r="S10" s="27"/>
      <c r="T10" s="26"/>
      <c r="U10" s="26" t="s">
        <v>32</v>
      </c>
      <c r="V10" s="26" t="s">
        <v>44</v>
      </c>
      <c r="W10" s="26" t="s">
        <v>32</v>
      </c>
      <c r="X10" s="92"/>
    </row>
    <row r="11" spans="1:24" ht="90">
      <c r="A11" s="75">
        <f t="shared" si="0"/>
        <v>6</v>
      </c>
      <c r="B11" s="79" t="s">
        <v>994</v>
      </c>
      <c r="C11" s="23"/>
      <c r="D11" s="23" t="s">
        <v>70</v>
      </c>
      <c r="E11" s="23"/>
      <c r="F11" s="24" t="s">
        <v>30</v>
      </c>
      <c r="G11" s="23" t="s">
        <v>71</v>
      </c>
      <c r="H11" s="23" t="s">
        <v>32</v>
      </c>
      <c r="I11" s="23">
        <v>2016</v>
      </c>
      <c r="J11" s="23" t="s">
        <v>72</v>
      </c>
      <c r="K11" s="23"/>
      <c r="L11" s="23" t="s">
        <v>73</v>
      </c>
      <c r="M11" s="24" t="s">
        <v>35</v>
      </c>
      <c r="N11" s="23"/>
      <c r="O11" s="23" t="s">
        <v>74</v>
      </c>
      <c r="P11" s="25" t="s">
        <v>32</v>
      </c>
      <c r="Q11" s="24" t="s">
        <v>32</v>
      </c>
      <c r="R11" s="26" t="s">
        <v>38</v>
      </c>
      <c r="S11" s="27"/>
      <c r="T11" s="24"/>
      <c r="U11" s="24" t="s">
        <v>39</v>
      </c>
      <c r="V11" s="24" t="s">
        <v>32</v>
      </c>
      <c r="W11" s="24" t="s">
        <v>32</v>
      </c>
      <c r="X11" s="28"/>
    </row>
    <row r="12" spans="1:24" s="87" customFormat="1" ht="45">
      <c r="A12" s="75">
        <f t="shared" si="0"/>
        <v>7</v>
      </c>
      <c r="B12" s="90" t="s">
        <v>995</v>
      </c>
      <c r="C12" s="76"/>
      <c r="D12" s="76" t="s">
        <v>75</v>
      </c>
      <c r="E12" s="76"/>
      <c r="F12" s="26" t="s">
        <v>30</v>
      </c>
      <c r="G12" s="76" t="s">
        <v>66</v>
      </c>
      <c r="H12" s="76" t="s">
        <v>32</v>
      </c>
      <c r="I12" s="76">
        <v>2016</v>
      </c>
      <c r="J12" s="76" t="s">
        <v>76</v>
      </c>
      <c r="K12" s="76"/>
      <c r="L12" s="76" t="s">
        <v>68</v>
      </c>
      <c r="M12" s="26" t="s">
        <v>35</v>
      </c>
      <c r="N12" s="76"/>
      <c r="O12" s="76" t="s">
        <v>69</v>
      </c>
      <c r="P12" s="25" t="s">
        <v>32</v>
      </c>
      <c r="Q12" s="26" t="s">
        <v>32</v>
      </c>
      <c r="R12" s="26" t="s">
        <v>32</v>
      </c>
      <c r="S12" s="27"/>
      <c r="T12" s="26"/>
      <c r="U12" s="26" t="s">
        <v>32</v>
      </c>
      <c r="V12" s="26" t="s">
        <v>44</v>
      </c>
      <c r="W12" s="26" t="s">
        <v>32</v>
      </c>
      <c r="X12" s="92"/>
    </row>
    <row r="13" spans="1:24" ht="78.75">
      <c r="A13" s="75">
        <f t="shared" si="0"/>
        <v>8</v>
      </c>
      <c r="B13" s="80" t="s">
        <v>996</v>
      </c>
      <c r="C13" s="23"/>
      <c r="D13" s="23" t="s">
        <v>77</v>
      </c>
      <c r="E13" s="23"/>
      <c r="F13" s="24" t="s">
        <v>30</v>
      </c>
      <c r="G13" s="23" t="s">
        <v>78</v>
      </c>
      <c r="H13" s="23" t="s">
        <v>32</v>
      </c>
      <c r="I13" s="23">
        <v>2016</v>
      </c>
      <c r="J13" s="23" t="s">
        <v>79</v>
      </c>
      <c r="K13" s="23"/>
      <c r="L13" s="23" t="s">
        <v>80</v>
      </c>
      <c r="M13" s="24" t="s">
        <v>35</v>
      </c>
      <c r="N13" s="23"/>
      <c r="O13" s="23" t="s">
        <v>81</v>
      </c>
      <c r="P13" s="25" t="s">
        <v>37</v>
      </c>
      <c r="Q13" s="24" t="s">
        <v>32</v>
      </c>
      <c r="R13" s="26" t="s">
        <v>38</v>
      </c>
      <c r="S13" s="27"/>
      <c r="T13" s="24" t="s">
        <v>43</v>
      </c>
      <c r="U13" s="24" t="s">
        <v>39</v>
      </c>
      <c r="V13" s="24" t="s">
        <v>44</v>
      </c>
      <c r="W13" s="24" t="s">
        <v>32</v>
      </c>
      <c r="X13" s="189" t="s">
        <v>1083</v>
      </c>
    </row>
    <row r="14" spans="1:24" ht="63.75">
      <c r="A14" s="75">
        <f t="shared" si="0"/>
        <v>9</v>
      </c>
      <c r="B14" s="79" t="s">
        <v>997</v>
      </c>
      <c r="C14" s="23"/>
      <c r="D14" s="23" t="s">
        <v>82</v>
      </c>
      <c r="E14" s="23"/>
      <c r="F14" s="24" t="s">
        <v>30</v>
      </c>
      <c r="G14" s="23" t="s">
        <v>83</v>
      </c>
      <c r="H14" s="23" t="s">
        <v>32</v>
      </c>
      <c r="I14" s="23">
        <v>2016</v>
      </c>
      <c r="J14" s="23" t="s">
        <v>84</v>
      </c>
      <c r="K14" s="23"/>
      <c r="L14" s="23" t="s">
        <v>85</v>
      </c>
      <c r="M14" s="24" t="s">
        <v>35</v>
      </c>
      <c r="N14" s="23"/>
      <c r="O14" s="23" t="s">
        <v>86</v>
      </c>
      <c r="P14" s="25" t="s">
        <v>37</v>
      </c>
      <c r="Q14" s="24" t="s">
        <v>32</v>
      </c>
      <c r="R14" s="26" t="s">
        <v>38</v>
      </c>
      <c r="S14" s="27"/>
      <c r="T14" s="24"/>
      <c r="U14" s="24" t="s">
        <v>39</v>
      </c>
      <c r="V14" s="24" t="s">
        <v>32</v>
      </c>
      <c r="W14" s="24" t="s">
        <v>32</v>
      </c>
      <c r="X14" s="28"/>
    </row>
    <row r="15" spans="1:24" ht="63.75">
      <c r="A15" s="75">
        <f t="shared" si="0"/>
        <v>10</v>
      </c>
      <c r="B15" s="80" t="s">
        <v>998</v>
      </c>
      <c r="C15" s="23"/>
      <c r="D15" s="23" t="s">
        <v>87</v>
      </c>
      <c r="E15" s="23"/>
      <c r="F15" s="24" t="s">
        <v>30</v>
      </c>
      <c r="G15" s="23" t="s">
        <v>88</v>
      </c>
      <c r="H15" s="23" t="s">
        <v>32</v>
      </c>
      <c r="I15" s="23">
        <v>2016</v>
      </c>
      <c r="J15" s="23" t="s">
        <v>89</v>
      </c>
      <c r="K15" s="23"/>
      <c r="L15" s="23" t="s">
        <v>90</v>
      </c>
      <c r="M15" s="24" t="s">
        <v>35</v>
      </c>
      <c r="N15" s="23"/>
      <c r="O15" s="23" t="s">
        <v>91</v>
      </c>
      <c r="P15" s="25" t="s">
        <v>37</v>
      </c>
      <c r="Q15" s="24" t="s">
        <v>32</v>
      </c>
      <c r="R15" s="26" t="s">
        <v>38</v>
      </c>
      <c r="S15" s="27"/>
      <c r="T15" s="24"/>
      <c r="U15" s="24" t="s">
        <v>39</v>
      </c>
      <c r="V15" s="24" t="s">
        <v>44</v>
      </c>
      <c r="W15" s="24" t="s">
        <v>32</v>
      </c>
      <c r="X15" s="28"/>
    </row>
    <row r="16" spans="1:24" ht="89.25">
      <c r="A16" s="75">
        <f t="shared" si="0"/>
        <v>11</v>
      </c>
      <c r="B16" s="80" t="s">
        <v>999</v>
      </c>
      <c r="C16" s="23"/>
      <c r="D16" s="23" t="s">
        <v>92</v>
      </c>
      <c r="E16" s="23"/>
      <c r="F16" s="24" t="s">
        <v>30</v>
      </c>
      <c r="G16" s="23" t="s">
        <v>93</v>
      </c>
      <c r="H16" s="23" t="s">
        <v>32</v>
      </c>
      <c r="I16" s="23">
        <v>2016</v>
      </c>
      <c r="J16" s="23" t="s">
        <v>94</v>
      </c>
      <c r="K16" s="23"/>
      <c r="L16" s="23" t="s">
        <v>95</v>
      </c>
      <c r="M16" s="24" t="s">
        <v>35</v>
      </c>
      <c r="N16" s="173"/>
      <c r="O16" s="23" t="s">
        <v>96</v>
      </c>
      <c r="P16" s="25" t="s">
        <v>37</v>
      </c>
      <c r="Q16" s="24" t="s">
        <v>32</v>
      </c>
      <c r="R16" s="26" t="s">
        <v>38</v>
      </c>
      <c r="S16" s="27"/>
      <c r="T16" s="24"/>
      <c r="U16" s="24" t="s">
        <v>39</v>
      </c>
      <c r="V16" s="24" t="s">
        <v>32</v>
      </c>
      <c r="W16" s="24" t="s">
        <v>32</v>
      </c>
      <c r="X16" s="28"/>
    </row>
    <row r="17" spans="1:24" ht="45">
      <c r="A17" s="75">
        <f t="shared" si="0"/>
        <v>12</v>
      </c>
      <c r="B17" s="80" t="s">
        <v>1000</v>
      </c>
      <c r="C17" s="23"/>
      <c r="D17" s="23" t="s">
        <v>97</v>
      </c>
      <c r="E17" s="23"/>
      <c r="F17" s="24" t="s">
        <v>30</v>
      </c>
      <c r="G17" s="23" t="s">
        <v>98</v>
      </c>
      <c r="H17" s="23" t="s">
        <v>32</v>
      </c>
      <c r="I17" s="23">
        <v>2016</v>
      </c>
      <c r="J17" s="23" t="s">
        <v>99</v>
      </c>
      <c r="K17" s="23"/>
      <c r="L17" s="23" t="s">
        <v>100</v>
      </c>
      <c r="M17" s="24" t="s">
        <v>35</v>
      </c>
      <c r="N17" s="23"/>
      <c r="O17" s="23" t="s">
        <v>101</v>
      </c>
      <c r="P17" s="25" t="s">
        <v>32</v>
      </c>
      <c r="Q17" s="24" t="s">
        <v>32</v>
      </c>
      <c r="R17" s="26" t="s">
        <v>38</v>
      </c>
      <c r="S17" s="27"/>
      <c r="T17" s="24" t="s">
        <v>43</v>
      </c>
      <c r="U17" s="24" t="s">
        <v>39</v>
      </c>
      <c r="V17" s="24" t="s">
        <v>32</v>
      </c>
      <c r="W17" s="24" t="s">
        <v>32</v>
      </c>
      <c r="X17" s="84"/>
    </row>
    <row r="18" spans="1:24" ht="45">
      <c r="A18" s="75">
        <f t="shared" si="0"/>
        <v>13</v>
      </c>
      <c r="B18" s="79" t="s">
        <v>1001</v>
      </c>
      <c r="C18" s="23"/>
      <c r="D18" s="23" t="s">
        <v>102</v>
      </c>
      <c r="E18" s="23"/>
      <c r="F18" s="24" t="s">
        <v>30</v>
      </c>
      <c r="G18" s="23" t="s">
        <v>103</v>
      </c>
      <c r="H18" s="23" t="s">
        <v>32</v>
      </c>
      <c r="I18" s="23">
        <v>2016</v>
      </c>
      <c r="J18" s="23" t="s">
        <v>104</v>
      </c>
      <c r="K18" s="23"/>
      <c r="L18" s="23" t="s">
        <v>105</v>
      </c>
      <c r="M18" s="24" t="s">
        <v>35</v>
      </c>
      <c r="N18" s="23"/>
      <c r="O18" s="23" t="s">
        <v>106</v>
      </c>
      <c r="P18" s="25" t="s">
        <v>37</v>
      </c>
      <c r="Q18" s="24" t="s">
        <v>32</v>
      </c>
      <c r="R18" s="26" t="s">
        <v>38</v>
      </c>
      <c r="S18" s="27"/>
      <c r="T18" s="24"/>
      <c r="U18" s="24" t="s">
        <v>39</v>
      </c>
      <c r="V18" s="24" t="s">
        <v>44</v>
      </c>
      <c r="W18" s="24" t="s">
        <v>32</v>
      </c>
      <c r="X18" s="28"/>
    </row>
    <row r="19" spans="1:24" ht="33.75">
      <c r="A19" s="75">
        <f t="shared" si="0"/>
        <v>14</v>
      </c>
      <c r="B19" s="78" t="s">
        <v>112</v>
      </c>
      <c r="C19" s="23"/>
      <c r="D19" s="23" t="s">
        <v>113</v>
      </c>
      <c r="E19" s="23"/>
      <c r="F19" s="24" t="s">
        <v>30</v>
      </c>
      <c r="G19" s="23" t="s">
        <v>114</v>
      </c>
      <c r="H19" s="23" t="s">
        <v>32</v>
      </c>
      <c r="I19" s="23">
        <v>2016</v>
      </c>
      <c r="J19" s="23" t="s">
        <v>115</v>
      </c>
      <c r="K19" s="23"/>
      <c r="L19" s="23" t="s">
        <v>49</v>
      </c>
      <c r="M19" s="24" t="s">
        <v>50</v>
      </c>
      <c r="N19" s="28"/>
      <c r="O19" s="23" t="s">
        <v>116</v>
      </c>
      <c r="P19" s="25" t="s">
        <v>37</v>
      </c>
      <c r="Q19" s="24" t="s">
        <v>63</v>
      </c>
      <c r="R19" s="26" t="s">
        <v>38</v>
      </c>
      <c r="S19" s="27"/>
      <c r="T19" s="24"/>
      <c r="U19" s="24" t="s">
        <v>39</v>
      </c>
      <c r="V19" s="24" t="s">
        <v>32</v>
      </c>
      <c r="W19" s="24" t="s">
        <v>32</v>
      </c>
      <c r="X19" s="28"/>
    </row>
    <row r="20" spans="1:24" ht="67.5">
      <c r="A20" s="75">
        <f t="shared" si="0"/>
        <v>15</v>
      </c>
      <c r="B20" s="81" t="s">
        <v>1002</v>
      </c>
      <c r="C20" s="23"/>
      <c r="D20" s="23" t="s">
        <v>117</v>
      </c>
      <c r="E20" s="23"/>
      <c r="F20" s="24" t="s">
        <v>30</v>
      </c>
      <c r="G20" s="23" t="s">
        <v>118</v>
      </c>
      <c r="H20" s="23" t="s">
        <v>32</v>
      </c>
      <c r="I20" s="23">
        <v>2015</v>
      </c>
      <c r="J20" s="23" t="s">
        <v>119</v>
      </c>
      <c r="K20" s="23"/>
      <c r="L20" s="23" t="s">
        <v>120</v>
      </c>
      <c r="M20" s="24" t="s">
        <v>35</v>
      </c>
      <c r="N20" s="23"/>
      <c r="O20" s="23" t="s">
        <v>121</v>
      </c>
      <c r="P20" s="25" t="s">
        <v>37</v>
      </c>
      <c r="Q20" s="24" t="s">
        <v>32</v>
      </c>
      <c r="R20" s="26" t="s">
        <v>38</v>
      </c>
      <c r="S20" s="27"/>
      <c r="T20" s="24"/>
      <c r="U20" s="24" t="s">
        <v>39</v>
      </c>
      <c r="V20" s="24" t="s">
        <v>44</v>
      </c>
      <c r="W20" s="24" t="s">
        <v>32</v>
      </c>
      <c r="X20" s="28"/>
    </row>
    <row r="21" spans="1:24" ht="94.5">
      <c r="A21" s="75">
        <f t="shared" si="0"/>
        <v>16</v>
      </c>
      <c r="B21" s="78" t="s">
        <v>123</v>
      </c>
      <c r="C21" s="23"/>
      <c r="D21" s="23" t="s">
        <v>124</v>
      </c>
      <c r="E21" s="23"/>
      <c r="F21" s="24" t="s">
        <v>30</v>
      </c>
      <c r="G21" s="23" t="s">
        <v>125</v>
      </c>
      <c r="H21" s="23" t="s">
        <v>32</v>
      </c>
      <c r="I21" s="23">
        <v>2016</v>
      </c>
      <c r="J21" s="23" t="s">
        <v>126</v>
      </c>
      <c r="K21" s="23"/>
      <c r="L21" s="23" t="s">
        <v>127</v>
      </c>
      <c r="M21" s="24" t="s">
        <v>35</v>
      </c>
      <c r="N21" s="23"/>
      <c r="O21" s="23" t="s">
        <v>128</v>
      </c>
      <c r="P21" s="25" t="s">
        <v>37</v>
      </c>
      <c r="Q21" s="24" t="s">
        <v>32</v>
      </c>
      <c r="R21" s="26" t="s">
        <v>38</v>
      </c>
      <c r="S21" s="27"/>
      <c r="T21" s="24"/>
      <c r="U21" s="24" t="s">
        <v>39</v>
      </c>
      <c r="V21" s="24" t="s">
        <v>44</v>
      </c>
      <c r="W21" s="24" t="s">
        <v>32</v>
      </c>
      <c r="X21" s="28"/>
    </row>
    <row r="22" spans="1:24" ht="45">
      <c r="A22" s="75">
        <f t="shared" si="0"/>
        <v>17</v>
      </c>
      <c r="B22" s="79" t="s">
        <v>1003</v>
      </c>
      <c r="C22" s="23"/>
      <c r="D22" s="23" t="s">
        <v>131</v>
      </c>
      <c r="E22" s="23"/>
      <c r="F22" s="24" t="s">
        <v>30</v>
      </c>
      <c r="G22" s="23" t="s">
        <v>132</v>
      </c>
      <c r="H22" s="23" t="s">
        <v>32</v>
      </c>
      <c r="I22" s="23">
        <v>2016</v>
      </c>
      <c r="J22" s="23" t="s">
        <v>133</v>
      </c>
      <c r="K22" s="23"/>
      <c r="L22" s="23" t="s">
        <v>55</v>
      </c>
      <c r="M22" s="24" t="s">
        <v>35</v>
      </c>
      <c r="N22" s="23"/>
      <c r="O22" s="23" t="s">
        <v>134</v>
      </c>
      <c r="P22" s="25" t="s">
        <v>37</v>
      </c>
      <c r="Q22" s="24" t="s">
        <v>32</v>
      </c>
      <c r="R22" s="26" t="s">
        <v>38</v>
      </c>
      <c r="S22" s="27"/>
      <c r="T22" s="24"/>
      <c r="U22" s="24" t="s">
        <v>39</v>
      </c>
      <c r="V22" s="24" t="s">
        <v>44</v>
      </c>
      <c r="W22" s="24" t="s">
        <v>32</v>
      </c>
      <c r="X22" s="28"/>
    </row>
    <row r="23" spans="1:24" ht="42">
      <c r="A23" s="75">
        <f t="shared" si="0"/>
        <v>18</v>
      </c>
      <c r="B23" s="78" t="s">
        <v>135</v>
      </c>
      <c r="C23" s="23"/>
      <c r="D23" s="23" t="s">
        <v>136</v>
      </c>
      <c r="E23" s="23"/>
      <c r="F23" s="24" t="s">
        <v>30</v>
      </c>
      <c r="G23" s="23" t="s">
        <v>137</v>
      </c>
      <c r="H23" s="23" t="s">
        <v>32</v>
      </c>
      <c r="I23" s="23">
        <v>2016</v>
      </c>
      <c r="J23" s="23" t="s">
        <v>138</v>
      </c>
      <c r="K23" s="23"/>
      <c r="L23" s="23" t="s">
        <v>139</v>
      </c>
      <c r="M23" s="24" t="s">
        <v>35</v>
      </c>
      <c r="N23" s="23"/>
      <c r="O23" s="23" t="s">
        <v>140</v>
      </c>
      <c r="P23" s="25" t="s">
        <v>37</v>
      </c>
      <c r="Q23" s="24" t="s">
        <v>32</v>
      </c>
      <c r="R23" s="26" t="s">
        <v>38</v>
      </c>
      <c r="S23" s="27"/>
      <c r="T23" s="24"/>
      <c r="U23" s="24" t="s">
        <v>39</v>
      </c>
      <c r="V23" s="24" t="s">
        <v>44</v>
      </c>
      <c r="W23" s="24" t="s">
        <v>32</v>
      </c>
      <c r="X23" s="28"/>
    </row>
    <row r="24" spans="1:24" ht="22.5">
      <c r="A24" s="75">
        <f t="shared" si="0"/>
        <v>19</v>
      </c>
      <c r="B24" s="78" t="s">
        <v>45</v>
      </c>
      <c r="C24" s="23"/>
      <c r="D24" s="23" t="s">
        <v>144</v>
      </c>
      <c r="E24" s="23"/>
      <c r="F24" s="24" t="s">
        <v>30</v>
      </c>
      <c r="G24" s="23" t="s">
        <v>145</v>
      </c>
      <c r="H24" s="23" t="s">
        <v>32</v>
      </c>
      <c r="I24" s="23">
        <v>2016</v>
      </c>
      <c r="J24" s="23" t="s">
        <v>146</v>
      </c>
      <c r="K24" s="23"/>
      <c r="L24" s="23" t="s">
        <v>147</v>
      </c>
      <c r="M24" s="24" t="s">
        <v>50</v>
      </c>
      <c r="N24" s="28"/>
      <c r="O24" s="23" t="s">
        <v>148</v>
      </c>
      <c r="P24" s="25" t="s">
        <v>37</v>
      </c>
      <c r="Q24" s="24" t="s">
        <v>63</v>
      </c>
      <c r="R24" s="26" t="s">
        <v>38</v>
      </c>
      <c r="S24" s="27"/>
      <c r="T24" s="24"/>
      <c r="U24" s="24" t="s">
        <v>39</v>
      </c>
      <c r="V24" s="24" t="s">
        <v>44</v>
      </c>
      <c r="W24" s="24" t="s">
        <v>32</v>
      </c>
      <c r="X24" s="28"/>
    </row>
    <row r="25" spans="1:24" ht="45">
      <c r="A25" s="75">
        <f t="shared" si="0"/>
        <v>20</v>
      </c>
      <c r="B25" s="78" t="s">
        <v>149</v>
      </c>
      <c r="C25" s="23"/>
      <c r="D25" s="23" t="s">
        <v>150</v>
      </c>
      <c r="E25" s="23"/>
      <c r="F25" s="24" t="s">
        <v>30</v>
      </c>
      <c r="G25" s="23" t="s">
        <v>151</v>
      </c>
      <c r="H25" s="23" t="s">
        <v>32</v>
      </c>
      <c r="I25" s="23">
        <v>2016</v>
      </c>
      <c r="J25" s="23" t="s">
        <v>152</v>
      </c>
      <c r="K25" s="23"/>
      <c r="L25" s="23" t="s">
        <v>55</v>
      </c>
      <c r="M25" s="24" t="s">
        <v>35</v>
      </c>
      <c r="N25" s="23"/>
      <c r="O25" s="23" t="s">
        <v>153</v>
      </c>
      <c r="P25" s="25" t="s">
        <v>37</v>
      </c>
      <c r="Q25" s="24" t="s">
        <v>32</v>
      </c>
      <c r="R25" s="26" t="s">
        <v>38</v>
      </c>
      <c r="S25" s="27"/>
      <c r="T25" s="24"/>
      <c r="U25" s="24" t="s">
        <v>39</v>
      </c>
      <c r="V25" s="24" t="s">
        <v>44</v>
      </c>
      <c r="W25" s="24" t="s">
        <v>32</v>
      </c>
      <c r="X25" s="28"/>
    </row>
    <row r="26" spans="1:24" ht="52.5">
      <c r="A26" s="75">
        <f t="shared" si="0"/>
        <v>21</v>
      </c>
      <c r="B26" s="78" t="s">
        <v>154</v>
      </c>
      <c r="C26" s="23"/>
      <c r="D26" s="23" t="s">
        <v>155</v>
      </c>
      <c r="E26" s="23"/>
      <c r="F26" s="24" t="s">
        <v>30</v>
      </c>
      <c r="G26" s="23" t="s">
        <v>156</v>
      </c>
      <c r="H26" s="23" t="s">
        <v>32</v>
      </c>
      <c r="I26" s="23">
        <v>2016</v>
      </c>
      <c r="J26" s="23" t="s">
        <v>157</v>
      </c>
      <c r="K26" s="23"/>
      <c r="L26" s="23" t="s">
        <v>127</v>
      </c>
      <c r="M26" s="24" t="s">
        <v>35</v>
      </c>
      <c r="N26" s="23"/>
      <c r="O26" s="23" t="s">
        <v>158</v>
      </c>
      <c r="P26" s="25" t="s">
        <v>37</v>
      </c>
      <c r="Q26" s="24" t="s">
        <v>32</v>
      </c>
      <c r="R26" s="26" t="s">
        <v>38</v>
      </c>
      <c r="S26" s="27"/>
      <c r="T26" s="24"/>
      <c r="U26" s="24" t="s">
        <v>39</v>
      </c>
      <c r="V26" s="24" t="s">
        <v>32</v>
      </c>
      <c r="W26" s="24" t="s">
        <v>32</v>
      </c>
      <c r="X26" s="28"/>
    </row>
    <row r="27" spans="1:24" ht="114.75">
      <c r="A27" s="75">
        <f t="shared" si="0"/>
        <v>22</v>
      </c>
      <c r="B27" s="80" t="s">
        <v>1004</v>
      </c>
      <c r="C27" s="23"/>
      <c r="D27" s="23" t="s">
        <v>159</v>
      </c>
      <c r="E27" s="23"/>
      <c r="F27" s="24" t="s">
        <v>30</v>
      </c>
      <c r="G27" s="23" t="s">
        <v>160</v>
      </c>
      <c r="H27" s="23" t="s">
        <v>32</v>
      </c>
      <c r="I27" s="23">
        <v>2016</v>
      </c>
      <c r="J27" s="23" t="s">
        <v>161</v>
      </c>
      <c r="K27" s="23"/>
      <c r="L27" s="23" t="s">
        <v>162</v>
      </c>
      <c r="M27" s="24" t="s">
        <v>35</v>
      </c>
      <c r="N27" s="23"/>
      <c r="O27" s="23" t="s">
        <v>163</v>
      </c>
      <c r="P27" s="25" t="s">
        <v>37</v>
      </c>
      <c r="Q27" s="24" t="s">
        <v>32</v>
      </c>
      <c r="R27" s="26" t="s">
        <v>38</v>
      </c>
      <c r="S27" s="27"/>
      <c r="T27" s="24"/>
      <c r="U27" s="24" t="s">
        <v>39</v>
      </c>
      <c r="V27" s="24" t="s">
        <v>32</v>
      </c>
      <c r="W27" s="24" t="s">
        <v>32</v>
      </c>
      <c r="X27" s="28"/>
    </row>
    <row r="28" spans="1:24" ht="101.25">
      <c r="A28" s="75">
        <f t="shared" si="0"/>
        <v>23</v>
      </c>
      <c r="B28" s="79" t="s">
        <v>1005</v>
      </c>
      <c r="C28" s="23"/>
      <c r="D28" s="23" t="s">
        <v>164</v>
      </c>
      <c r="E28" s="23"/>
      <c r="F28" s="24" t="s">
        <v>30</v>
      </c>
      <c r="G28" s="23" t="s">
        <v>165</v>
      </c>
      <c r="H28" s="23" t="s">
        <v>32</v>
      </c>
      <c r="I28" s="23">
        <v>2016</v>
      </c>
      <c r="J28" s="23" t="s">
        <v>166</v>
      </c>
      <c r="K28" s="23"/>
      <c r="L28" s="23" t="s">
        <v>73</v>
      </c>
      <c r="M28" s="24" t="s">
        <v>35</v>
      </c>
      <c r="N28" s="23"/>
      <c r="O28" s="23" t="s">
        <v>74</v>
      </c>
      <c r="P28" s="25" t="s">
        <v>32</v>
      </c>
      <c r="Q28" s="24" t="s">
        <v>32</v>
      </c>
      <c r="R28" s="26" t="s">
        <v>38</v>
      </c>
      <c r="S28" s="27"/>
      <c r="T28" s="24"/>
      <c r="U28" s="24" t="s">
        <v>39</v>
      </c>
      <c r="V28" s="24" t="s">
        <v>44</v>
      </c>
      <c r="W28" s="24" t="s">
        <v>32</v>
      </c>
      <c r="X28" s="28"/>
    </row>
    <row r="29" spans="1:24" ht="33.75">
      <c r="A29" s="75">
        <f t="shared" si="0"/>
        <v>24</v>
      </c>
      <c r="B29" s="78" t="s">
        <v>167</v>
      </c>
      <c r="C29" s="23"/>
      <c r="D29" s="23" t="s">
        <v>168</v>
      </c>
      <c r="E29" s="23"/>
      <c r="F29" s="24" t="s">
        <v>30</v>
      </c>
      <c r="G29" s="23" t="s">
        <v>169</v>
      </c>
      <c r="H29" s="23" t="s">
        <v>32</v>
      </c>
      <c r="I29" s="23">
        <v>2016</v>
      </c>
      <c r="J29" s="23" t="s">
        <v>170</v>
      </c>
      <c r="K29" s="23"/>
      <c r="L29" s="23" t="s">
        <v>139</v>
      </c>
      <c r="M29" s="24" t="s">
        <v>35</v>
      </c>
      <c r="N29" s="23"/>
      <c r="O29" s="23" t="s">
        <v>171</v>
      </c>
      <c r="P29" s="25" t="s">
        <v>37</v>
      </c>
      <c r="Q29" s="24" t="s">
        <v>32</v>
      </c>
      <c r="R29" s="26" t="s">
        <v>38</v>
      </c>
      <c r="S29" s="27"/>
      <c r="T29" s="24"/>
      <c r="U29" s="24" t="s">
        <v>39</v>
      </c>
      <c r="V29" s="24" t="s">
        <v>32</v>
      </c>
      <c r="W29" s="24" t="s">
        <v>32</v>
      </c>
      <c r="X29" s="28"/>
    </row>
    <row r="30" spans="1:24" s="87" customFormat="1" ht="100.5">
      <c r="A30" s="75">
        <f t="shared" si="0"/>
        <v>25</v>
      </c>
      <c r="B30" s="91" t="s">
        <v>1006</v>
      </c>
      <c r="C30" s="76" t="s">
        <v>1086</v>
      </c>
      <c r="D30" s="76" t="s">
        <v>172</v>
      </c>
      <c r="E30" s="76"/>
      <c r="F30" s="26" t="s">
        <v>30</v>
      </c>
      <c r="G30" s="76" t="s">
        <v>173</v>
      </c>
      <c r="H30" s="76" t="s">
        <v>32</v>
      </c>
      <c r="I30" s="76">
        <v>2015</v>
      </c>
      <c r="J30" s="76" t="s">
        <v>174</v>
      </c>
      <c r="K30" s="76"/>
      <c r="L30" s="76" t="s">
        <v>175</v>
      </c>
      <c r="M30" s="26" t="s">
        <v>35</v>
      </c>
      <c r="N30" s="76"/>
      <c r="O30" s="76" t="s">
        <v>1084</v>
      </c>
      <c r="P30" s="25" t="s">
        <v>37</v>
      </c>
      <c r="Q30" s="26" t="s">
        <v>32</v>
      </c>
      <c r="R30" s="26" t="s">
        <v>38</v>
      </c>
      <c r="S30" s="27"/>
      <c r="T30" s="26" t="s">
        <v>43</v>
      </c>
      <c r="U30" s="26" t="s">
        <v>39</v>
      </c>
      <c r="V30" s="26" t="s">
        <v>44</v>
      </c>
      <c r="W30" s="26" t="s">
        <v>32</v>
      </c>
      <c r="X30" s="25"/>
    </row>
    <row r="31" spans="1:24" s="87" customFormat="1" ht="38.25">
      <c r="A31" s="75">
        <f t="shared" si="0"/>
        <v>26</v>
      </c>
      <c r="B31" s="90" t="s">
        <v>1007</v>
      </c>
      <c r="C31" s="76"/>
      <c r="D31" s="76" t="s">
        <v>176</v>
      </c>
      <c r="E31" s="76"/>
      <c r="F31" s="26" t="s">
        <v>30</v>
      </c>
      <c r="G31" s="76" t="s">
        <v>177</v>
      </c>
      <c r="H31" s="76" t="s">
        <v>32</v>
      </c>
      <c r="I31" s="76">
        <v>2016</v>
      </c>
      <c r="J31" s="76" t="s">
        <v>178</v>
      </c>
      <c r="K31" s="76"/>
      <c r="L31" s="76" t="s">
        <v>179</v>
      </c>
      <c r="M31" s="26" t="s">
        <v>35</v>
      </c>
      <c r="N31" s="76"/>
      <c r="O31" s="76" t="s">
        <v>180</v>
      </c>
      <c r="P31" s="25" t="s">
        <v>37</v>
      </c>
      <c r="Q31" s="26" t="s">
        <v>32</v>
      </c>
      <c r="R31" s="26" t="s">
        <v>38</v>
      </c>
      <c r="S31" s="27"/>
      <c r="T31" s="26"/>
      <c r="U31" s="26" t="s">
        <v>39</v>
      </c>
      <c r="V31" s="26" t="s">
        <v>44</v>
      </c>
      <c r="W31" s="26" t="s">
        <v>32</v>
      </c>
      <c r="X31" s="92"/>
    </row>
    <row r="32" spans="1:24" s="87" customFormat="1" ht="45">
      <c r="A32" s="75">
        <f t="shared" si="0"/>
        <v>27</v>
      </c>
      <c r="B32" s="86" t="s">
        <v>183</v>
      </c>
      <c r="C32" s="76"/>
      <c r="D32" s="76" t="s">
        <v>184</v>
      </c>
      <c r="E32" s="76"/>
      <c r="F32" s="26" t="s">
        <v>30</v>
      </c>
      <c r="G32" s="76" t="s">
        <v>47</v>
      </c>
      <c r="H32" s="76" t="s">
        <v>32</v>
      </c>
      <c r="I32" s="76">
        <v>2016</v>
      </c>
      <c r="J32" s="76" t="s">
        <v>185</v>
      </c>
      <c r="K32" s="76"/>
      <c r="L32" s="76" t="s">
        <v>49</v>
      </c>
      <c r="M32" s="26" t="s">
        <v>50</v>
      </c>
      <c r="N32" s="92"/>
      <c r="O32" s="76" t="s">
        <v>51</v>
      </c>
      <c r="P32" s="25" t="s">
        <v>37</v>
      </c>
      <c r="Q32" s="26" t="s">
        <v>32</v>
      </c>
      <c r="R32" s="26" t="s">
        <v>38</v>
      </c>
      <c r="S32" s="27"/>
      <c r="T32" s="26"/>
      <c r="U32" s="26" t="s">
        <v>39</v>
      </c>
      <c r="V32" s="26" t="s">
        <v>44</v>
      </c>
      <c r="W32" s="26" t="s">
        <v>32</v>
      </c>
      <c r="X32" s="92"/>
    </row>
    <row r="33" spans="1:24" s="87" customFormat="1" ht="45">
      <c r="A33" s="75">
        <f t="shared" si="0"/>
        <v>28</v>
      </c>
      <c r="B33" s="93" t="s">
        <v>1008</v>
      </c>
      <c r="C33" s="76"/>
      <c r="D33" s="76" t="s">
        <v>191</v>
      </c>
      <c r="E33" s="76"/>
      <c r="F33" s="26" t="s">
        <v>30</v>
      </c>
      <c r="G33" s="76" t="s">
        <v>192</v>
      </c>
      <c r="H33" s="76" t="s">
        <v>32</v>
      </c>
      <c r="I33" s="76">
        <v>2016</v>
      </c>
      <c r="J33" s="76" t="s">
        <v>193</v>
      </c>
      <c r="K33" s="76"/>
      <c r="L33" s="76" t="s">
        <v>194</v>
      </c>
      <c r="M33" s="26" t="s">
        <v>35</v>
      </c>
      <c r="N33" s="76"/>
      <c r="O33" s="76" t="s">
        <v>195</v>
      </c>
      <c r="P33" s="25" t="s">
        <v>37</v>
      </c>
      <c r="Q33" s="26" t="s">
        <v>32</v>
      </c>
      <c r="R33" s="26" t="s">
        <v>38</v>
      </c>
      <c r="S33" s="27"/>
      <c r="T33" s="26"/>
      <c r="U33" s="26" t="s">
        <v>39</v>
      </c>
      <c r="V33" s="26" t="s">
        <v>44</v>
      </c>
      <c r="W33" s="26" t="s">
        <v>32</v>
      </c>
      <c r="X33" s="92"/>
    </row>
    <row r="34" spans="1:24" s="87" customFormat="1" ht="89.25">
      <c r="A34" s="75">
        <f t="shared" si="0"/>
        <v>29</v>
      </c>
      <c r="B34" s="91" t="s">
        <v>1009</v>
      </c>
      <c r="C34" s="76" t="s">
        <v>1086</v>
      </c>
      <c r="D34" s="76" t="s">
        <v>196</v>
      </c>
      <c r="E34" s="76"/>
      <c r="F34" s="26" t="s">
        <v>30</v>
      </c>
      <c r="G34" s="76" t="s">
        <v>197</v>
      </c>
      <c r="H34" s="76" t="s">
        <v>32</v>
      </c>
      <c r="I34" s="76">
        <v>2014</v>
      </c>
      <c r="J34" s="76" t="s">
        <v>198</v>
      </c>
      <c r="K34" s="76"/>
      <c r="L34" s="76" t="s">
        <v>175</v>
      </c>
      <c r="M34" s="26" t="s">
        <v>35</v>
      </c>
      <c r="N34" s="76"/>
      <c r="O34" s="76" t="s">
        <v>1085</v>
      </c>
      <c r="P34" s="25" t="s">
        <v>37</v>
      </c>
      <c r="Q34" s="26" t="s">
        <v>32</v>
      </c>
      <c r="R34" s="26" t="s">
        <v>38</v>
      </c>
      <c r="S34" s="27"/>
      <c r="T34" s="26" t="s">
        <v>43</v>
      </c>
      <c r="U34" s="26" t="s">
        <v>39</v>
      </c>
      <c r="V34" s="26" t="s">
        <v>44</v>
      </c>
      <c r="W34" s="26" t="s">
        <v>32</v>
      </c>
      <c r="X34" s="25"/>
    </row>
    <row r="35" spans="1:24" ht="63.75">
      <c r="A35" s="75">
        <f t="shared" si="0"/>
        <v>30</v>
      </c>
      <c r="B35" s="80" t="s">
        <v>1010</v>
      </c>
      <c r="C35" s="23"/>
      <c r="D35" s="23" t="s">
        <v>199</v>
      </c>
      <c r="E35" s="23"/>
      <c r="F35" s="24" t="s">
        <v>30</v>
      </c>
      <c r="G35" s="23" t="s">
        <v>200</v>
      </c>
      <c r="H35" s="23" t="s">
        <v>32</v>
      </c>
      <c r="I35" s="23">
        <v>2015</v>
      </c>
      <c r="J35" s="23" t="s">
        <v>201</v>
      </c>
      <c r="K35" s="23"/>
      <c r="L35" s="23" t="s">
        <v>73</v>
      </c>
      <c r="M35" s="24" t="s">
        <v>35</v>
      </c>
      <c r="N35" s="23"/>
      <c r="O35" s="23" t="s">
        <v>74</v>
      </c>
      <c r="P35" s="25" t="s">
        <v>32</v>
      </c>
      <c r="Q35" s="24" t="s">
        <v>32</v>
      </c>
      <c r="R35" s="26" t="s">
        <v>38</v>
      </c>
      <c r="S35" s="27"/>
      <c r="T35" s="24"/>
      <c r="U35" s="24" t="s">
        <v>39</v>
      </c>
      <c r="V35" s="24" t="s">
        <v>44</v>
      </c>
      <c r="W35" s="24" t="s">
        <v>32</v>
      </c>
      <c r="X35" s="28"/>
    </row>
    <row r="36" spans="1:24" ht="45">
      <c r="A36" s="75">
        <f t="shared" si="0"/>
        <v>31</v>
      </c>
      <c r="B36" s="78" t="s">
        <v>202</v>
      </c>
      <c r="C36" s="23"/>
      <c r="D36" s="23" t="s">
        <v>203</v>
      </c>
      <c r="E36" s="23"/>
      <c r="F36" s="24" t="s">
        <v>30</v>
      </c>
      <c r="G36" s="23" t="s">
        <v>151</v>
      </c>
      <c r="H36" s="23" t="s">
        <v>32</v>
      </c>
      <c r="I36" s="23">
        <v>2016</v>
      </c>
      <c r="J36" s="23" t="s">
        <v>204</v>
      </c>
      <c r="K36" s="23"/>
      <c r="L36" s="23" t="s">
        <v>55</v>
      </c>
      <c r="M36" s="24" t="s">
        <v>35</v>
      </c>
      <c r="N36" s="23"/>
      <c r="O36" s="23" t="s">
        <v>153</v>
      </c>
      <c r="P36" s="25" t="s">
        <v>37</v>
      </c>
      <c r="Q36" s="24" t="s">
        <v>32</v>
      </c>
      <c r="R36" s="26" t="s">
        <v>38</v>
      </c>
      <c r="S36" s="27"/>
      <c r="T36" s="24"/>
      <c r="U36" s="24" t="s">
        <v>39</v>
      </c>
      <c r="V36" s="24" t="s">
        <v>44</v>
      </c>
      <c r="W36" s="24" t="s">
        <v>32</v>
      </c>
      <c r="X36" s="28"/>
    </row>
    <row r="37" spans="1:24" ht="63.75">
      <c r="A37" s="75">
        <f t="shared" si="0"/>
        <v>32</v>
      </c>
      <c r="B37" s="80" t="s">
        <v>1011</v>
      </c>
      <c r="C37" s="23"/>
      <c r="D37" s="23" t="s">
        <v>205</v>
      </c>
      <c r="E37" s="23"/>
      <c r="F37" s="24" t="s">
        <v>30</v>
      </c>
      <c r="G37" s="23" t="s">
        <v>206</v>
      </c>
      <c r="H37" s="23" t="s">
        <v>32</v>
      </c>
      <c r="I37" s="23">
        <v>2016</v>
      </c>
      <c r="J37" s="23" t="s">
        <v>207</v>
      </c>
      <c r="K37" s="23"/>
      <c r="L37" s="23" t="s">
        <v>208</v>
      </c>
      <c r="M37" s="24" t="s">
        <v>35</v>
      </c>
      <c r="N37" s="23"/>
      <c r="O37" s="23" t="s">
        <v>209</v>
      </c>
      <c r="P37" s="25" t="s">
        <v>37</v>
      </c>
      <c r="Q37" s="24" t="s">
        <v>32</v>
      </c>
      <c r="R37" s="26" t="s">
        <v>38</v>
      </c>
      <c r="S37" s="27"/>
      <c r="T37" s="24"/>
      <c r="U37" s="24" t="s">
        <v>39</v>
      </c>
      <c r="V37" s="24" t="s">
        <v>32</v>
      </c>
      <c r="W37" s="24" t="s">
        <v>32</v>
      </c>
      <c r="X37" s="28"/>
    </row>
    <row r="38" spans="1:24" ht="45">
      <c r="A38" s="75">
        <f t="shared" si="0"/>
        <v>33</v>
      </c>
      <c r="B38" s="78" t="s">
        <v>202</v>
      </c>
      <c r="C38" s="23"/>
      <c r="D38" s="23" t="s">
        <v>210</v>
      </c>
      <c r="E38" s="23"/>
      <c r="F38" s="24" t="s">
        <v>30</v>
      </c>
      <c r="G38" s="23" t="s">
        <v>211</v>
      </c>
      <c r="H38" s="23" t="s">
        <v>32</v>
      </c>
      <c r="I38" s="23">
        <v>2016</v>
      </c>
      <c r="J38" s="23" t="s">
        <v>212</v>
      </c>
      <c r="K38" s="23"/>
      <c r="L38" s="23" t="s">
        <v>127</v>
      </c>
      <c r="M38" s="24" t="s">
        <v>35</v>
      </c>
      <c r="N38" s="23"/>
      <c r="O38" s="23" t="s">
        <v>213</v>
      </c>
      <c r="P38" s="25" t="s">
        <v>37</v>
      </c>
      <c r="Q38" s="24" t="s">
        <v>32</v>
      </c>
      <c r="R38" s="26" t="s">
        <v>38</v>
      </c>
      <c r="S38" s="27"/>
      <c r="T38" s="24"/>
      <c r="U38" s="24" t="s">
        <v>39</v>
      </c>
      <c r="V38" s="24" t="s">
        <v>44</v>
      </c>
      <c r="W38" s="24" t="s">
        <v>32</v>
      </c>
      <c r="X38" s="28"/>
    </row>
    <row r="39" spans="1:24" ht="63">
      <c r="A39" s="75">
        <f t="shared" si="0"/>
        <v>34</v>
      </c>
      <c r="B39" s="78" t="s">
        <v>214</v>
      </c>
      <c r="C39" s="23"/>
      <c r="D39" s="23" t="s">
        <v>215</v>
      </c>
      <c r="E39" s="23"/>
      <c r="F39" s="24" t="s">
        <v>30</v>
      </c>
      <c r="G39" s="23" t="s">
        <v>216</v>
      </c>
      <c r="H39" s="23" t="s">
        <v>32</v>
      </c>
      <c r="I39" s="23">
        <v>2016</v>
      </c>
      <c r="J39" s="23" t="s">
        <v>217</v>
      </c>
      <c r="K39" s="23"/>
      <c r="L39" s="23" t="s">
        <v>218</v>
      </c>
      <c r="M39" s="24" t="s">
        <v>35</v>
      </c>
      <c r="N39" s="23"/>
      <c r="O39" s="23" t="s">
        <v>219</v>
      </c>
      <c r="P39" s="25" t="s">
        <v>37</v>
      </c>
      <c r="Q39" s="24" t="s">
        <v>32</v>
      </c>
      <c r="R39" s="26" t="s">
        <v>38</v>
      </c>
      <c r="S39" s="27"/>
      <c r="T39" s="24"/>
      <c r="U39" s="24" t="s">
        <v>39</v>
      </c>
      <c r="V39" s="24" t="s">
        <v>44</v>
      </c>
      <c r="W39" s="24" t="s">
        <v>32</v>
      </c>
      <c r="X39" s="28"/>
    </row>
    <row r="40" spans="1:24" ht="67.5">
      <c r="A40" s="75">
        <f t="shared" si="0"/>
        <v>35</v>
      </c>
      <c r="B40" s="78" t="s">
        <v>223</v>
      </c>
      <c r="C40" s="23"/>
      <c r="D40" s="23" t="s">
        <v>224</v>
      </c>
      <c r="E40" s="23"/>
      <c r="F40" s="24" t="s">
        <v>30</v>
      </c>
      <c r="G40" s="23" t="s">
        <v>225</v>
      </c>
      <c r="H40" s="23" t="s">
        <v>32</v>
      </c>
      <c r="I40" s="23">
        <v>2016</v>
      </c>
      <c r="J40" s="23" t="s">
        <v>226</v>
      </c>
      <c r="K40" s="23"/>
      <c r="L40" s="23" t="s">
        <v>49</v>
      </c>
      <c r="M40" s="24" t="s">
        <v>50</v>
      </c>
      <c r="N40" s="28"/>
      <c r="O40" s="23" t="s">
        <v>227</v>
      </c>
      <c r="P40" s="25" t="s">
        <v>37</v>
      </c>
      <c r="Q40" s="24" t="s">
        <v>63</v>
      </c>
      <c r="R40" s="26" t="s">
        <v>38</v>
      </c>
      <c r="S40" s="27"/>
      <c r="T40" s="24"/>
      <c r="U40" s="24" t="s">
        <v>39</v>
      </c>
      <c r="V40" s="24" t="s">
        <v>32</v>
      </c>
      <c r="W40" s="24" t="s">
        <v>32</v>
      </c>
      <c r="X40" s="28"/>
    </row>
    <row r="41" spans="1:24" ht="90">
      <c r="A41" s="75">
        <f t="shared" si="0"/>
        <v>36</v>
      </c>
      <c r="B41" s="79" t="s">
        <v>1012</v>
      </c>
      <c r="C41" s="23"/>
      <c r="D41" s="23" t="s">
        <v>228</v>
      </c>
      <c r="E41" s="23"/>
      <c r="F41" s="24" t="s">
        <v>30</v>
      </c>
      <c r="G41" s="23" t="s">
        <v>229</v>
      </c>
      <c r="H41" s="23" t="s">
        <v>32</v>
      </c>
      <c r="I41" s="23">
        <v>2016</v>
      </c>
      <c r="J41" s="23" t="s">
        <v>230</v>
      </c>
      <c r="K41" s="23"/>
      <c r="L41" s="23" t="s">
        <v>73</v>
      </c>
      <c r="M41" s="24" t="s">
        <v>35</v>
      </c>
      <c r="N41" s="23"/>
      <c r="O41" s="23" t="s">
        <v>74</v>
      </c>
      <c r="P41" s="25" t="s">
        <v>32</v>
      </c>
      <c r="Q41" s="24" t="s">
        <v>32</v>
      </c>
      <c r="R41" s="26" t="s">
        <v>38</v>
      </c>
      <c r="S41" s="27"/>
      <c r="T41" s="24"/>
      <c r="U41" s="24" t="s">
        <v>39</v>
      </c>
      <c r="V41" s="24" t="s">
        <v>32</v>
      </c>
      <c r="W41" s="24" t="s">
        <v>32</v>
      </c>
      <c r="X41" s="28"/>
    </row>
    <row r="42" spans="1:24" ht="33.75">
      <c r="A42" s="75">
        <f t="shared" si="0"/>
        <v>37</v>
      </c>
      <c r="B42" s="79" t="s">
        <v>1013</v>
      </c>
      <c r="C42" s="23"/>
      <c r="D42" s="23" t="s">
        <v>231</v>
      </c>
      <c r="E42" s="23"/>
      <c r="F42" s="24" t="s">
        <v>30</v>
      </c>
      <c r="G42" s="23" t="s">
        <v>232</v>
      </c>
      <c r="H42" s="23" t="s">
        <v>32</v>
      </c>
      <c r="I42" s="23">
        <v>2016</v>
      </c>
      <c r="J42" s="23" t="s">
        <v>233</v>
      </c>
      <c r="K42" s="23"/>
      <c r="L42" s="23" t="s">
        <v>139</v>
      </c>
      <c r="M42" s="24" t="s">
        <v>35</v>
      </c>
      <c r="N42" s="23"/>
      <c r="O42" s="23" t="s">
        <v>234</v>
      </c>
      <c r="P42" s="25" t="s">
        <v>37</v>
      </c>
      <c r="Q42" s="24" t="s">
        <v>32</v>
      </c>
      <c r="R42" s="26" t="s">
        <v>38</v>
      </c>
      <c r="S42" s="27"/>
      <c r="T42" s="24"/>
      <c r="U42" s="24" t="s">
        <v>39</v>
      </c>
      <c r="V42" s="24" t="s">
        <v>44</v>
      </c>
      <c r="W42" s="24" t="s">
        <v>32</v>
      </c>
      <c r="X42" s="28"/>
    </row>
    <row r="43" spans="1:24" ht="45">
      <c r="A43" s="75">
        <f t="shared" si="0"/>
        <v>38</v>
      </c>
      <c r="B43" s="79" t="s">
        <v>1014</v>
      </c>
      <c r="C43" s="23"/>
      <c r="D43" s="23" t="s">
        <v>235</v>
      </c>
      <c r="E43" s="23"/>
      <c r="F43" s="24" t="s">
        <v>30</v>
      </c>
      <c r="G43" s="23" t="s">
        <v>236</v>
      </c>
      <c r="H43" s="23" t="s">
        <v>32</v>
      </c>
      <c r="I43" s="23">
        <v>2016</v>
      </c>
      <c r="J43" s="23" t="s">
        <v>237</v>
      </c>
      <c r="K43" s="23"/>
      <c r="L43" s="23" t="s">
        <v>238</v>
      </c>
      <c r="M43" s="24" t="s">
        <v>35</v>
      </c>
      <c r="N43" s="23"/>
      <c r="O43" s="23" t="s">
        <v>239</v>
      </c>
      <c r="P43" s="25" t="s">
        <v>37</v>
      </c>
      <c r="Q43" s="24" t="s">
        <v>32</v>
      </c>
      <c r="R43" s="26" t="s">
        <v>38</v>
      </c>
      <c r="S43" s="27"/>
      <c r="T43" s="24"/>
      <c r="U43" s="24" t="s">
        <v>39</v>
      </c>
      <c r="V43" s="24" t="s">
        <v>44</v>
      </c>
      <c r="W43" s="24" t="s">
        <v>32</v>
      </c>
      <c r="X43" s="28"/>
    </row>
    <row r="44" spans="1:24" ht="101.25">
      <c r="A44" s="75">
        <f t="shared" si="0"/>
        <v>39</v>
      </c>
      <c r="B44" s="79" t="s">
        <v>1015</v>
      </c>
      <c r="C44" s="23" t="s">
        <v>240</v>
      </c>
      <c r="D44" s="23" t="s">
        <v>241</v>
      </c>
      <c r="E44" s="23" t="s">
        <v>242</v>
      </c>
      <c r="F44" s="24" t="s">
        <v>30</v>
      </c>
      <c r="G44" s="23" t="s">
        <v>243</v>
      </c>
      <c r="H44" s="23" t="s">
        <v>244</v>
      </c>
      <c r="I44" s="23">
        <v>2016</v>
      </c>
      <c r="J44" s="23" t="s">
        <v>245</v>
      </c>
      <c r="K44" s="23" t="s">
        <v>246</v>
      </c>
      <c r="L44" s="23" t="s">
        <v>247</v>
      </c>
      <c r="M44" s="24" t="s">
        <v>50</v>
      </c>
      <c r="N44" s="23" t="s">
        <v>248</v>
      </c>
      <c r="O44" s="23" t="s">
        <v>249</v>
      </c>
      <c r="P44" s="25" t="s">
        <v>32</v>
      </c>
      <c r="Q44" s="24" t="s">
        <v>63</v>
      </c>
      <c r="R44" s="26" t="s">
        <v>38</v>
      </c>
      <c r="S44" s="27"/>
      <c r="T44" s="24"/>
      <c r="U44" s="24" t="s">
        <v>39</v>
      </c>
      <c r="V44" s="24" t="s">
        <v>44</v>
      </c>
      <c r="W44" s="24" t="s">
        <v>32</v>
      </c>
      <c r="X44" s="28"/>
    </row>
    <row r="45" spans="1:24" ht="123.75">
      <c r="A45" s="75">
        <f t="shared" si="0"/>
        <v>40</v>
      </c>
      <c r="B45" s="79" t="s">
        <v>1016</v>
      </c>
      <c r="C45" s="23"/>
      <c r="D45" s="23" t="s">
        <v>250</v>
      </c>
      <c r="E45" s="23"/>
      <c r="F45" s="24" t="s">
        <v>30</v>
      </c>
      <c r="G45" s="23" t="s">
        <v>251</v>
      </c>
      <c r="H45" s="23" t="s">
        <v>32</v>
      </c>
      <c r="I45" s="23">
        <v>2016</v>
      </c>
      <c r="J45" s="23" t="s">
        <v>252</v>
      </c>
      <c r="K45" s="23"/>
      <c r="L45" s="23" t="s">
        <v>253</v>
      </c>
      <c r="M45" s="24" t="s">
        <v>50</v>
      </c>
      <c r="N45" s="23" t="s">
        <v>254</v>
      </c>
      <c r="O45" s="23" t="s">
        <v>32</v>
      </c>
      <c r="P45" s="25" t="s">
        <v>32</v>
      </c>
      <c r="Q45" s="24" t="s">
        <v>63</v>
      </c>
      <c r="R45" s="26" t="s">
        <v>38</v>
      </c>
      <c r="S45" s="27"/>
      <c r="T45" s="24"/>
      <c r="U45" s="24" t="s">
        <v>32</v>
      </c>
      <c r="V45" s="24" t="s">
        <v>32</v>
      </c>
      <c r="W45" s="24" t="s">
        <v>32</v>
      </c>
      <c r="X45" s="28"/>
    </row>
    <row r="46" spans="1:24" ht="33.75">
      <c r="A46" s="75">
        <f t="shared" si="0"/>
        <v>41</v>
      </c>
      <c r="B46" s="78" t="s">
        <v>255</v>
      </c>
      <c r="C46" s="23" t="s">
        <v>256</v>
      </c>
      <c r="D46" s="23" t="s">
        <v>257</v>
      </c>
      <c r="E46" s="23" t="s">
        <v>258</v>
      </c>
      <c r="F46" s="24" t="s">
        <v>30</v>
      </c>
      <c r="G46" s="23" t="s">
        <v>259</v>
      </c>
      <c r="H46" s="23" t="s">
        <v>260</v>
      </c>
      <c r="I46" s="23">
        <v>2016</v>
      </c>
      <c r="J46" s="23" t="s">
        <v>261</v>
      </c>
      <c r="K46" s="23" t="s">
        <v>262</v>
      </c>
      <c r="L46" s="23" t="s">
        <v>49</v>
      </c>
      <c r="M46" s="24" t="s">
        <v>50</v>
      </c>
      <c r="N46" s="23" t="s">
        <v>263</v>
      </c>
      <c r="O46" s="23" t="s">
        <v>264</v>
      </c>
      <c r="P46" s="25" t="s">
        <v>37</v>
      </c>
      <c r="Q46" s="24" t="s">
        <v>63</v>
      </c>
      <c r="R46" s="26" t="s">
        <v>38</v>
      </c>
      <c r="S46" s="27"/>
      <c r="T46" s="24"/>
      <c r="U46" s="24" t="s">
        <v>39</v>
      </c>
      <c r="V46" s="24" t="s">
        <v>44</v>
      </c>
      <c r="W46" s="24" t="s">
        <v>32</v>
      </c>
      <c r="X46" s="28"/>
    </row>
    <row r="47" spans="1:24" ht="67.5">
      <c r="A47" s="75">
        <f t="shared" si="0"/>
        <v>42</v>
      </c>
      <c r="B47" s="80" t="s">
        <v>1017</v>
      </c>
      <c r="C47" s="23" t="s">
        <v>265</v>
      </c>
      <c r="D47" s="23" t="s">
        <v>266</v>
      </c>
      <c r="E47" s="23" t="s">
        <v>267</v>
      </c>
      <c r="F47" s="24" t="s">
        <v>30</v>
      </c>
      <c r="G47" s="23" t="s">
        <v>268</v>
      </c>
      <c r="H47" s="23" t="s">
        <v>269</v>
      </c>
      <c r="I47" s="23">
        <v>2016</v>
      </c>
      <c r="J47" s="23" t="s">
        <v>270</v>
      </c>
      <c r="K47" s="23" t="s">
        <v>271</v>
      </c>
      <c r="L47" s="23" t="s">
        <v>272</v>
      </c>
      <c r="M47" s="24" t="s">
        <v>50</v>
      </c>
      <c r="N47" s="23" t="s">
        <v>273</v>
      </c>
      <c r="O47" s="23" t="s">
        <v>274</v>
      </c>
      <c r="P47" s="25" t="s">
        <v>275</v>
      </c>
      <c r="Q47" s="24" t="s">
        <v>63</v>
      </c>
      <c r="R47" s="26" t="s">
        <v>38</v>
      </c>
      <c r="S47" s="27"/>
      <c r="T47" s="24"/>
      <c r="U47" s="24" t="s">
        <v>39</v>
      </c>
      <c r="V47" s="24" t="s">
        <v>44</v>
      </c>
      <c r="W47" s="24" t="s">
        <v>32</v>
      </c>
      <c r="X47" s="28"/>
    </row>
    <row r="48" spans="1:24" ht="67.5">
      <c r="A48" s="75">
        <f t="shared" si="0"/>
        <v>43</v>
      </c>
      <c r="B48" s="78" t="s">
        <v>276</v>
      </c>
      <c r="C48" s="23"/>
      <c r="D48" s="23" t="s">
        <v>277</v>
      </c>
      <c r="E48" s="23"/>
      <c r="F48" s="24" t="s">
        <v>30</v>
      </c>
      <c r="G48" s="23" t="s">
        <v>278</v>
      </c>
      <c r="H48" s="23" t="s">
        <v>221</v>
      </c>
      <c r="I48" s="23">
        <v>2016</v>
      </c>
      <c r="J48" s="23" t="s">
        <v>279</v>
      </c>
      <c r="K48" s="23"/>
      <c r="L48" s="23" t="s">
        <v>280</v>
      </c>
      <c r="M48" s="24" t="s">
        <v>50</v>
      </c>
      <c r="N48" s="23" t="s">
        <v>281</v>
      </c>
      <c r="O48" s="23" t="s">
        <v>222</v>
      </c>
      <c r="P48" s="25" t="s">
        <v>37</v>
      </c>
      <c r="Q48" s="24" t="s">
        <v>63</v>
      </c>
      <c r="R48" s="26" t="s">
        <v>38</v>
      </c>
      <c r="S48" s="27"/>
      <c r="T48" s="24"/>
      <c r="U48" s="24" t="s">
        <v>39</v>
      </c>
      <c r="V48" s="24" t="s">
        <v>32</v>
      </c>
      <c r="W48" s="24" t="s">
        <v>32</v>
      </c>
      <c r="X48" s="28"/>
    </row>
    <row r="49" spans="1:24" s="87" customFormat="1" ht="56.25">
      <c r="A49" s="75">
        <f t="shared" si="0"/>
        <v>44</v>
      </c>
      <c r="B49" s="90" t="s">
        <v>1018</v>
      </c>
      <c r="C49" s="127" t="s">
        <v>1275</v>
      </c>
      <c r="D49" s="76" t="s">
        <v>282</v>
      </c>
      <c r="E49" s="76" t="s">
        <v>220</v>
      </c>
      <c r="F49" s="26" t="s">
        <v>30</v>
      </c>
      <c r="G49" s="76" t="s">
        <v>278</v>
      </c>
      <c r="H49" s="76" t="s">
        <v>221</v>
      </c>
      <c r="I49" s="76">
        <v>2016</v>
      </c>
      <c r="J49" s="76" t="s">
        <v>283</v>
      </c>
      <c r="K49" s="76" t="s">
        <v>1276</v>
      </c>
      <c r="L49" s="76" t="s">
        <v>280</v>
      </c>
      <c r="M49" s="26" t="s">
        <v>50</v>
      </c>
      <c r="N49" s="76" t="s">
        <v>281</v>
      </c>
      <c r="O49" s="76" t="s">
        <v>222</v>
      </c>
      <c r="P49" s="25" t="s">
        <v>37</v>
      </c>
      <c r="Q49" s="26" t="s">
        <v>63</v>
      </c>
      <c r="R49" s="26" t="s">
        <v>38</v>
      </c>
      <c r="S49" s="27"/>
      <c r="T49" s="26"/>
      <c r="U49" s="26" t="s">
        <v>39</v>
      </c>
      <c r="V49" s="26" t="s">
        <v>32</v>
      </c>
      <c r="W49" s="26" t="s">
        <v>32</v>
      </c>
      <c r="X49" s="92"/>
    </row>
    <row r="50" spans="1:24" ht="22.5">
      <c r="A50" s="75">
        <f t="shared" si="0"/>
        <v>45</v>
      </c>
      <c r="B50" s="78" t="s">
        <v>284</v>
      </c>
      <c r="C50" s="23"/>
      <c r="D50" s="23" t="s">
        <v>285</v>
      </c>
      <c r="E50" s="23"/>
      <c r="F50" s="24" t="s">
        <v>30</v>
      </c>
      <c r="G50" s="23" t="s">
        <v>286</v>
      </c>
      <c r="H50" s="23" t="s">
        <v>32</v>
      </c>
      <c r="I50" s="23">
        <v>2016</v>
      </c>
      <c r="J50" s="23" t="s">
        <v>287</v>
      </c>
      <c r="K50" s="23"/>
      <c r="L50" s="23" t="s">
        <v>288</v>
      </c>
      <c r="M50" s="24" t="s">
        <v>50</v>
      </c>
      <c r="N50" s="23" t="s">
        <v>289</v>
      </c>
      <c r="O50" s="23" t="s">
        <v>32</v>
      </c>
      <c r="P50" s="25" t="s">
        <v>32</v>
      </c>
      <c r="Q50" s="24" t="s">
        <v>63</v>
      </c>
      <c r="R50" s="26" t="s">
        <v>38</v>
      </c>
      <c r="S50" s="27"/>
      <c r="T50" s="24"/>
      <c r="U50" s="24" t="s">
        <v>32</v>
      </c>
      <c r="V50" s="24" t="s">
        <v>32</v>
      </c>
      <c r="W50" s="24" t="s">
        <v>32</v>
      </c>
      <c r="X50" s="28"/>
    </row>
    <row r="51" spans="1:24" ht="102">
      <c r="A51" s="75">
        <f t="shared" si="0"/>
        <v>46</v>
      </c>
      <c r="B51" s="79" t="s">
        <v>1019</v>
      </c>
      <c r="C51" s="23" t="s">
        <v>290</v>
      </c>
      <c r="D51" s="23" t="s">
        <v>291</v>
      </c>
      <c r="E51" s="23" t="s">
        <v>292</v>
      </c>
      <c r="F51" s="24" t="s">
        <v>30</v>
      </c>
      <c r="G51" s="23" t="s">
        <v>293</v>
      </c>
      <c r="H51" s="23" t="s">
        <v>294</v>
      </c>
      <c r="I51" s="23">
        <v>2016</v>
      </c>
      <c r="J51" s="23" t="s">
        <v>295</v>
      </c>
      <c r="K51" s="23" t="s">
        <v>296</v>
      </c>
      <c r="L51" s="23" t="s">
        <v>297</v>
      </c>
      <c r="M51" s="24" t="s">
        <v>50</v>
      </c>
      <c r="N51" s="23" t="s">
        <v>298</v>
      </c>
      <c r="O51" s="23" t="s">
        <v>32</v>
      </c>
      <c r="P51" s="25" t="s">
        <v>32</v>
      </c>
      <c r="Q51" s="24" t="s">
        <v>63</v>
      </c>
      <c r="R51" s="26" t="s">
        <v>38</v>
      </c>
      <c r="S51" s="27"/>
      <c r="T51" s="24"/>
      <c r="U51" s="24" t="s">
        <v>39</v>
      </c>
      <c r="V51" s="24" t="s">
        <v>44</v>
      </c>
      <c r="W51" s="24" t="s">
        <v>32</v>
      </c>
      <c r="X51" s="28"/>
    </row>
    <row r="52" spans="1:24" ht="89.25">
      <c r="A52" s="75">
        <f t="shared" si="0"/>
        <v>47</v>
      </c>
      <c r="B52" s="80" t="s">
        <v>1020</v>
      </c>
      <c r="C52" s="23"/>
      <c r="D52" s="23" t="s">
        <v>299</v>
      </c>
      <c r="E52" s="23"/>
      <c r="F52" s="24" t="s">
        <v>30</v>
      </c>
      <c r="G52" s="23" t="s">
        <v>300</v>
      </c>
      <c r="H52" s="23" t="s">
        <v>301</v>
      </c>
      <c r="I52" s="23">
        <v>2016</v>
      </c>
      <c r="J52" s="23" t="s">
        <v>302</v>
      </c>
      <c r="K52" s="23"/>
      <c r="L52" s="23" t="s">
        <v>303</v>
      </c>
      <c r="M52" s="24" t="s">
        <v>50</v>
      </c>
      <c r="N52" s="23" t="s">
        <v>304</v>
      </c>
      <c r="O52" s="23" t="s">
        <v>305</v>
      </c>
      <c r="P52" s="25" t="s">
        <v>37</v>
      </c>
      <c r="Q52" s="24" t="s">
        <v>63</v>
      </c>
      <c r="R52" s="26" t="s">
        <v>38</v>
      </c>
      <c r="S52" s="27"/>
      <c r="T52" s="24"/>
      <c r="U52" s="24" t="s">
        <v>39</v>
      </c>
      <c r="V52" s="24" t="s">
        <v>44</v>
      </c>
      <c r="W52" s="24" t="s">
        <v>32</v>
      </c>
      <c r="X52" s="28"/>
    </row>
    <row r="53" spans="1:24" s="87" customFormat="1" ht="101.25">
      <c r="A53" s="75">
        <f t="shared" si="0"/>
        <v>48</v>
      </c>
      <c r="B53" s="86" t="s">
        <v>306</v>
      </c>
      <c r="C53" s="76"/>
      <c r="D53" s="76" t="s">
        <v>307</v>
      </c>
      <c r="E53" s="76"/>
      <c r="F53" s="26" t="s">
        <v>30</v>
      </c>
      <c r="G53" s="76" t="s">
        <v>308</v>
      </c>
      <c r="H53" s="76" t="s">
        <v>32</v>
      </c>
      <c r="I53" s="76">
        <v>2016</v>
      </c>
      <c r="J53" s="76" t="s">
        <v>309</v>
      </c>
      <c r="K53" s="76"/>
      <c r="L53" s="76" t="s">
        <v>310</v>
      </c>
      <c r="M53" s="26" t="s">
        <v>50</v>
      </c>
      <c r="N53" s="76" t="s">
        <v>1088</v>
      </c>
      <c r="O53" s="76" t="s">
        <v>32</v>
      </c>
      <c r="P53" s="25" t="s">
        <v>32</v>
      </c>
      <c r="Q53" s="26" t="s">
        <v>63</v>
      </c>
      <c r="R53" s="26" t="s">
        <v>38</v>
      </c>
      <c r="S53" s="27"/>
      <c r="T53" s="26"/>
      <c r="U53" s="26" t="s">
        <v>32</v>
      </c>
      <c r="V53" s="26" t="s">
        <v>32</v>
      </c>
      <c r="W53" s="26" t="s">
        <v>32</v>
      </c>
      <c r="X53" s="25"/>
    </row>
    <row r="54" spans="1:24" ht="89.25">
      <c r="A54" s="75">
        <f t="shared" si="0"/>
        <v>49</v>
      </c>
      <c r="B54" s="80" t="s">
        <v>1021</v>
      </c>
      <c r="C54" s="23"/>
      <c r="D54" s="23" t="s">
        <v>311</v>
      </c>
      <c r="E54" s="23"/>
      <c r="F54" s="24" t="s">
        <v>30</v>
      </c>
      <c r="G54" s="23" t="s">
        <v>312</v>
      </c>
      <c r="H54" s="23" t="s">
        <v>32</v>
      </c>
      <c r="I54" s="23">
        <v>2016</v>
      </c>
      <c r="J54" s="23" t="s">
        <v>313</v>
      </c>
      <c r="K54" s="23"/>
      <c r="L54" s="23" t="s">
        <v>314</v>
      </c>
      <c r="M54" s="24" t="s">
        <v>50</v>
      </c>
      <c r="N54" s="23" t="s">
        <v>315</v>
      </c>
      <c r="O54" s="23" t="s">
        <v>32</v>
      </c>
      <c r="P54" s="25" t="s">
        <v>32</v>
      </c>
      <c r="Q54" s="24" t="s">
        <v>32</v>
      </c>
      <c r="R54" s="26" t="s">
        <v>38</v>
      </c>
      <c r="S54" s="27"/>
      <c r="T54" s="24"/>
      <c r="U54" s="24" t="s">
        <v>39</v>
      </c>
      <c r="V54" s="24" t="s">
        <v>32</v>
      </c>
      <c r="W54" s="24" t="s">
        <v>32</v>
      </c>
      <c r="X54" s="28"/>
    </row>
    <row r="55" spans="1:24" ht="112.5">
      <c r="A55" s="75">
        <f t="shared" si="0"/>
        <v>50</v>
      </c>
      <c r="B55" s="79" t="s">
        <v>1022</v>
      </c>
      <c r="C55" s="23" t="s">
        <v>316</v>
      </c>
      <c r="D55" s="23" t="s">
        <v>317</v>
      </c>
      <c r="E55" s="23" t="s">
        <v>316</v>
      </c>
      <c r="F55" s="24" t="s">
        <v>30</v>
      </c>
      <c r="G55" s="23" t="s">
        <v>318</v>
      </c>
      <c r="H55" s="23" t="s">
        <v>319</v>
      </c>
      <c r="I55" s="23">
        <v>2016</v>
      </c>
      <c r="J55" s="23" t="s">
        <v>320</v>
      </c>
      <c r="K55" s="23" t="s">
        <v>316</v>
      </c>
      <c r="L55" s="23" t="s">
        <v>321</v>
      </c>
      <c r="M55" s="24" t="s">
        <v>50</v>
      </c>
      <c r="N55" s="23" t="s">
        <v>322</v>
      </c>
      <c r="O55" s="23" t="s">
        <v>323</v>
      </c>
      <c r="P55" s="25" t="s">
        <v>37</v>
      </c>
      <c r="Q55" s="24" t="s">
        <v>63</v>
      </c>
      <c r="R55" s="26" t="s">
        <v>38</v>
      </c>
      <c r="S55" s="27"/>
      <c r="T55" s="24"/>
      <c r="U55" s="24" t="s">
        <v>39</v>
      </c>
      <c r="V55" s="24" t="s">
        <v>44</v>
      </c>
      <c r="W55" s="24" t="s">
        <v>32</v>
      </c>
      <c r="X55" s="28"/>
    </row>
    <row r="56" spans="1:24" ht="90">
      <c r="A56" s="75">
        <f t="shared" si="0"/>
        <v>51</v>
      </c>
      <c r="B56" s="78" t="s">
        <v>324</v>
      </c>
      <c r="C56" s="23"/>
      <c r="D56" s="23" t="s">
        <v>325</v>
      </c>
      <c r="E56" s="23"/>
      <c r="F56" s="24" t="s">
        <v>30</v>
      </c>
      <c r="G56" s="23" t="s">
        <v>326</v>
      </c>
      <c r="H56" s="23" t="s">
        <v>32</v>
      </c>
      <c r="I56" s="23">
        <v>2016</v>
      </c>
      <c r="J56" s="23" t="s">
        <v>327</v>
      </c>
      <c r="K56" s="23"/>
      <c r="L56" s="23" t="s">
        <v>310</v>
      </c>
      <c r="M56" s="24" t="s">
        <v>50</v>
      </c>
      <c r="N56" s="23" t="s">
        <v>328</v>
      </c>
      <c r="O56" s="23" t="s">
        <v>32</v>
      </c>
      <c r="P56" s="25" t="s">
        <v>32</v>
      </c>
      <c r="Q56" s="24" t="s">
        <v>63</v>
      </c>
      <c r="R56" s="26" t="s">
        <v>38</v>
      </c>
      <c r="S56" s="27"/>
      <c r="T56" s="24"/>
      <c r="U56" s="24" t="s">
        <v>32</v>
      </c>
      <c r="V56" s="24" t="s">
        <v>32</v>
      </c>
      <c r="W56" s="24" t="s">
        <v>32</v>
      </c>
      <c r="X56" s="28"/>
    </row>
    <row r="57" spans="1:24" ht="89.25">
      <c r="A57" s="75">
        <f t="shared" si="0"/>
        <v>52</v>
      </c>
      <c r="B57" s="79" t="s">
        <v>1023</v>
      </c>
      <c r="C57" s="23"/>
      <c r="D57" s="23" t="s">
        <v>329</v>
      </c>
      <c r="E57" s="23"/>
      <c r="F57" s="24" t="s">
        <v>30</v>
      </c>
      <c r="G57" s="23" t="s">
        <v>330</v>
      </c>
      <c r="H57" s="23" t="s">
        <v>32</v>
      </c>
      <c r="I57" s="23">
        <v>2016</v>
      </c>
      <c r="J57" s="23" t="s">
        <v>331</v>
      </c>
      <c r="K57" s="23"/>
      <c r="L57" s="23" t="s">
        <v>332</v>
      </c>
      <c r="M57" s="24" t="s">
        <v>50</v>
      </c>
      <c r="N57" s="23" t="s">
        <v>333</v>
      </c>
      <c r="O57" s="23" t="s">
        <v>32</v>
      </c>
      <c r="P57" s="25" t="s">
        <v>32</v>
      </c>
      <c r="Q57" s="24" t="s">
        <v>63</v>
      </c>
      <c r="R57" s="26" t="s">
        <v>32</v>
      </c>
      <c r="S57" s="27"/>
      <c r="T57" s="24"/>
      <c r="U57" s="24" t="s">
        <v>32</v>
      </c>
      <c r="V57" s="24" t="s">
        <v>32</v>
      </c>
      <c r="W57" s="24" t="s">
        <v>32</v>
      </c>
      <c r="X57" s="28"/>
    </row>
    <row r="58" spans="1:24" ht="63.75">
      <c r="A58" s="75">
        <f t="shared" si="0"/>
        <v>53</v>
      </c>
      <c r="B58" s="79" t="s">
        <v>1024</v>
      </c>
      <c r="C58" s="23"/>
      <c r="D58" s="23" t="s">
        <v>334</v>
      </c>
      <c r="E58" s="23"/>
      <c r="F58" s="24" t="s">
        <v>30</v>
      </c>
      <c r="G58" s="23" t="s">
        <v>335</v>
      </c>
      <c r="H58" s="23" t="s">
        <v>32</v>
      </c>
      <c r="I58" s="23">
        <v>2016</v>
      </c>
      <c r="J58" s="23" t="s">
        <v>336</v>
      </c>
      <c r="K58" s="23"/>
      <c r="L58" s="23" t="s">
        <v>337</v>
      </c>
      <c r="M58" s="24" t="s">
        <v>50</v>
      </c>
      <c r="N58" s="23" t="s">
        <v>338</v>
      </c>
      <c r="O58" s="23" t="s">
        <v>32</v>
      </c>
      <c r="P58" s="25" t="s">
        <v>32</v>
      </c>
      <c r="Q58" s="24" t="s">
        <v>63</v>
      </c>
      <c r="R58" s="26" t="s">
        <v>32</v>
      </c>
      <c r="S58" s="27"/>
      <c r="T58" s="24"/>
      <c r="U58" s="24" t="s">
        <v>32</v>
      </c>
      <c r="V58" s="24" t="s">
        <v>32</v>
      </c>
      <c r="W58" s="24" t="s">
        <v>32</v>
      </c>
      <c r="X58" s="28"/>
    </row>
    <row r="59" spans="1:24" ht="127.5">
      <c r="A59" s="75">
        <f t="shared" si="0"/>
        <v>54</v>
      </c>
      <c r="B59" s="79" t="s">
        <v>1025</v>
      </c>
      <c r="C59" s="23" t="s">
        <v>339</v>
      </c>
      <c r="D59" s="23" t="s">
        <v>340</v>
      </c>
      <c r="E59" s="23" t="s">
        <v>341</v>
      </c>
      <c r="F59" s="24" t="s">
        <v>30</v>
      </c>
      <c r="G59" s="23" t="s">
        <v>259</v>
      </c>
      <c r="H59" s="23" t="s">
        <v>260</v>
      </c>
      <c r="I59" s="23">
        <v>2016</v>
      </c>
      <c r="J59" s="23" t="s">
        <v>342</v>
      </c>
      <c r="K59" s="23" t="s">
        <v>343</v>
      </c>
      <c r="L59" s="23" t="s">
        <v>49</v>
      </c>
      <c r="M59" s="24" t="s">
        <v>50</v>
      </c>
      <c r="N59" s="23" t="s">
        <v>263</v>
      </c>
      <c r="O59" s="23" t="s">
        <v>264</v>
      </c>
      <c r="P59" s="25" t="s">
        <v>37</v>
      </c>
      <c r="Q59" s="24" t="s">
        <v>63</v>
      </c>
      <c r="R59" s="26" t="s">
        <v>38</v>
      </c>
      <c r="S59" s="27"/>
      <c r="T59" s="24"/>
      <c r="U59" s="24" t="s">
        <v>39</v>
      </c>
      <c r="V59" s="24" t="s">
        <v>32</v>
      </c>
      <c r="W59" s="24" t="s">
        <v>32</v>
      </c>
      <c r="X59" s="28"/>
    </row>
    <row r="60" spans="1:24" ht="89.25">
      <c r="A60" s="75">
        <f t="shared" si="0"/>
        <v>55</v>
      </c>
      <c r="B60" s="79" t="s">
        <v>1026</v>
      </c>
      <c r="C60" s="23"/>
      <c r="D60" s="23" t="s">
        <v>344</v>
      </c>
      <c r="E60" s="23"/>
      <c r="F60" s="24" t="s">
        <v>30</v>
      </c>
      <c r="G60" s="23" t="s">
        <v>330</v>
      </c>
      <c r="H60" s="23" t="s">
        <v>32</v>
      </c>
      <c r="I60" s="23">
        <v>2016</v>
      </c>
      <c r="J60" s="23" t="s">
        <v>345</v>
      </c>
      <c r="K60" s="23"/>
      <c r="L60" s="23" t="s">
        <v>332</v>
      </c>
      <c r="M60" s="24" t="s">
        <v>50</v>
      </c>
      <c r="N60" s="23" t="s">
        <v>333</v>
      </c>
      <c r="O60" s="23" t="s">
        <v>32</v>
      </c>
      <c r="P60" s="25" t="s">
        <v>32</v>
      </c>
      <c r="Q60" s="24" t="s">
        <v>63</v>
      </c>
      <c r="R60" s="26" t="s">
        <v>32</v>
      </c>
      <c r="S60" s="27"/>
      <c r="T60" s="24"/>
      <c r="U60" s="24" t="s">
        <v>32</v>
      </c>
      <c r="V60" s="24" t="s">
        <v>32</v>
      </c>
      <c r="W60" s="24" t="s">
        <v>32</v>
      </c>
      <c r="X60" s="28"/>
    </row>
    <row r="61" spans="1:24" ht="63.75">
      <c r="A61" s="75">
        <f t="shared" si="0"/>
        <v>56</v>
      </c>
      <c r="B61" s="80" t="s">
        <v>1027</v>
      </c>
      <c r="C61" s="23" t="s">
        <v>346</v>
      </c>
      <c r="D61" s="23" t="s">
        <v>347</v>
      </c>
      <c r="E61" s="23" t="s">
        <v>348</v>
      </c>
      <c r="F61" s="24" t="s">
        <v>30</v>
      </c>
      <c r="G61" s="23" t="s">
        <v>349</v>
      </c>
      <c r="H61" s="23" t="s">
        <v>350</v>
      </c>
      <c r="I61" s="23">
        <v>2016</v>
      </c>
      <c r="J61" s="23" t="s">
        <v>351</v>
      </c>
      <c r="K61" s="23" t="s">
        <v>352</v>
      </c>
      <c r="L61" s="23" t="s">
        <v>353</v>
      </c>
      <c r="M61" s="24" t="s">
        <v>50</v>
      </c>
      <c r="N61" s="23" t="s">
        <v>354</v>
      </c>
      <c r="O61" s="23" t="s">
        <v>355</v>
      </c>
      <c r="P61" s="25" t="s">
        <v>37</v>
      </c>
      <c r="Q61" s="24" t="s">
        <v>63</v>
      </c>
      <c r="R61" s="26" t="s">
        <v>38</v>
      </c>
      <c r="S61" s="27"/>
      <c r="T61" s="24"/>
      <c r="U61" s="24" t="s">
        <v>39</v>
      </c>
      <c r="V61" s="24" t="s">
        <v>44</v>
      </c>
      <c r="W61" s="24" t="s">
        <v>32</v>
      </c>
      <c r="X61" s="28"/>
    </row>
    <row r="62" spans="1:24" ht="45">
      <c r="A62" s="75">
        <f t="shared" si="0"/>
        <v>57</v>
      </c>
      <c r="B62" s="78" t="s">
        <v>356</v>
      </c>
      <c r="C62" s="23"/>
      <c r="D62" s="23" t="s">
        <v>357</v>
      </c>
      <c r="E62" s="23"/>
      <c r="F62" s="24" t="s">
        <v>30</v>
      </c>
      <c r="G62" s="23" t="s">
        <v>358</v>
      </c>
      <c r="H62" s="23" t="s">
        <v>32</v>
      </c>
      <c r="I62" s="23">
        <v>2016</v>
      </c>
      <c r="J62" s="23" t="s">
        <v>359</v>
      </c>
      <c r="K62" s="23"/>
      <c r="L62" s="23" t="s">
        <v>288</v>
      </c>
      <c r="M62" s="24" t="s">
        <v>50</v>
      </c>
      <c r="N62" s="23" t="s">
        <v>360</v>
      </c>
      <c r="O62" s="23" t="s">
        <v>32</v>
      </c>
      <c r="P62" s="25" t="s">
        <v>32</v>
      </c>
      <c r="Q62" s="24" t="s">
        <v>63</v>
      </c>
      <c r="R62" s="26" t="s">
        <v>38</v>
      </c>
      <c r="S62" s="27"/>
      <c r="T62" s="24"/>
      <c r="U62" s="24" t="s">
        <v>32</v>
      </c>
      <c r="V62" s="24" t="s">
        <v>32</v>
      </c>
      <c r="W62" s="24" t="s">
        <v>32</v>
      </c>
      <c r="X62" s="28"/>
    </row>
    <row r="63" spans="1:24" ht="67.5">
      <c r="A63" s="75">
        <f t="shared" si="0"/>
        <v>58</v>
      </c>
      <c r="B63" s="79" t="s">
        <v>1028</v>
      </c>
      <c r="C63" s="23"/>
      <c r="D63" s="23" t="s">
        <v>361</v>
      </c>
      <c r="E63" s="23"/>
      <c r="F63" s="24" t="s">
        <v>30</v>
      </c>
      <c r="G63" s="23" t="s">
        <v>362</v>
      </c>
      <c r="H63" s="23" t="s">
        <v>363</v>
      </c>
      <c r="I63" s="23">
        <v>2016</v>
      </c>
      <c r="J63" s="23" t="s">
        <v>364</v>
      </c>
      <c r="K63" s="23"/>
      <c r="L63" s="23" t="s">
        <v>365</v>
      </c>
      <c r="M63" s="24" t="s">
        <v>50</v>
      </c>
      <c r="N63" s="23" t="s">
        <v>366</v>
      </c>
      <c r="O63" s="23" t="s">
        <v>367</v>
      </c>
      <c r="P63" s="25" t="s">
        <v>37</v>
      </c>
      <c r="Q63" s="24" t="s">
        <v>63</v>
      </c>
      <c r="R63" s="26" t="s">
        <v>38</v>
      </c>
      <c r="S63" s="27"/>
      <c r="T63" s="24"/>
      <c r="U63" s="24" t="s">
        <v>39</v>
      </c>
      <c r="V63" s="24" t="s">
        <v>32</v>
      </c>
      <c r="W63" s="24" t="s">
        <v>32</v>
      </c>
      <c r="X63" s="28"/>
    </row>
    <row r="64" spans="1:24" ht="56.25">
      <c r="A64" s="75">
        <f t="shared" si="0"/>
        <v>59</v>
      </c>
      <c r="B64" s="78" t="s">
        <v>368</v>
      </c>
      <c r="C64" s="23" t="s">
        <v>369</v>
      </c>
      <c r="D64" s="23" t="s">
        <v>370</v>
      </c>
      <c r="E64" s="23" t="s">
        <v>371</v>
      </c>
      <c r="F64" s="24" t="s">
        <v>30</v>
      </c>
      <c r="G64" s="23" t="s">
        <v>372</v>
      </c>
      <c r="H64" s="23" t="s">
        <v>373</v>
      </c>
      <c r="I64" s="23">
        <v>2016</v>
      </c>
      <c r="J64" s="23" t="s">
        <v>374</v>
      </c>
      <c r="K64" s="23" t="s">
        <v>375</v>
      </c>
      <c r="L64" s="23" t="s">
        <v>247</v>
      </c>
      <c r="M64" s="24" t="s">
        <v>50</v>
      </c>
      <c r="N64" s="23" t="s">
        <v>376</v>
      </c>
      <c r="O64" s="23" t="s">
        <v>377</v>
      </c>
      <c r="P64" s="25" t="s">
        <v>37</v>
      </c>
      <c r="Q64" s="24" t="s">
        <v>63</v>
      </c>
      <c r="R64" s="26" t="s">
        <v>38</v>
      </c>
      <c r="S64" s="27"/>
      <c r="T64" s="24"/>
      <c r="U64" s="24" t="s">
        <v>39</v>
      </c>
      <c r="V64" s="24" t="s">
        <v>44</v>
      </c>
      <c r="W64" s="24" t="s">
        <v>32</v>
      </c>
      <c r="X64" s="28"/>
    </row>
    <row r="65" spans="1:24" ht="78.75">
      <c r="A65" s="75">
        <f t="shared" si="0"/>
        <v>60</v>
      </c>
      <c r="B65" s="78" t="s">
        <v>378</v>
      </c>
      <c r="C65" s="23" t="s">
        <v>379</v>
      </c>
      <c r="D65" s="23" t="s">
        <v>380</v>
      </c>
      <c r="E65" s="23" t="s">
        <v>381</v>
      </c>
      <c r="F65" s="24" t="s">
        <v>30</v>
      </c>
      <c r="G65" s="23" t="s">
        <v>382</v>
      </c>
      <c r="H65" s="23" t="s">
        <v>383</v>
      </c>
      <c r="I65" s="23">
        <v>2016</v>
      </c>
      <c r="J65" s="23" t="s">
        <v>384</v>
      </c>
      <c r="K65" s="23" t="s">
        <v>385</v>
      </c>
      <c r="L65" s="23" t="s">
        <v>386</v>
      </c>
      <c r="M65" s="24" t="s">
        <v>50</v>
      </c>
      <c r="N65" s="23" t="s">
        <v>387</v>
      </c>
      <c r="O65" s="23" t="s">
        <v>388</v>
      </c>
      <c r="P65" s="25" t="s">
        <v>37</v>
      </c>
      <c r="Q65" s="24" t="s">
        <v>63</v>
      </c>
      <c r="R65" s="26" t="s">
        <v>38</v>
      </c>
      <c r="S65" s="27"/>
      <c r="T65" s="24"/>
      <c r="U65" s="24" t="s">
        <v>39</v>
      </c>
      <c r="V65" s="24" t="s">
        <v>32</v>
      </c>
      <c r="W65" s="24" t="s">
        <v>32</v>
      </c>
      <c r="X65" s="28"/>
    </row>
    <row r="66" spans="1:24" ht="56.25">
      <c r="A66" s="75">
        <f t="shared" si="0"/>
        <v>61</v>
      </c>
      <c r="B66" s="78" t="s">
        <v>389</v>
      </c>
      <c r="C66" s="23" t="s">
        <v>390</v>
      </c>
      <c r="D66" s="23" t="s">
        <v>391</v>
      </c>
      <c r="E66" s="23" t="s">
        <v>392</v>
      </c>
      <c r="F66" s="24" t="s">
        <v>30</v>
      </c>
      <c r="G66" s="23" t="s">
        <v>393</v>
      </c>
      <c r="H66" s="23" t="s">
        <v>394</v>
      </c>
      <c r="I66" s="23">
        <v>2016</v>
      </c>
      <c r="J66" s="23" t="s">
        <v>395</v>
      </c>
      <c r="K66" s="23" t="s">
        <v>396</v>
      </c>
      <c r="L66" s="23" t="s">
        <v>397</v>
      </c>
      <c r="M66" s="24" t="s">
        <v>50</v>
      </c>
      <c r="N66" s="23" t="s">
        <v>398</v>
      </c>
      <c r="O66" s="23" t="s">
        <v>399</v>
      </c>
      <c r="P66" s="25" t="s">
        <v>37</v>
      </c>
      <c r="Q66" s="24" t="s">
        <v>63</v>
      </c>
      <c r="R66" s="26" t="s">
        <v>38</v>
      </c>
      <c r="S66" s="27"/>
      <c r="T66" s="24"/>
      <c r="U66" s="24" t="s">
        <v>39</v>
      </c>
      <c r="V66" s="24" t="s">
        <v>44</v>
      </c>
      <c r="W66" s="24" t="s">
        <v>32</v>
      </c>
      <c r="X66" s="28"/>
    </row>
    <row r="67" spans="1:24" ht="45">
      <c r="A67" s="75">
        <f t="shared" si="0"/>
        <v>62</v>
      </c>
      <c r="B67" s="78" t="s">
        <v>400</v>
      </c>
      <c r="C67" s="23" t="s">
        <v>401</v>
      </c>
      <c r="D67" s="23" t="s">
        <v>402</v>
      </c>
      <c r="E67" s="23" t="s">
        <v>403</v>
      </c>
      <c r="F67" s="24" t="s">
        <v>30</v>
      </c>
      <c r="G67" s="23" t="s">
        <v>404</v>
      </c>
      <c r="H67" s="23" t="s">
        <v>405</v>
      </c>
      <c r="I67" s="23">
        <v>2016</v>
      </c>
      <c r="J67" s="23" t="s">
        <v>406</v>
      </c>
      <c r="K67" s="23" t="s">
        <v>407</v>
      </c>
      <c r="L67" s="23" t="s">
        <v>408</v>
      </c>
      <c r="M67" s="24" t="s">
        <v>50</v>
      </c>
      <c r="N67" s="23" t="s">
        <v>409</v>
      </c>
      <c r="O67" s="23" t="s">
        <v>410</v>
      </c>
      <c r="P67" s="25" t="s">
        <v>37</v>
      </c>
      <c r="Q67" s="24" t="s">
        <v>63</v>
      </c>
      <c r="R67" s="26" t="s">
        <v>38</v>
      </c>
      <c r="S67" s="27"/>
      <c r="T67" s="24"/>
      <c r="U67" s="24" t="s">
        <v>39</v>
      </c>
      <c r="V67" s="24" t="s">
        <v>44</v>
      </c>
      <c r="W67" s="24" t="s">
        <v>32</v>
      </c>
      <c r="X67" s="28"/>
    </row>
    <row r="68" spans="1:24" ht="33.75">
      <c r="A68" s="75">
        <f t="shared" si="0"/>
        <v>63</v>
      </c>
      <c r="B68" s="78" t="s">
        <v>411</v>
      </c>
      <c r="C68" s="23"/>
      <c r="D68" s="23" t="s">
        <v>412</v>
      </c>
      <c r="E68" s="23"/>
      <c r="F68" s="24" t="s">
        <v>30</v>
      </c>
      <c r="G68" s="23" t="s">
        <v>358</v>
      </c>
      <c r="H68" s="23" t="s">
        <v>32</v>
      </c>
      <c r="I68" s="23">
        <v>2016</v>
      </c>
      <c r="J68" s="23" t="s">
        <v>413</v>
      </c>
      <c r="K68" s="23"/>
      <c r="L68" s="23" t="s">
        <v>288</v>
      </c>
      <c r="M68" s="24" t="s">
        <v>50</v>
      </c>
      <c r="N68" s="23" t="s">
        <v>360</v>
      </c>
      <c r="O68" s="23" t="s">
        <v>32</v>
      </c>
      <c r="P68" s="25" t="s">
        <v>32</v>
      </c>
      <c r="Q68" s="24" t="s">
        <v>63</v>
      </c>
      <c r="R68" s="26" t="s">
        <v>38</v>
      </c>
      <c r="S68" s="27"/>
      <c r="T68" s="24"/>
      <c r="U68" s="24" t="s">
        <v>32</v>
      </c>
      <c r="V68" s="24" t="s">
        <v>32</v>
      </c>
      <c r="W68" s="24" t="s">
        <v>32</v>
      </c>
      <c r="X68" s="28"/>
    </row>
    <row r="69" spans="1:24" ht="56.25">
      <c r="A69" s="75">
        <f t="shared" si="0"/>
        <v>64</v>
      </c>
      <c r="B69" s="78" t="s">
        <v>414</v>
      </c>
      <c r="C69" s="23"/>
      <c r="D69" s="23" t="s">
        <v>415</v>
      </c>
      <c r="E69" s="23"/>
      <c r="F69" s="24" t="s">
        <v>30</v>
      </c>
      <c r="G69" s="23" t="s">
        <v>416</v>
      </c>
      <c r="H69" s="23" t="s">
        <v>32</v>
      </c>
      <c r="I69" s="23">
        <v>2016</v>
      </c>
      <c r="J69" s="23" t="s">
        <v>417</v>
      </c>
      <c r="K69" s="23"/>
      <c r="L69" s="23" t="s">
        <v>418</v>
      </c>
      <c r="M69" s="24" t="s">
        <v>35</v>
      </c>
      <c r="N69" s="23"/>
      <c r="O69" s="23"/>
      <c r="P69" s="25" t="s">
        <v>32</v>
      </c>
      <c r="Q69" s="24" t="s">
        <v>63</v>
      </c>
      <c r="R69" s="26" t="s">
        <v>32</v>
      </c>
      <c r="S69" s="27"/>
      <c r="T69" s="24"/>
      <c r="U69" s="24" t="s">
        <v>32</v>
      </c>
      <c r="V69" s="24" t="s">
        <v>32</v>
      </c>
      <c r="W69" s="24" t="s">
        <v>32</v>
      </c>
      <c r="X69" s="28"/>
    </row>
    <row r="70" spans="1:24" ht="63.75">
      <c r="A70" s="75">
        <f t="shared" si="0"/>
        <v>65</v>
      </c>
      <c r="B70" s="79" t="s">
        <v>1029</v>
      </c>
      <c r="C70" s="23" t="s">
        <v>419</v>
      </c>
      <c r="D70" s="23" t="s">
        <v>420</v>
      </c>
      <c r="E70" s="23" t="s">
        <v>421</v>
      </c>
      <c r="F70" s="24" t="s">
        <v>30</v>
      </c>
      <c r="G70" s="23" t="s">
        <v>259</v>
      </c>
      <c r="H70" s="23" t="s">
        <v>260</v>
      </c>
      <c r="I70" s="23">
        <v>2016</v>
      </c>
      <c r="J70" s="23" t="s">
        <v>422</v>
      </c>
      <c r="K70" s="23" t="s">
        <v>423</v>
      </c>
      <c r="L70" s="23" t="s">
        <v>49</v>
      </c>
      <c r="M70" s="24" t="s">
        <v>50</v>
      </c>
      <c r="N70" s="23" t="s">
        <v>263</v>
      </c>
      <c r="O70" s="23" t="s">
        <v>264</v>
      </c>
      <c r="P70" s="25" t="s">
        <v>37</v>
      </c>
      <c r="Q70" s="24" t="s">
        <v>63</v>
      </c>
      <c r="R70" s="26" t="s">
        <v>38</v>
      </c>
      <c r="S70" s="27"/>
      <c r="T70" s="24"/>
      <c r="U70" s="24" t="s">
        <v>39</v>
      </c>
      <c r="V70" s="24" t="s">
        <v>32</v>
      </c>
      <c r="W70" s="24" t="s">
        <v>32</v>
      </c>
      <c r="X70" s="28"/>
    </row>
    <row r="71" spans="1:24" ht="90">
      <c r="A71" s="75">
        <f t="shared" si="0"/>
        <v>66</v>
      </c>
      <c r="B71" s="78" t="s">
        <v>424</v>
      </c>
      <c r="C71" s="23"/>
      <c r="D71" s="23" t="s">
        <v>425</v>
      </c>
      <c r="E71" s="23"/>
      <c r="F71" s="24" t="s">
        <v>30</v>
      </c>
      <c r="G71" s="23" t="s">
        <v>426</v>
      </c>
      <c r="H71" s="23" t="s">
        <v>32</v>
      </c>
      <c r="I71" s="23">
        <v>2016</v>
      </c>
      <c r="J71" s="23" t="s">
        <v>427</v>
      </c>
      <c r="K71" s="23"/>
      <c r="L71" s="23" t="s">
        <v>428</v>
      </c>
      <c r="M71" s="24" t="s">
        <v>50</v>
      </c>
      <c r="N71" s="23" t="s">
        <v>429</v>
      </c>
      <c r="O71" s="23" t="s">
        <v>32</v>
      </c>
      <c r="P71" s="25" t="s">
        <v>32</v>
      </c>
      <c r="Q71" s="24" t="s">
        <v>32</v>
      </c>
      <c r="R71" s="26" t="s">
        <v>32</v>
      </c>
      <c r="S71" s="27"/>
      <c r="T71" s="24"/>
      <c r="U71" s="24" t="s">
        <v>32</v>
      </c>
      <c r="V71" s="24" t="s">
        <v>32</v>
      </c>
      <c r="W71" s="24" t="s">
        <v>32</v>
      </c>
      <c r="X71" s="28"/>
    </row>
    <row r="72" spans="1:24" ht="67.5">
      <c r="A72" s="75">
        <f aca="true" t="shared" si="1" ref="A72:A135">A71+1</f>
        <v>67</v>
      </c>
      <c r="B72" s="79" t="s">
        <v>1030</v>
      </c>
      <c r="C72" s="23"/>
      <c r="D72" s="23" t="s">
        <v>430</v>
      </c>
      <c r="E72" s="23"/>
      <c r="F72" s="24" t="s">
        <v>30</v>
      </c>
      <c r="G72" s="23" t="s">
        <v>362</v>
      </c>
      <c r="H72" s="23" t="s">
        <v>363</v>
      </c>
      <c r="I72" s="23">
        <v>2016</v>
      </c>
      <c r="J72" s="23" t="s">
        <v>431</v>
      </c>
      <c r="K72" s="23"/>
      <c r="L72" s="23" t="s">
        <v>365</v>
      </c>
      <c r="M72" s="24" t="s">
        <v>50</v>
      </c>
      <c r="N72" s="23" t="s">
        <v>366</v>
      </c>
      <c r="O72" s="23" t="s">
        <v>367</v>
      </c>
      <c r="P72" s="25" t="s">
        <v>37</v>
      </c>
      <c r="Q72" s="24" t="s">
        <v>63</v>
      </c>
      <c r="R72" s="26" t="s">
        <v>38</v>
      </c>
      <c r="S72" s="27"/>
      <c r="T72" s="24"/>
      <c r="U72" s="24" t="s">
        <v>39</v>
      </c>
      <c r="V72" s="24" t="s">
        <v>32</v>
      </c>
      <c r="W72" s="24" t="s">
        <v>32</v>
      </c>
      <c r="X72" s="28"/>
    </row>
    <row r="73" spans="1:24" ht="45">
      <c r="A73" s="75">
        <f t="shared" si="1"/>
        <v>68</v>
      </c>
      <c r="B73" s="78" t="s">
        <v>432</v>
      </c>
      <c r="C73" s="23"/>
      <c r="D73" s="23" t="s">
        <v>433</v>
      </c>
      <c r="E73" s="23"/>
      <c r="F73" s="24" t="s">
        <v>30</v>
      </c>
      <c r="G73" s="23" t="s">
        <v>434</v>
      </c>
      <c r="H73" s="23" t="s">
        <v>32</v>
      </c>
      <c r="I73" s="23">
        <v>2016</v>
      </c>
      <c r="J73" s="23" t="s">
        <v>435</v>
      </c>
      <c r="K73" s="23"/>
      <c r="L73" s="23" t="s">
        <v>436</v>
      </c>
      <c r="M73" s="24" t="s">
        <v>50</v>
      </c>
      <c r="N73" s="23" t="s">
        <v>437</v>
      </c>
      <c r="O73" s="23" t="s">
        <v>32</v>
      </c>
      <c r="P73" s="25" t="s">
        <v>32</v>
      </c>
      <c r="Q73" s="24" t="s">
        <v>63</v>
      </c>
      <c r="R73" s="26" t="s">
        <v>38</v>
      </c>
      <c r="S73" s="27"/>
      <c r="T73" s="24"/>
      <c r="U73" s="24" t="s">
        <v>32</v>
      </c>
      <c r="V73" s="24" t="s">
        <v>32</v>
      </c>
      <c r="W73" s="24" t="s">
        <v>32</v>
      </c>
      <c r="X73" s="28"/>
    </row>
    <row r="74" spans="1:24" ht="67.5">
      <c r="A74" s="75">
        <f t="shared" si="1"/>
        <v>69</v>
      </c>
      <c r="B74" s="78" t="s">
        <v>438</v>
      </c>
      <c r="C74" s="23"/>
      <c r="D74" s="23" t="s">
        <v>439</v>
      </c>
      <c r="E74" s="23"/>
      <c r="F74" s="24" t="s">
        <v>30</v>
      </c>
      <c r="G74" s="23" t="s">
        <v>440</v>
      </c>
      <c r="H74" s="23" t="s">
        <v>32</v>
      </c>
      <c r="I74" s="23">
        <v>2016</v>
      </c>
      <c r="J74" s="23" t="s">
        <v>441</v>
      </c>
      <c r="K74" s="23"/>
      <c r="L74" s="23" t="s">
        <v>442</v>
      </c>
      <c r="M74" s="24" t="s">
        <v>50</v>
      </c>
      <c r="N74" s="23" t="s">
        <v>443</v>
      </c>
      <c r="O74" s="23" t="s">
        <v>32</v>
      </c>
      <c r="P74" s="25" t="s">
        <v>32</v>
      </c>
      <c r="Q74" s="24" t="s">
        <v>63</v>
      </c>
      <c r="R74" s="26" t="s">
        <v>38</v>
      </c>
      <c r="S74" s="27"/>
      <c r="T74" s="24"/>
      <c r="U74" s="24" t="s">
        <v>32</v>
      </c>
      <c r="V74" s="24" t="s">
        <v>32</v>
      </c>
      <c r="W74" s="24" t="s">
        <v>32</v>
      </c>
      <c r="X74" s="28"/>
    </row>
    <row r="75" spans="1:24" ht="56.25">
      <c r="A75" s="75">
        <f t="shared" si="1"/>
        <v>70</v>
      </c>
      <c r="B75" s="78" t="s">
        <v>444</v>
      </c>
      <c r="C75" s="23"/>
      <c r="D75" s="23" t="s">
        <v>445</v>
      </c>
      <c r="E75" s="23"/>
      <c r="F75" s="24" t="s">
        <v>30</v>
      </c>
      <c r="G75" s="23" t="s">
        <v>358</v>
      </c>
      <c r="H75" s="23" t="s">
        <v>32</v>
      </c>
      <c r="I75" s="23">
        <v>2016</v>
      </c>
      <c r="J75" s="23" t="s">
        <v>446</v>
      </c>
      <c r="K75" s="23"/>
      <c r="L75" s="23" t="s">
        <v>288</v>
      </c>
      <c r="M75" s="24" t="s">
        <v>50</v>
      </c>
      <c r="N75" s="23" t="s">
        <v>360</v>
      </c>
      <c r="O75" s="23" t="s">
        <v>32</v>
      </c>
      <c r="P75" s="25" t="s">
        <v>32</v>
      </c>
      <c r="Q75" s="24" t="s">
        <v>63</v>
      </c>
      <c r="R75" s="26" t="s">
        <v>38</v>
      </c>
      <c r="S75" s="27"/>
      <c r="T75" s="24"/>
      <c r="U75" s="24" t="s">
        <v>32</v>
      </c>
      <c r="V75" s="24" t="s">
        <v>32</v>
      </c>
      <c r="W75" s="24" t="s">
        <v>32</v>
      </c>
      <c r="X75" s="28"/>
    </row>
    <row r="76" spans="1:24" ht="67.5">
      <c r="A76" s="75">
        <f t="shared" si="1"/>
        <v>71</v>
      </c>
      <c r="B76" s="79" t="s">
        <v>1031</v>
      </c>
      <c r="C76" s="23"/>
      <c r="D76" s="23" t="s">
        <v>447</v>
      </c>
      <c r="E76" s="23"/>
      <c r="F76" s="24" t="s">
        <v>30</v>
      </c>
      <c r="G76" s="23" t="s">
        <v>448</v>
      </c>
      <c r="H76" s="23" t="s">
        <v>32</v>
      </c>
      <c r="I76" s="23">
        <v>2016</v>
      </c>
      <c r="J76" s="23" t="s">
        <v>449</v>
      </c>
      <c r="K76" s="23"/>
      <c r="L76" s="23" t="s">
        <v>450</v>
      </c>
      <c r="M76" s="24" t="s">
        <v>50</v>
      </c>
      <c r="N76" s="23" t="s">
        <v>451</v>
      </c>
      <c r="O76" s="23" t="s">
        <v>32</v>
      </c>
      <c r="P76" s="25" t="s">
        <v>32</v>
      </c>
      <c r="Q76" s="24" t="s">
        <v>63</v>
      </c>
      <c r="R76" s="26" t="s">
        <v>38</v>
      </c>
      <c r="S76" s="27"/>
      <c r="T76" s="24"/>
      <c r="U76" s="24" t="s">
        <v>32</v>
      </c>
      <c r="V76" s="24" t="s">
        <v>44</v>
      </c>
      <c r="W76" s="24" t="s">
        <v>32</v>
      </c>
      <c r="X76" s="28"/>
    </row>
    <row r="77" spans="1:24" s="87" customFormat="1" ht="45">
      <c r="A77" s="75">
        <f t="shared" si="1"/>
        <v>72</v>
      </c>
      <c r="B77" s="96" t="s">
        <v>452</v>
      </c>
      <c r="C77" s="76" t="s">
        <v>1123</v>
      </c>
      <c r="D77" s="76" t="s">
        <v>453</v>
      </c>
      <c r="E77" s="76" t="s">
        <v>1124</v>
      </c>
      <c r="F77" s="26" t="s">
        <v>30</v>
      </c>
      <c r="G77" s="76" t="s">
        <v>393</v>
      </c>
      <c r="H77" s="76" t="s">
        <v>394</v>
      </c>
      <c r="I77" s="76">
        <v>2016</v>
      </c>
      <c r="J77" s="76" t="s">
        <v>454</v>
      </c>
      <c r="K77" s="76" t="s">
        <v>1125</v>
      </c>
      <c r="L77" s="76" t="s">
        <v>49</v>
      </c>
      <c r="M77" s="26" t="s">
        <v>50</v>
      </c>
      <c r="N77" s="76" t="s">
        <v>398</v>
      </c>
      <c r="O77" s="76" t="s">
        <v>399</v>
      </c>
      <c r="P77" s="25" t="s">
        <v>37</v>
      </c>
      <c r="Q77" s="26" t="s">
        <v>63</v>
      </c>
      <c r="R77" s="26" t="s">
        <v>38</v>
      </c>
      <c r="S77" s="27"/>
      <c r="T77" s="26"/>
      <c r="U77" s="26" t="s">
        <v>39</v>
      </c>
      <c r="V77" s="26" t="s">
        <v>44</v>
      </c>
      <c r="W77" s="26" t="s">
        <v>32</v>
      </c>
      <c r="X77" s="92"/>
    </row>
    <row r="78" spans="1:24" ht="105">
      <c r="A78" s="75">
        <f t="shared" si="1"/>
        <v>73</v>
      </c>
      <c r="B78" s="78" t="s">
        <v>455</v>
      </c>
      <c r="C78" s="23" t="s">
        <v>456</v>
      </c>
      <c r="D78" s="23" t="s">
        <v>457</v>
      </c>
      <c r="E78" s="23" t="s">
        <v>458</v>
      </c>
      <c r="F78" s="24" t="s">
        <v>30</v>
      </c>
      <c r="G78" s="23" t="s">
        <v>459</v>
      </c>
      <c r="H78" s="23" t="s">
        <v>460</v>
      </c>
      <c r="I78" s="23">
        <v>2016</v>
      </c>
      <c r="J78" s="23" t="s">
        <v>461</v>
      </c>
      <c r="K78" s="23" t="s">
        <v>462</v>
      </c>
      <c r="L78" s="23" t="s">
        <v>463</v>
      </c>
      <c r="M78" s="24" t="s">
        <v>50</v>
      </c>
      <c r="N78" s="23" t="s">
        <v>464</v>
      </c>
      <c r="O78" s="23" t="s">
        <v>465</v>
      </c>
      <c r="P78" s="25" t="s">
        <v>37</v>
      </c>
      <c r="Q78" s="24" t="s">
        <v>63</v>
      </c>
      <c r="R78" s="26" t="s">
        <v>38</v>
      </c>
      <c r="S78" s="27"/>
      <c r="T78" s="24"/>
      <c r="U78" s="24" t="s">
        <v>39</v>
      </c>
      <c r="V78" s="24" t="s">
        <v>44</v>
      </c>
      <c r="W78" s="24" t="s">
        <v>32</v>
      </c>
      <c r="X78" s="28"/>
    </row>
    <row r="79" spans="1:24" ht="123.75">
      <c r="A79" s="75">
        <f t="shared" si="1"/>
        <v>74</v>
      </c>
      <c r="B79" s="78" t="s">
        <v>466</v>
      </c>
      <c r="C79" s="23"/>
      <c r="D79" s="23" t="s">
        <v>467</v>
      </c>
      <c r="E79" s="23"/>
      <c r="F79" s="24" t="s">
        <v>30</v>
      </c>
      <c r="G79" s="23" t="s">
        <v>468</v>
      </c>
      <c r="H79" s="23" t="s">
        <v>32</v>
      </c>
      <c r="I79" s="23">
        <v>2016</v>
      </c>
      <c r="J79" s="23" t="s">
        <v>469</v>
      </c>
      <c r="K79" s="23"/>
      <c r="L79" s="23" t="s">
        <v>470</v>
      </c>
      <c r="M79" s="24" t="s">
        <v>50</v>
      </c>
      <c r="N79" s="23" t="s">
        <v>471</v>
      </c>
      <c r="O79" s="23" t="s">
        <v>32</v>
      </c>
      <c r="P79" s="25" t="s">
        <v>32</v>
      </c>
      <c r="Q79" s="24" t="s">
        <v>63</v>
      </c>
      <c r="R79" s="26" t="s">
        <v>32</v>
      </c>
      <c r="S79" s="27"/>
      <c r="T79" s="24"/>
      <c r="U79" s="24" t="s">
        <v>32</v>
      </c>
      <c r="V79" s="24" t="s">
        <v>32</v>
      </c>
      <c r="W79" s="24" t="s">
        <v>32</v>
      </c>
      <c r="X79" s="28"/>
    </row>
    <row r="80" spans="1:24" ht="67.5">
      <c r="A80" s="75">
        <f t="shared" si="1"/>
        <v>75</v>
      </c>
      <c r="B80" s="80" t="s">
        <v>1032</v>
      </c>
      <c r="C80" s="23" t="s">
        <v>472</v>
      </c>
      <c r="D80" s="23" t="s">
        <v>473</v>
      </c>
      <c r="E80" s="23" t="s">
        <v>474</v>
      </c>
      <c r="F80" s="24" t="s">
        <v>30</v>
      </c>
      <c r="G80" s="23" t="s">
        <v>475</v>
      </c>
      <c r="H80" s="23" t="s">
        <v>476</v>
      </c>
      <c r="I80" s="23">
        <v>2016</v>
      </c>
      <c r="J80" s="23" t="s">
        <v>477</v>
      </c>
      <c r="K80" s="23" t="s">
        <v>478</v>
      </c>
      <c r="L80" s="23" t="s">
        <v>479</v>
      </c>
      <c r="M80" s="24" t="s">
        <v>50</v>
      </c>
      <c r="N80" s="23" t="s">
        <v>480</v>
      </c>
      <c r="O80" s="23" t="s">
        <v>481</v>
      </c>
      <c r="P80" s="25" t="s">
        <v>37</v>
      </c>
      <c r="Q80" s="24" t="s">
        <v>63</v>
      </c>
      <c r="R80" s="26" t="s">
        <v>38</v>
      </c>
      <c r="S80" s="27"/>
      <c r="T80" s="24"/>
      <c r="U80" s="24" t="s">
        <v>39</v>
      </c>
      <c r="V80" s="24" t="s">
        <v>44</v>
      </c>
      <c r="W80" s="24" t="s">
        <v>32</v>
      </c>
      <c r="X80" s="28"/>
    </row>
    <row r="81" spans="1:24" ht="45">
      <c r="A81" s="75">
        <f t="shared" si="1"/>
        <v>76</v>
      </c>
      <c r="B81" s="78" t="s">
        <v>482</v>
      </c>
      <c r="C81" s="23"/>
      <c r="D81" s="23" t="s">
        <v>483</v>
      </c>
      <c r="E81" s="23"/>
      <c r="F81" s="24" t="s">
        <v>30</v>
      </c>
      <c r="G81" s="23" t="s">
        <v>393</v>
      </c>
      <c r="H81" s="23" t="s">
        <v>394</v>
      </c>
      <c r="I81" s="23">
        <v>2016</v>
      </c>
      <c r="J81" s="23" t="s">
        <v>484</v>
      </c>
      <c r="K81" s="23"/>
      <c r="L81" s="23" t="s">
        <v>397</v>
      </c>
      <c r="M81" s="24" t="s">
        <v>50</v>
      </c>
      <c r="N81" s="23" t="s">
        <v>398</v>
      </c>
      <c r="O81" s="23" t="s">
        <v>399</v>
      </c>
      <c r="P81" s="25" t="s">
        <v>37</v>
      </c>
      <c r="Q81" s="24" t="s">
        <v>63</v>
      </c>
      <c r="R81" s="26" t="s">
        <v>38</v>
      </c>
      <c r="S81" s="27"/>
      <c r="T81" s="24"/>
      <c r="U81" s="24" t="s">
        <v>39</v>
      </c>
      <c r="V81" s="24" t="s">
        <v>44</v>
      </c>
      <c r="W81" s="24" t="s">
        <v>32</v>
      </c>
      <c r="X81" s="28"/>
    </row>
    <row r="82" spans="1:24" ht="51">
      <c r="A82" s="75">
        <f t="shared" si="1"/>
        <v>77</v>
      </c>
      <c r="B82" s="79" t="s">
        <v>1033</v>
      </c>
      <c r="C82" s="23"/>
      <c r="D82" s="23" t="s">
        <v>485</v>
      </c>
      <c r="E82" s="23"/>
      <c r="F82" s="24" t="s">
        <v>30</v>
      </c>
      <c r="G82" s="23" t="s">
        <v>486</v>
      </c>
      <c r="H82" s="23" t="s">
        <v>32</v>
      </c>
      <c r="I82" s="23">
        <v>2016</v>
      </c>
      <c r="J82" s="23" t="s">
        <v>487</v>
      </c>
      <c r="K82" s="23"/>
      <c r="L82" s="23" t="s">
        <v>488</v>
      </c>
      <c r="M82" s="24" t="s">
        <v>50</v>
      </c>
      <c r="N82" s="23" t="s">
        <v>489</v>
      </c>
      <c r="O82" s="23" t="s">
        <v>32</v>
      </c>
      <c r="P82" s="25" t="s">
        <v>32</v>
      </c>
      <c r="Q82" s="24" t="s">
        <v>63</v>
      </c>
      <c r="R82" s="26" t="s">
        <v>38</v>
      </c>
      <c r="S82" s="27"/>
      <c r="T82" s="24"/>
      <c r="U82" s="24" t="s">
        <v>32</v>
      </c>
      <c r="V82" s="24" t="s">
        <v>32</v>
      </c>
      <c r="W82" s="24" t="s">
        <v>32</v>
      </c>
      <c r="X82" s="28"/>
    </row>
    <row r="83" spans="1:24" ht="56.25">
      <c r="A83" s="75">
        <f t="shared" si="1"/>
        <v>78</v>
      </c>
      <c r="B83" s="79" t="s">
        <v>1034</v>
      </c>
      <c r="C83" s="23"/>
      <c r="D83" s="23" t="s">
        <v>490</v>
      </c>
      <c r="E83" s="23"/>
      <c r="F83" s="24" t="s">
        <v>30</v>
      </c>
      <c r="G83" s="23" t="s">
        <v>448</v>
      </c>
      <c r="H83" s="23" t="s">
        <v>32</v>
      </c>
      <c r="I83" s="23">
        <v>2016</v>
      </c>
      <c r="J83" s="23" t="s">
        <v>491</v>
      </c>
      <c r="K83" s="23"/>
      <c r="L83" s="23" t="s">
        <v>450</v>
      </c>
      <c r="M83" s="24" t="s">
        <v>50</v>
      </c>
      <c r="N83" s="23" t="s">
        <v>451</v>
      </c>
      <c r="O83" s="23" t="s">
        <v>32</v>
      </c>
      <c r="P83" s="25" t="s">
        <v>32</v>
      </c>
      <c r="Q83" s="24" t="s">
        <v>63</v>
      </c>
      <c r="R83" s="26" t="s">
        <v>38</v>
      </c>
      <c r="S83" s="27"/>
      <c r="T83" s="24"/>
      <c r="U83" s="24" t="s">
        <v>32</v>
      </c>
      <c r="V83" s="24" t="s">
        <v>44</v>
      </c>
      <c r="W83" s="24" t="s">
        <v>32</v>
      </c>
      <c r="X83" s="28"/>
    </row>
    <row r="84" spans="1:24" ht="102">
      <c r="A84" s="75">
        <f t="shared" si="1"/>
        <v>79</v>
      </c>
      <c r="B84" s="80" t="s">
        <v>1035</v>
      </c>
      <c r="C84" s="23"/>
      <c r="D84" s="23" t="s">
        <v>492</v>
      </c>
      <c r="E84" s="23"/>
      <c r="F84" s="24" t="s">
        <v>30</v>
      </c>
      <c r="G84" s="23" t="s">
        <v>259</v>
      </c>
      <c r="H84" s="23"/>
      <c r="I84" s="23">
        <v>2016</v>
      </c>
      <c r="J84" s="23" t="s">
        <v>493</v>
      </c>
      <c r="K84" s="23"/>
      <c r="L84" s="23" t="s">
        <v>49</v>
      </c>
      <c r="M84" s="24" t="s">
        <v>50</v>
      </c>
      <c r="N84" s="23" t="s">
        <v>263</v>
      </c>
      <c r="O84" s="23"/>
      <c r="P84" s="25" t="s">
        <v>37</v>
      </c>
      <c r="Q84" s="24" t="s">
        <v>63</v>
      </c>
      <c r="R84" s="26" t="s">
        <v>38</v>
      </c>
      <c r="S84" s="27"/>
      <c r="T84" s="24"/>
      <c r="U84" s="24" t="s">
        <v>39</v>
      </c>
      <c r="V84" s="24" t="s">
        <v>32</v>
      </c>
      <c r="W84" s="24" t="s">
        <v>32</v>
      </c>
      <c r="X84" s="28"/>
    </row>
    <row r="85" spans="1:24" ht="67.5">
      <c r="A85" s="75">
        <f t="shared" si="1"/>
        <v>80</v>
      </c>
      <c r="B85" s="79" t="s">
        <v>1036</v>
      </c>
      <c r="C85" s="23"/>
      <c r="D85" s="23" t="s">
        <v>494</v>
      </c>
      <c r="E85" s="23"/>
      <c r="F85" s="24" t="s">
        <v>30</v>
      </c>
      <c r="G85" s="23" t="s">
        <v>495</v>
      </c>
      <c r="H85" s="23" t="s">
        <v>32</v>
      </c>
      <c r="I85" s="23">
        <v>2016</v>
      </c>
      <c r="J85" s="23" t="s">
        <v>496</v>
      </c>
      <c r="K85" s="23"/>
      <c r="L85" s="23" t="s">
        <v>497</v>
      </c>
      <c r="M85" s="24" t="s">
        <v>50</v>
      </c>
      <c r="N85" s="23" t="s">
        <v>498</v>
      </c>
      <c r="O85" s="23" t="s">
        <v>32</v>
      </c>
      <c r="P85" s="25" t="s">
        <v>32</v>
      </c>
      <c r="Q85" s="24" t="s">
        <v>63</v>
      </c>
      <c r="R85" s="26" t="s">
        <v>38</v>
      </c>
      <c r="S85" s="27"/>
      <c r="T85" s="24"/>
      <c r="U85" s="24" t="s">
        <v>32</v>
      </c>
      <c r="V85" s="24" t="s">
        <v>32</v>
      </c>
      <c r="W85" s="24" t="s">
        <v>32</v>
      </c>
      <c r="X85" s="28"/>
    </row>
    <row r="86" spans="1:24" ht="33.75">
      <c r="A86" s="75">
        <f t="shared" si="1"/>
        <v>81</v>
      </c>
      <c r="B86" s="79" t="s">
        <v>1037</v>
      </c>
      <c r="C86" s="23"/>
      <c r="D86" s="23" t="s">
        <v>499</v>
      </c>
      <c r="E86" s="23"/>
      <c r="F86" s="24" t="s">
        <v>30</v>
      </c>
      <c r="G86" s="23" t="s">
        <v>500</v>
      </c>
      <c r="H86" s="23" t="s">
        <v>32</v>
      </c>
      <c r="I86" s="23">
        <v>2016</v>
      </c>
      <c r="J86" s="23" t="s">
        <v>1228</v>
      </c>
      <c r="K86" s="23"/>
      <c r="L86" s="23" t="s">
        <v>501</v>
      </c>
      <c r="M86" s="24" t="s">
        <v>50</v>
      </c>
      <c r="N86" s="23" t="s">
        <v>502</v>
      </c>
      <c r="O86" s="23" t="s">
        <v>32</v>
      </c>
      <c r="P86" s="25" t="s">
        <v>32</v>
      </c>
      <c r="Q86" s="24" t="s">
        <v>63</v>
      </c>
      <c r="R86" s="26" t="s">
        <v>38</v>
      </c>
      <c r="S86" s="27"/>
      <c r="T86" s="24"/>
      <c r="U86" s="24" t="s">
        <v>32</v>
      </c>
      <c r="V86" s="24" t="s">
        <v>32</v>
      </c>
      <c r="W86" s="24" t="s">
        <v>32</v>
      </c>
      <c r="X86" s="28"/>
    </row>
    <row r="87" spans="1:24" ht="56.25">
      <c r="A87" s="75">
        <f t="shared" si="1"/>
        <v>82</v>
      </c>
      <c r="B87" s="79" t="s">
        <v>1038</v>
      </c>
      <c r="C87" s="23" t="s">
        <v>503</v>
      </c>
      <c r="D87" s="23" t="s">
        <v>504</v>
      </c>
      <c r="E87" s="23" t="s">
        <v>505</v>
      </c>
      <c r="F87" s="24" t="s">
        <v>30</v>
      </c>
      <c r="G87" s="23" t="s">
        <v>372</v>
      </c>
      <c r="H87" s="23" t="s">
        <v>373</v>
      </c>
      <c r="I87" s="23">
        <v>2016</v>
      </c>
      <c r="J87" s="23" t="s">
        <v>506</v>
      </c>
      <c r="K87" s="23" t="s">
        <v>507</v>
      </c>
      <c r="L87" s="23" t="s">
        <v>247</v>
      </c>
      <c r="M87" s="24" t="s">
        <v>50</v>
      </c>
      <c r="N87" s="23" t="s">
        <v>376</v>
      </c>
      <c r="O87" s="23" t="s">
        <v>377</v>
      </c>
      <c r="P87" s="25" t="s">
        <v>37</v>
      </c>
      <c r="Q87" s="24" t="s">
        <v>63</v>
      </c>
      <c r="R87" s="26" t="s">
        <v>38</v>
      </c>
      <c r="S87" s="27"/>
      <c r="T87" s="24"/>
      <c r="U87" s="24" t="s">
        <v>39</v>
      </c>
      <c r="V87" s="24" t="s">
        <v>44</v>
      </c>
      <c r="W87" s="24" t="s">
        <v>32</v>
      </c>
      <c r="X87" s="28"/>
    </row>
    <row r="88" spans="1:24" ht="67.5">
      <c r="A88" s="75">
        <f t="shared" si="1"/>
        <v>83</v>
      </c>
      <c r="B88" s="79" t="s">
        <v>1039</v>
      </c>
      <c r="C88" s="23" t="s">
        <v>508</v>
      </c>
      <c r="D88" s="23" t="s">
        <v>509</v>
      </c>
      <c r="E88" s="23" t="s">
        <v>510</v>
      </c>
      <c r="F88" s="24" t="s">
        <v>30</v>
      </c>
      <c r="G88" s="23" t="s">
        <v>511</v>
      </c>
      <c r="H88" s="23" t="s">
        <v>512</v>
      </c>
      <c r="I88" s="23">
        <v>2016</v>
      </c>
      <c r="J88" s="23" t="s">
        <v>513</v>
      </c>
      <c r="K88" s="23" t="s">
        <v>514</v>
      </c>
      <c r="L88" s="23" t="s">
        <v>247</v>
      </c>
      <c r="M88" s="24" t="s">
        <v>50</v>
      </c>
      <c r="N88" s="23" t="s">
        <v>515</v>
      </c>
      <c r="O88" s="23" t="s">
        <v>516</v>
      </c>
      <c r="P88" s="25" t="s">
        <v>37</v>
      </c>
      <c r="Q88" s="24" t="s">
        <v>63</v>
      </c>
      <c r="R88" s="26" t="s">
        <v>38</v>
      </c>
      <c r="S88" s="27"/>
      <c r="T88" s="24"/>
      <c r="U88" s="24" t="s">
        <v>39</v>
      </c>
      <c r="V88" s="24" t="s">
        <v>44</v>
      </c>
      <c r="W88" s="24" t="s">
        <v>32</v>
      </c>
      <c r="X88" s="28"/>
    </row>
    <row r="89" spans="1:24" ht="123.75">
      <c r="A89" s="75">
        <f t="shared" si="1"/>
        <v>84</v>
      </c>
      <c r="B89" s="81" t="s">
        <v>1040</v>
      </c>
      <c r="C89" s="23"/>
      <c r="D89" s="23" t="s">
        <v>517</v>
      </c>
      <c r="E89" s="23"/>
      <c r="F89" s="24" t="s">
        <v>30</v>
      </c>
      <c r="G89" s="23" t="s">
        <v>518</v>
      </c>
      <c r="H89" s="23" t="s">
        <v>32</v>
      </c>
      <c r="I89" s="23">
        <v>2015</v>
      </c>
      <c r="J89" s="23" t="s">
        <v>519</v>
      </c>
      <c r="K89" s="23"/>
      <c r="L89" s="23" t="s">
        <v>520</v>
      </c>
      <c r="M89" s="24" t="s">
        <v>50</v>
      </c>
      <c r="N89" s="23" t="s">
        <v>521</v>
      </c>
      <c r="O89" s="23" t="s">
        <v>32</v>
      </c>
      <c r="P89" s="25" t="s">
        <v>32</v>
      </c>
      <c r="Q89" s="24" t="s">
        <v>63</v>
      </c>
      <c r="R89" s="26" t="s">
        <v>32</v>
      </c>
      <c r="S89" s="27"/>
      <c r="T89" s="24" t="s">
        <v>43</v>
      </c>
      <c r="U89" s="24" t="s">
        <v>32</v>
      </c>
      <c r="V89" s="24" t="s">
        <v>32</v>
      </c>
      <c r="W89" s="24" t="s">
        <v>32</v>
      </c>
      <c r="X89" s="84"/>
    </row>
    <row r="90" spans="1:24" ht="78.75">
      <c r="A90" s="75">
        <f t="shared" si="1"/>
        <v>85</v>
      </c>
      <c r="B90" s="78" t="s">
        <v>522</v>
      </c>
      <c r="C90" s="23"/>
      <c r="D90" s="23" t="s">
        <v>523</v>
      </c>
      <c r="E90" s="23"/>
      <c r="F90" s="24" t="s">
        <v>30</v>
      </c>
      <c r="G90" s="23" t="s">
        <v>524</v>
      </c>
      <c r="H90" s="23"/>
      <c r="I90" s="23">
        <v>2015</v>
      </c>
      <c r="J90" s="23" t="s">
        <v>525</v>
      </c>
      <c r="K90" s="23"/>
      <c r="L90" s="23" t="s">
        <v>526</v>
      </c>
      <c r="M90" s="24" t="s">
        <v>50</v>
      </c>
      <c r="N90" s="23" t="s">
        <v>527</v>
      </c>
      <c r="O90" s="23" t="s">
        <v>32</v>
      </c>
      <c r="P90" s="25" t="s">
        <v>32</v>
      </c>
      <c r="Q90" s="24" t="s">
        <v>63</v>
      </c>
      <c r="R90" s="26" t="s">
        <v>38</v>
      </c>
      <c r="S90" s="27"/>
      <c r="T90" s="24"/>
      <c r="U90" s="24" t="s">
        <v>32</v>
      </c>
      <c r="V90" s="24" t="s">
        <v>32</v>
      </c>
      <c r="W90" s="24" t="s">
        <v>32</v>
      </c>
      <c r="X90" s="28"/>
    </row>
    <row r="91" spans="1:24" ht="56.25">
      <c r="A91" s="75">
        <f t="shared" si="1"/>
        <v>86</v>
      </c>
      <c r="B91" s="78" t="s">
        <v>528</v>
      </c>
      <c r="C91" s="23" t="s">
        <v>529</v>
      </c>
      <c r="D91" s="23" t="s">
        <v>530</v>
      </c>
      <c r="E91" s="23" t="s">
        <v>531</v>
      </c>
      <c r="F91" s="24" t="s">
        <v>30</v>
      </c>
      <c r="G91" s="23" t="s">
        <v>532</v>
      </c>
      <c r="H91" s="23" t="s">
        <v>533</v>
      </c>
      <c r="I91" s="23">
        <v>2016</v>
      </c>
      <c r="J91" s="23" t="s">
        <v>534</v>
      </c>
      <c r="K91" s="23" t="s">
        <v>535</v>
      </c>
      <c r="L91" s="23" t="s">
        <v>247</v>
      </c>
      <c r="M91" s="24" t="s">
        <v>50</v>
      </c>
      <c r="N91" s="23" t="s">
        <v>536</v>
      </c>
      <c r="O91" s="23" t="s">
        <v>537</v>
      </c>
      <c r="P91" s="25" t="s">
        <v>37</v>
      </c>
      <c r="Q91" s="24" t="s">
        <v>63</v>
      </c>
      <c r="R91" s="26" t="s">
        <v>38</v>
      </c>
      <c r="S91" s="27"/>
      <c r="T91" s="24"/>
      <c r="U91" s="24" t="s">
        <v>39</v>
      </c>
      <c r="V91" s="24" t="s">
        <v>44</v>
      </c>
      <c r="W91" s="24" t="s">
        <v>32</v>
      </c>
      <c r="X91" s="28"/>
    </row>
    <row r="92" spans="1:24" ht="67.5">
      <c r="A92" s="75">
        <f t="shared" si="1"/>
        <v>87</v>
      </c>
      <c r="B92" s="78" t="s">
        <v>522</v>
      </c>
      <c r="C92" s="23"/>
      <c r="D92" s="23" t="s">
        <v>538</v>
      </c>
      <c r="E92" s="23"/>
      <c r="F92" s="24" t="s">
        <v>30</v>
      </c>
      <c r="G92" s="23" t="s">
        <v>539</v>
      </c>
      <c r="H92" s="23" t="s">
        <v>540</v>
      </c>
      <c r="I92" s="23">
        <v>2016</v>
      </c>
      <c r="J92" s="23" t="s">
        <v>541</v>
      </c>
      <c r="K92" s="23"/>
      <c r="L92" s="23" t="s">
        <v>542</v>
      </c>
      <c r="M92" s="24" t="s">
        <v>50</v>
      </c>
      <c r="N92" s="23" t="s">
        <v>543</v>
      </c>
      <c r="O92" s="23" t="s">
        <v>544</v>
      </c>
      <c r="P92" s="25" t="s">
        <v>37</v>
      </c>
      <c r="Q92" s="24" t="s">
        <v>63</v>
      </c>
      <c r="R92" s="26" t="s">
        <v>38</v>
      </c>
      <c r="S92" s="27"/>
      <c r="T92" s="24"/>
      <c r="U92" s="24" t="s">
        <v>39</v>
      </c>
      <c r="V92" s="24" t="s">
        <v>32</v>
      </c>
      <c r="W92" s="24" t="s">
        <v>32</v>
      </c>
      <c r="X92" s="28"/>
    </row>
    <row r="93" spans="1:24" ht="67.5">
      <c r="A93" s="75">
        <f t="shared" si="1"/>
        <v>88</v>
      </c>
      <c r="B93" s="79" t="s">
        <v>1041</v>
      </c>
      <c r="C93" s="23" t="s">
        <v>545</v>
      </c>
      <c r="D93" s="23" t="s">
        <v>546</v>
      </c>
      <c r="E93" s="23" t="s">
        <v>547</v>
      </c>
      <c r="F93" s="24" t="s">
        <v>30</v>
      </c>
      <c r="G93" s="23" t="s">
        <v>362</v>
      </c>
      <c r="H93" s="23" t="s">
        <v>363</v>
      </c>
      <c r="I93" s="23">
        <v>2016</v>
      </c>
      <c r="J93" s="23" t="s">
        <v>548</v>
      </c>
      <c r="K93" s="23" t="s">
        <v>549</v>
      </c>
      <c r="L93" s="23" t="s">
        <v>365</v>
      </c>
      <c r="M93" s="24" t="s">
        <v>50</v>
      </c>
      <c r="N93" s="23" t="s">
        <v>366</v>
      </c>
      <c r="O93" s="23" t="s">
        <v>367</v>
      </c>
      <c r="P93" s="25" t="s">
        <v>37</v>
      </c>
      <c r="Q93" s="24" t="s">
        <v>63</v>
      </c>
      <c r="R93" s="26" t="s">
        <v>38</v>
      </c>
      <c r="S93" s="27"/>
      <c r="T93" s="24"/>
      <c r="U93" s="24" t="s">
        <v>39</v>
      </c>
      <c r="V93" s="24" t="s">
        <v>44</v>
      </c>
      <c r="W93" s="24" t="s">
        <v>32</v>
      </c>
      <c r="X93" s="28"/>
    </row>
    <row r="94" spans="1:24" ht="33.75">
      <c r="A94" s="75">
        <f t="shared" si="1"/>
        <v>89</v>
      </c>
      <c r="B94" s="78" t="s">
        <v>550</v>
      </c>
      <c r="C94" s="23" t="s">
        <v>551</v>
      </c>
      <c r="D94" s="23" t="s">
        <v>552</v>
      </c>
      <c r="E94" s="23" t="s">
        <v>553</v>
      </c>
      <c r="F94" s="24" t="s">
        <v>30</v>
      </c>
      <c r="G94" s="23" t="s">
        <v>259</v>
      </c>
      <c r="H94" s="23" t="s">
        <v>260</v>
      </c>
      <c r="I94" s="23">
        <v>2016</v>
      </c>
      <c r="J94" s="23" t="s">
        <v>554</v>
      </c>
      <c r="K94" s="23" t="s">
        <v>555</v>
      </c>
      <c r="L94" s="23" t="s">
        <v>49</v>
      </c>
      <c r="M94" s="24" t="s">
        <v>50</v>
      </c>
      <c r="N94" s="23" t="s">
        <v>263</v>
      </c>
      <c r="O94" s="23" t="s">
        <v>264</v>
      </c>
      <c r="P94" s="25" t="s">
        <v>37</v>
      </c>
      <c r="Q94" s="24" t="s">
        <v>63</v>
      </c>
      <c r="R94" s="26" t="s">
        <v>38</v>
      </c>
      <c r="S94" s="27"/>
      <c r="T94" s="24"/>
      <c r="U94" s="24" t="s">
        <v>39</v>
      </c>
      <c r="V94" s="24" t="s">
        <v>44</v>
      </c>
      <c r="W94" s="24" t="s">
        <v>32</v>
      </c>
      <c r="X94" s="28"/>
    </row>
    <row r="95" spans="1:24" ht="78.75">
      <c r="A95" s="75">
        <f t="shared" si="1"/>
        <v>90</v>
      </c>
      <c r="B95" s="79" t="s">
        <v>1042</v>
      </c>
      <c r="C95" s="23"/>
      <c r="D95" s="23" t="s">
        <v>556</v>
      </c>
      <c r="E95" s="23"/>
      <c r="F95" s="24" t="s">
        <v>30</v>
      </c>
      <c r="G95" s="23" t="s">
        <v>557</v>
      </c>
      <c r="H95" s="23" t="s">
        <v>32</v>
      </c>
      <c r="I95" s="23">
        <v>2016</v>
      </c>
      <c r="J95" s="23" t="s">
        <v>558</v>
      </c>
      <c r="K95" s="23"/>
      <c r="L95" s="23" t="s">
        <v>559</v>
      </c>
      <c r="M95" s="24" t="s">
        <v>50</v>
      </c>
      <c r="N95" s="23" t="s">
        <v>560</v>
      </c>
      <c r="O95" s="23" t="s">
        <v>32</v>
      </c>
      <c r="P95" s="25" t="s">
        <v>32</v>
      </c>
      <c r="Q95" s="24" t="s">
        <v>63</v>
      </c>
      <c r="R95" s="26" t="s">
        <v>32</v>
      </c>
      <c r="S95" s="27"/>
      <c r="T95" s="24"/>
      <c r="U95" s="24" t="s">
        <v>32</v>
      </c>
      <c r="V95" s="24" t="s">
        <v>32</v>
      </c>
      <c r="W95" s="24" t="s">
        <v>32</v>
      </c>
      <c r="X95" s="28"/>
    </row>
    <row r="96" spans="1:24" ht="67.5">
      <c r="A96" s="75">
        <f t="shared" si="1"/>
        <v>91</v>
      </c>
      <c r="B96" s="80" t="s">
        <v>1043</v>
      </c>
      <c r="C96" s="23"/>
      <c r="D96" s="23" t="s">
        <v>561</v>
      </c>
      <c r="E96" s="23"/>
      <c r="F96" s="24" t="s">
        <v>30</v>
      </c>
      <c r="G96" s="23" t="s">
        <v>562</v>
      </c>
      <c r="H96" s="23" t="s">
        <v>32</v>
      </c>
      <c r="I96" s="23">
        <v>2016</v>
      </c>
      <c r="J96" s="23" t="s">
        <v>563</v>
      </c>
      <c r="K96" s="23"/>
      <c r="L96" s="23" t="s">
        <v>564</v>
      </c>
      <c r="M96" s="24" t="s">
        <v>50</v>
      </c>
      <c r="N96" s="23" t="s">
        <v>565</v>
      </c>
      <c r="O96" s="23" t="s">
        <v>32</v>
      </c>
      <c r="P96" s="25" t="s">
        <v>32</v>
      </c>
      <c r="Q96" s="24" t="s">
        <v>63</v>
      </c>
      <c r="R96" s="26" t="s">
        <v>32</v>
      </c>
      <c r="S96" s="27"/>
      <c r="T96" s="24"/>
      <c r="U96" s="24" t="s">
        <v>32</v>
      </c>
      <c r="V96" s="24" t="s">
        <v>32</v>
      </c>
      <c r="W96" s="24" t="s">
        <v>32</v>
      </c>
      <c r="X96" s="28"/>
    </row>
    <row r="97" spans="1:24" ht="56.25">
      <c r="A97" s="75">
        <f t="shared" si="1"/>
        <v>92</v>
      </c>
      <c r="B97" s="79" t="s">
        <v>1044</v>
      </c>
      <c r="C97" s="23"/>
      <c r="D97" s="23" t="s">
        <v>566</v>
      </c>
      <c r="E97" s="23"/>
      <c r="F97" s="24" t="s">
        <v>30</v>
      </c>
      <c r="G97" s="23" t="s">
        <v>500</v>
      </c>
      <c r="H97" s="23" t="s">
        <v>32</v>
      </c>
      <c r="I97" s="23">
        <v>2016</v>
      </c>
      <c r="J97" s="23" t="s">
        <v>567</v>
      </c>
      <c r="K97" s="23"/>
      <c r="L97" s="23" t="s">
        <v>501</v>
      </c>
      <c r="M97" s="24" t="s">
        <v>50</v>
      </c>
      <c r="N97" s="23" t="s">
        <v>502</v>
      </c>
      <c r="O97" s="23" t="s">
        <v>32</v>
      </c>
      <c r="P97" s="25" t="s">
        <v>32</v>
      </c>
      <c r="Q97" s="24" t="s">
        <v>63</v>
      </c>
      <c r="R97" s="26" t="s">
        <v>38</v>
      </c>
      <c r="S97" s="27"/>
      <c r="T97" s="24"/>
      <c r="U97" s="24" t="s">
        <v>32</v>
      </c>
      <c r="V97" s="24" t="s">
        <v>32</v>
      </c>
      <c r="W97" s="24" t="s">
        <v>32</v>
      </c>
      <c r="X97" s="28"/>
    </row>
    <row r="98" spans="1:24" ht="78.75">
      <c r="A98" s="75">
        <f t="shared" si="1"/>
        <v>93</v>
      </c>
      <c r="B98" s="78" t="s">
        <v>568</v>
      </c>
      <c r="C98" s="23" t="s">
        <v>569</v>
      </c>
      <c r="D98" s="23" t="s">
        <v>570</v>
      </c>
      <c r="E98" s="23" t="s">
        <v>571</v>
      </c>
      <c r="F98" s="24" t="s">
        <v>30</v>
      </c>
      <c r="G98" s="23" t="s">
        <v>572</v>
      </c>
      <c r="H98" s="23" t="s">
        <v>573</v>
      </c>
      <c r="I98" s="23">
        <v>2016</v>
      </c>
      <c r="J98" s="23" t="s">
        <v>574</v>
      </c>
      <c r="K98" s="23" t="s">
        <v>575</v>
      </c>
      <c r="L98" s="23" t="s">
        <v>576</v>
      </c>
      <c r="M98" s="24" t="s">
        <v>50</v>
      </c>
      <c r="N98" s="23" t="s">
        <v>577</v>
      </c>
      <c r="O98" s="23" t="s">
        <v>578</v>
      </c>
      <c r="P98" s="25" t="s">
        <v>37</v>
      </c>
      <c r="Q98" s="24" t="s">
        <v>63</v>
      </c>
      <c r="R98" s="26" t="s">
        <v>38</v>
      </c>
      <c r="S98" s="27"/>
      <c r="T98" s="24"/>
      <c r="U98" s="24" t="s">
        <v>39</v>
      </c>
      <c r="V98" s="24" t="s">
        <v>44</v>
      </c>
      <c r="W98" s="24" t="s">
        <v>32</v>
      </c>
      <c r="X98" s="28"/>
    </row>
    <row r="99" spans="1:24" ht="33.75">
      <c r="A99" s="75">
        <f t="shared" si="1"/>
        <v>94</v>
      </c>
      <c r="B99" s="78" t="s">
        <v>579</v>
      </c>
      <c r="C99" s="23"/>
      <c r="D99" s="23" t="s">
        <v>580</v>
      </c>
      <c r="E99" s="23"/>
      <c r="F99" s="24" t="s">
        <v>30</v>
      </c>
      <c r="G99" s="23" t="s">
        <v>286</v>
      </c>
      <c r="H99" s="23" t="s">
        <v>32</v>
      </c>
      <c r="I99" s="23">
        <v>2016</v>
      </c>
      <c r="J99" s="23" t="s">
        <v>581</v>
      </c>
      <c r="K99" s="23"/>
      <c r="L99" s="23" t="s">
        <v>288</v>
      </c>
      <c r="M99" s="24" t="s">
        <v>50</v>
      </c>
      <c r="N99" s="23" t="s">
        <v>289</v>
      </c>
      <c r="O99" s="23" t="s">
        <v>32</v>
      </c>
      <c r="P99" s="25" t="s">
        <v>32</v>
      </c>
      <c r="Q99" s="24" t="s">
        <v>63</v>
      </c>
      <c r="R99" s="26" t="s">
        <v>38</v>
      </c>
      <c r="S99" s="27"/>
      <c r="T99" s="24"/>
      <c r="U99" s="24" t="s">
        <v>32</v>
      </c>
      <c r="V99" s="24" t="s">
        <v>32</v>
      </c>
      <c r="W99" s="24" t="s">
        <v>32</v>
      </c>
      <c r="X99" s="28"/>
    </row>
    <row r="100" spans="1:24" ht="63.75">
      <c r="A100" s="75">
        <f t="shared" si="1"/>
        <v>95</v>
      </c>
      <c r="B100" s="80" t="s">
        <v>1045</v>
      </c>
      <c r="C100" s="23"/>
      <c r="D100" s="23" t="s">
        <v>582</v>
      </c>
      <c r="E100" s="23"/>
      <c r="F100" s="24" t="s">
        <v>30</v>
      </c>
      <c r="G100" s="23" t="s">
        <v>583</v>
      </c>
      <c r="H100" s="23"/>
      <c r="I100" s="23">
        <v>2016</v>
      </c>
      <c r="J100" s="23" t="s">
        <v>584</v>
      </c>
      <c r="K100" s="23"/>
      <c r="L100" s="23" t="s">
        <v>49</v>
      </c>
      <c r="M100" s="24" t="s">
        <v>50</v>
      </c>
      <c r="N100" s="23" t="s">
        <v>263</v>
      </c>
      <c r="O100" s="23"/>
      <c r="P100" s="25" t="s">
        <v>37</v>
      </c>
      <c r="Q100" s="24" t="s">
        <v>63</v>
      </c>
      <c r="R100" s="26" t="s">
        <v>38</v>
      </c>
      <c r="S100" s="27"/>
      <c r="T100" s="24"/>
      <c r="U100" s="24" t="s">
        <v>39</v>
      </c>
      <c r="V100" s="24" t="s">
        <v>32</v>
      </c>
      <c r="W100" s="24" t="s">
        <v>32</v>
      </c>
      <c r="X100" s="28"/>
    </row>
    <row r="101" spans="1:24" ht="101.25">
      <c r="A101" s="75">
        <f t="shared" si="1"/>
        <v>96</v>
      </c>
      <c r="B101" s="79" t="s">
        <v>1046</v>
      </c>
      <c r="C101" s="23" t="s">
        <v>585</v>
      </c>
      <c r="D101" s="23" t="s">
        <v>586</v>
      </c>
      <c r="E101" s="23" t="s">
        <v>587</v>
      </c>
      <c r="F101" s="24" t="s">
        <v>30</v>
      </c>
      <c r="G101" s="23" t="s">
        <v>362</v>
      </c>
      <c r="H101" s="23" t="s">
        <v>363</v>
      </c>
      <c r="I101" s="23">
        <v>2016</v>
      </c>
      <c r="J101" s="23" t="s">
        <v>588</v>
      </c>
      <c r="K101" s="23" t="s">
        <v>589</v>
      </c>
      <c r="L101" s="23" t="s">
        <v>365</v>
      </c>
      <c r="M101" s="24" t="s">
        <v>50</v>
      </c>
      <c r="N101" s="23" t="s">
        <v>366</v>
      </c>
      <c r="O101" s="23" t="s">
        <v>367</v>
      </c>
      <c r="P101" s="25" t="s">
        <v>37</v>
      </c>
      <c r="Q101" s="24" t="s">
        <v>63</v>
      </c>
      <c r="R101" s="26" t="s">
        <v>38</v>
      </c>
      <c r="S101" s="27"/>
      <c r="T101" s="24"/>
      <c r="U101" s="24" t="s">
        <v>39</v>
      </c>
      <c r="V101" s="24" t="s">
        <v>44</v>
      </c>
      <c r="W101" s="24" t="s">
        <v>32</v>
      </c>
      <c r="X101" s="28"/>
    </row>
    <row r="102" spans="1:24" s="87" customFormat="1" ht="91.5" customHeight="1">
      <c r="A102" s="75">
        <f t="shared" si="1"/>
        <v>97</v>
      </c>
      <c r="B102" s="90" t="s">
        <v>1047</v>
      </c>
      <c r="C102" s="133" t="s">
        <v>1277</v>
      </c>
      <c r="D102" s="76" t="s">
        <v>590</v>
      </c>
      <c r="E102" s="76" t="s">
        <v>591</v>
      </c>
      <c r="F102" s="26" t="s">
        <v>30</v>
      </c>
      <c r="G102" s="76" t="s">
        <v>532</v>
      </c>
      <c r="H102" s="76" t="s">
        <v>533</v>
      </c>
      <c r="I102" s="76">
        <v>2016</v>
      </c>
      <c r="J102" s="76" t="s">
        <v>592</v>
      </c>
      <c r="K102" s="76" t="s">
        <v>593</v>
      </c>
      <c r="L102" s="76" t="s">
        <v>247</v>
      </c>
      <c r="M102" s="26" t="s">
        <v>50</v>
      </c>
      <c r="N102" s="76" t="s">
        <v>536</v>
      </c>
      <c r="O102" s="76" t="s">
        <v>537</v>
      </c>
      <c r="P102" s="25" t="s">
        <v>37</v>
      </c>
      <c r="Q102" s="26" t="s">
        <v>63</v>
      </c>
      <c r="R102" s="26" t="s">
        <v>38</v>
      </c>
      <c r="S102" s="27"/>
      <c r="T102" s="26"/>
      <c r="U102" s="26" t="s">
        <v>39</v>
      </c>
      <c r="V102" s="26" t="s">
        <v>44</v>
      </c>
      <c r="W102" s="26" t="s">
        <v>32</v>
      </c>
      <c r="X102" s="92"/>
    </row>
    <row r="103" spans="1:24" s="87" customFormat="1" ht="102">
      <c r="A103" s="75">
        <f t="shared" si="1"/>
        <v>98</v>
      </c>
      <c r="B103" s="90" t="s">
        <v>1048</v>
      </c>
      <c r="C103" s="133" t="s">
        <v>1287</v>
      </c>
      <c r="D103" s="76" t="s">
        <v>594</v>
      </c>
      <c r="E103" s="76" t="s">
        <v>109</v>
      </c>
      <c r="F103" s="26" t="s">
        <v>30</v>
      </c>
      <c r="G103" s="76" t="s">
        <v>595</v>
      </c>
      <c r="H103" s="76" t="s">
        <v>1293</v>
      </c>
      <c r="I103" s="76">
        <v>2016</v>
      </c>
      <c r="J103" s="76" t="s">
        <v>596</v>
      </c>
      <c r="K103" s="76" t="s">
        <v>1288</v>
      </c>
      <c r="L103" s="76" t="s">
        <v>1292</v>
      </c>
      <c r="M103" s="26" t="s">
        <v>50</v>
      </c>
      <c r="N103" s="76" t="s">
        <v>597</v>
      </c>
      <c r="O103" s="76" t="s">
        <v>1294</v>
      </c>
      <c r="P103" s="25" t="s">
        <v>37</v>
      </c>
      <c r="Q103" s="26" t="s">
        <v>63</v>
      </c>
      <c r="R103" s="26" t="s">
        <v>38</v>
      </c>
      <c r="S103" s="27"/>
      <c r="T103" s="26"/>
      <c r="U103" s="26" t="s">
        <v>39</v>
      </c>
      <c r="V103" s="26" t="s">
        <v>32</v>
      </c>
      <c r="W103" s="26" t="s">
        <v>32</v>
      </c>
      <c r="X103" s="92"/>
    </row>
    <row r="104" spans="1:24" ht="51">
      <c r="A104" s="75">
        <f t="shared" si="1"/>
        <v>99</v>
      </c>
      <c r="B104" s="79" t="s">
        <v>1049</v>
      </c>
      <c r="C104" s="23" t="s">
        <v>598</v>
      </c>
      <c r="D104" s="23" t="s">
        <v>599</v>
      </c>
      <c r="E104" s="23" t="s">
        <v>600</v>
      </c>
      <c r="F104" s="24" t="s">
        <v>30</v>
      </c>
      <c r="G104" s="23" t="s">
        <v>259</v>
      </c>
      <c r="H104" s="23" t="s">
        <v>260</v>
      </c>
      <c r="I104" s="23">
        <v>2016</v>
      </c>
      <c r="J104" s="23" t="s">
        <v>601</v>
      </c>
      <c r="K104" s="23" t="s">
        <v>602</v>
      </c>
      <c r="L104" s="23" t="s">
        <v>49</v>
      </c>
      <c r="M104" s="24" t="s">
        <v>50</v>
      </c>
      <c r="N104" s="23" t="s">
        <v>263</v>
      </c>
      <c r="O104" s="23" t="s">
        <v>264</v>
      </c>
      <c r="P104" s="25" t="s">
        <v>37</v>
      </c>
      <c r="Q104" s="24" t="s">
        <v>63</v>
      </c>
      <c r="R104" s="26" t="s">
        <v>38</v>
      </c>
      <c r="S104" s="27"/>
      <c r="T104" s="24"/>
      <c r="U104" s="24" t="s">
        <v>39</v>
      </c>
      <c r="V104" s="24" t="s">
        <v>44</v>
      </c>
      <c r="W104" s="24" t="s">
        <v>32</v>
      </c>
      <c r="X104" s="28"/>
    </row>
    <row r="105" spans="1:24" ht="45">
      <c r="A105" s="75">
        <f t="shared" si="1"/>
        <v>100</v>
      </c>
      <c r="B105" s="78" t="s">
        <v>603</v>
      </c>
      <c r="C105" s="23"/>
      <c r="D105" s="23" t="s">
        <v>604</v>
      </c>
      <c r="E105" s="23"/>
      <c r="F105" s="24" t="s">
        <v>30</v>
      </c>
      <c r="G105" s="23" t="s">
        <v>605</v>
      </c>
      <c r="H105" s="23" t="s">
        <v>32</v>
      </c>
      <c r="I105" s="23">
        <v>2016</v>
      </c>
      <c r="J105" s="23" t="s">
        <v>606</v>
      </c>
      <c r="K105" s="23"/>
      <c r="L105" s="23" t="s">
        <v>607</v>
      </c>
      <c r="M105" s="24" t="s">
        <v>50</v>
      </c>
      <c r="N105" s="23" t="s">
        <v>608</v>
      </c>
      <c r="O105" s="23" t="s">
        <v>32</v>
      </c>
      <c r="P105" s="25" t="s">
        <v>32</v>
      </c>
      <c r="Q105" s="24" t="s">
        <v>63</v>
      </c>
      <c r="R105" s="26" t="s">
        <v>38</v>
      </c>
      <c r="S105" s="27"/>
      <c r="T105" s="24"/>
      <c r="U105" s="24" t="s">
        <v>39</v>
      </c>
      <c r="V105" s="24" t="s">
        <v>32</v>
      </c>
      <c r="W105" s="24" t="s">
        <v>32</v>
      </c>
      <c r="X105" s="28"/>
    </row>
    <row r="106" spans="1:24" s="87" customFormat="1" ht="90">
      <c r="A106" s="75">
        <f t="shared" si="1"/>
        <v>101</v>
      </c>
      <c r="B106" s="86" t="s">
        <v>609</v>
      </c>
      <c r="C106" s="127" t="s">
        <v>1295</v>
      </c>
      <c r="D106" s="76" t="s">
        <v>610</v>
      </c>
      <c r="E106" s="76" t="s">
        <v>181</v>
      </c>
      <c r="F106" s="26" t="s">
        <v>30</v>
      </c>
      <c r="G106" s="76" t="s">
        <v>595</v>
      </c>
      <c r="H106" s="76" t="s">
        <v>1293</v>
      </c>
      <c r="I106" s="76">
        <v>2016</v>
      </c>
      <c r="J106" s="76" t="s">
        <v>611</v>
      </c>
      <c r="K106" s="76" t="s">
        <v>182</v>
      </c>
      <c r="L106" s="76" t="s">
        <v>1292</v>
      </c>
      <c r="M106" s="26" t="s">
        <v>50</v>
      </c>
      <c r="N106" s="76" t="s">
        <v>597</v>
      </c>
      <c r="O106" s="76" t="s">
        <v>1294</v>
      </c>
      <c r="P106" s="25" t="s">
        <v>37</v>
      </c>
      <c r="Q106" s="26" t="s">
        <v>63</v>
      </c>
      <c r="R106" s="26" t="s">
        <v>38</v>
      </c>
      <c r="S106" s="27"/>
      <c r="T106" s="26"/>
      <c r="U106" s="26" t="s">
        <v>39</v>
      </c>
      <c r="V106" s="26" t="s">
        <v>32</v>
      </c>
      <c r="W106" s="26" t="s">
        <v>32</v>
      </c>
      <c r="X106" s="92"/>
    </row>
    <row r="107" spans="1:24" s="87" customFormat="1" ht="56.25">
      <c r="A107" s="75">
        <f t="shared" si="1"/>
        <v>102</v>
      </c>
      <c r="B107" s="90" t="s">
        <v>1050</v>
      </c>
      <c r="C107" s="76" t="s">
        <v>612</v>
      </c>
      <c r="D107" s="76" t="s">
        <v>613</v>
      </c>
      <c r="E107" s="76" t="s">
        <v>614</v>
      </c>
      <c r="F107" s="26" t="s">
        <v>30</v>
      </c>
      <c r="G107" s="76" t="s">
        <v>572</v>
      </c>
      <c r="H107" s="76" t="s">
        <v>573</v>
      </c>
      <c r="I107" s="76">
        <v>2016</v>
      </c>
      <c r="J107" s="76" t="s">
        <v>615</v>
      </c>
      <c r="K107" s="76" t="s">
        <v>616</v>
      </c>
      <c r="L107" s="76" t="s">
        <v>576</v>
      </c>
      <c r="M107" s="26" t="s">
        <v>50</v>
      </c>
      <c r="N107" s="76" t="s">
        <v>577</v>
      </c>
      <c r="O107" s="76" t="s">
        <v>578</v>
      </c>
      <c r="P107" s="25" t="s">
        <v>37</v>
      </c>
      <c r="Q107" s="26" t="s">
        <v>63</v>
      </c>
      <c r="R107" s="26" t="s">
        <v>38</v>
      </c>
      <c r="S107" s="27"/>
      <c r="T107" s="26"/>
      <c r="U107" s="26" t="s">
        <v>39</v>
      </c>
      <c r="V107" s="26" t="s">
        <v>44</v>
      </c>
      <c r="W107" s="26" t="s">
        <v>32</v>
      </c>
      <c r="X107" s="92"/>
    </row>
    <row r="108" spans="1:24" ht="63.75">
      <c r="A108" s="75">
        <f t="shared" si="1"/>
        <v>103</v>
      </c>
      <c r="B108" s="79" t="s">
        <v>1051</v>
      </c>
      <c r="C108" s="23" t="s">
        <v>617</v>
      </c>
      <c r="D108" s="23" t="s">
        <v>618</v>
      </c>
      <c r="E108" s="23" t="s">
        <v>619</v>
      </c>
      <c r="F108" s="24" t="s">
        <v>30</v>
      </c>
      <c r="G108" s="23" t="s">
        <v>620</v>
      </c>
      <c r="H108" s="23" t="s">
        <v>621</v>
      </c>
      <c r="I108" s="23">
        <v>2016</v>
      </c>
      <c r="J108" s="23" t="s">
        <v>622</v>
      </c>
      <c r="K108" s="23" t="s">
        <v>623</v>
      </c>
      <c r="L108" s="23" t="s">
        <v>624</v>
      </c>
      <c r="M108" s="24" t="s">
        <v>50</v>
      </c>
      <c r="N108" s="23" t="s">
        <v>625</v>
      </c>
      <c r="O108" s="23" t="s">
        <v>626</v>
      </c>
      <c r="P108" s="25" t="s">
        <v>37</v>
      </c>
      <c r="Q108" s="24" t="s">
        <v>63</v>
      </c>
      <c r="R108" s="26" t="s">
        <v>38</v>
      </c>
      <c r="S108" s="27"/>
      <c r="T108" s="24"/>
      <c r="U108" s="24" t="s">
        <v>39</v>
      </c>
      <c r="V108" s="24" t="s">
        <v>32</v>
      </c>
      <c r="W108" s="24" t="s">
        <v>32</v>
      </c>
      <c r="X108" s="28"/>
    </row>
    <row r="109" spans="1:24" ht="56.25">
      <c r="A109" s="75">
        <f t="shared" si="1"/>
        <v>104</v>
      </c>
      <c r="B109" s="79" t="s">
        <v>1052</v>
      </c>
      <c r="C109" s="23"/>
      <c r="D109" s="23" t="s">
        <v>627</v>
      </c>
      <c r="E109" s="23"/>
      <c r="F109" s="24" t="s">
        <v>30</v>
      </c>
      <c r="G109" s="23" t="s">
        <v>448</v>
      </c>
      <c r="H109" s="23" t="s">
        <v>32</v>
      </c>
      <c r="I109" s="23">
        <v>2016</v>
      </c>
      <c r="J109" s="23" t="s">
        <v>628</v>
      </c>
      <c r="K109" s="23"/>
      <c r="L109" s="23" t="s">
        <v>450</v>
      </c>
      <c r="M109" s="24" t="s">
        <v>50</v>
      </c>
      <c r="N109" s="23" t="s">
        <v>451</v>
      </c>
      <c r="O109" s="23" t="s">
        <v>32</v>
      </c>
      <c r="P109" s="25" t="s">
        <v>32</v>
      </c>
      <c r="Q109" s="24" t="s">
        <v>63</v>
      </c>
      <c r="R109" s="26" t="s">
        <v>38</v>
      </c>
      <c r="S109" s="27"/>
      <c r="T109" s="24"/>
      <c r="U109" s="24" t="s">
        <v>39</v>
      </c>
      <c r="V109" s="24" t="s">
        <v>44</v>
      </c>
      <c r="W109" s="24" t="s">
        <v>32</v>
      </c>
      <c r="X109" s="28"/>
    </row>
    <row r="110" spans="1:24" ht="78.75">
      <c r="A110" s="75">
        <f t="shared" si="1"/>
        <v>105</v>
      </c>
      <c r="B110" s="78" t="s">
        <v>629</v>
      </c>
      <c r="C110" s="23" t="s">
        <v>630</v>
      </c>
      <c r="D110" s="23" t="s">
        <v>631</v>
      </c>
      <c r="E110" s="23" t="s">
        <v>632</v>
      </c>
      <c r="F110" s="24" t="s">
        <v>30</v>
      </c>
      <c r="G110" s="23" t="s">
        <v>633</v>
      </c>
      <c r="H110" s="23" t="s">
        <v>114</v>
      </c>
      <c r="I110" s="23">
        <v>2016</v>
      </c>
      <c r="J110" s="23" t="s">
        <v>634</v>
      </c>
      <c r="K110" s="23" t="s">
        <v>635</v>
      </c>
      <c r="L110" s="23" t="s">
        <v>247</v>
      </c>
      <c r="M110" s="24" t="s">
        <v>50</v>
      </c>
      <c r="N110" s="23" t="s">
        <v>636</v>
      </c>
      <c r="O110" s="23" t="s">
        <v>116</v>
      </c>
      <c r="P110" s="25" t="s">
        <v>37</v>
      </c>
      <c r="Q110" s="24" t="s">
        <v>63</v>
      </c>
      <c r="R110" s="26" t="s">
        <v>38</v>
      </c>
      <c r="S110" s="27"/>
      <c r="T110" s="24"/>
      <c r="U110" s="24" t="s">
        <v>39</v>
      </c>
      <c r="V110" s="24" t="s">
        <v>32</v>
      </c>
      <c r="W110" s="24" t="s">
        <v>32</v>
      </c>
      <c r="X110" s="28"/>
    </row>
    <row r="111" spans="1:24" s="87" customFormat="1" ht="45">
      <c r="A111" s="75">
        <f t="shared" si="1"/>
        <v>106</v>
      </c>
      <c r="B111" s="96" t="s">
        <v>637</v>
      </c>
      <c r="C111" s="76" t="s">
        <v>1120</v>
      </c>
      <c r="D111" s="76" t="s">
        <v>638</v>
      </c>
      <c r="E111" s="76" t="s">
        <v>1121</v>
      </c>
      <c r="F111" s="26" t="s">
        <v>30</v>
      </c>
      <c r="G111" s="76" t="s">
        <v>583</v>
      </c>
      <c r="H111" s="76" t="s">
        <v>260</v>
      </c>
      <c r="I111" s="76">
        <v>2016</v>
      </c>
      <c r="J111" s="76" t="s">
        <v>639</v>
      </c>
      <c r="K111" s="76" t="s">
        <v>1122</v>
      </c>
      <c r="L111" s="76" t="s">
        <v>49</v>
      </c>
      <c r="M111" s="26" t="s">
        <v>50</v>
      </c>
      <c r="N111" s="76" t="s">
        <v>263</v>
      </c>
      <c r="O111" s="76" t="s">
        <v>264</v>
      </c>
      <c r="P111" s="25" t="s">
        <v>37</v>
      </c>
      <c r="Q111" s="26" t="s">
        <v>63</v>
      </c>
      <c r="R111" s="26" t="s">
        <v>38</v>
      </c>
      <c r="S111" s="27"/>
      <c r="T111" s="26"/>
      <c r="U111" s="26" t="s">
        <v>39</v>
      </c>
      <c r="V111" s="26" t="s">
        <v>44</v>
      </c>
      <c r="W111" s="26" t="s">
        <v>32</v>
      </c>
      <c r="X111" s="92"/>
    </row>
    <row r="112" spans="1:24" ht="67.5">
      <c r="A112" s="75">
        <f t="shared" si="1"/>
        <v>107</v>
      </c>
      <c r="B112" s="80" t="s">
        <v>1053</v>
      </c>
      <c r="C112" s="23"/>
      <c r="D112" s="23" t="s">
        <v>640</v>
      </c>
      <c r="E112" s="23"/>
      <c r="F112" s="24" t="s">
        <v>30</v>
      </c>
      <c r="G112" s="23" t="s">
        <v>641</v>
      </c>
      <c r="H112" s="23" t="s">
        <v>32</v>
      </c>
      <c r="I112" s="23">
        <v>2016</v>
      </c>
      <c r="J112" s="23" t="s">
        <v>642</v>
      </c>
      <c r="K112" s="23"/>
      <c r="L112" s="23" t="s">
        <v>643</v>
      </c>
      <c r="M112" s="24" t="s">
        <v>50</v>
      </c>
      <c r="N112" s="23" t="s">
        <v>644</v>
      </c>
      <c r="O112" s="23" t="s">
        <v>32</v>
      </c>
      <c r="P112" s="25" t="s">
        <v>32</v>
      </c>
      <c r="Q112" s="24" t="s">
        <v>63</v>
      </c>
      <c r="R112" s="26" t="s">
        <v>38</v>
      </c>
      <c r="S112" s="27"/>
      <c r="T112" s="24"/>
      <c r="U112" s="24" t="s">
        <v>32</v>
      </c>
      <c r="V112" s="24" t="s">
        <v>32</v>
      </c>
      <c r="W112" s="24" t="s">
        <v>32</v>
      </c>
      <c r="X112" s="28"/>
    </row>
    <row r="113" spans="1:24" ht="56.25">
      <c r="A113" s="75">
        <f t="shared" si="1"/>
        <v>108</v>
      </c>
      <c r="B113" s="78" t="s">
        <v>645</v>
      </c>
      <c r="C113" s="23" t="s">
        <v>646</v>
      </c>
      <c r="D113" s="23" t="s">
        <v>647</v>
      </c>
      <c r="E113" s="23" t="s">
        <v>648</v>
      </c>
      <c r="F113" s="24" t="s">
        <v>30</v>
      </c>
      <c r="G113" s="23" t="s">
        <v>259</v>
      </c>
      <c r="H113" s="23" t="s">
        <v>260</v>
      </c>
      <c r="I113" s="23">
        <v>2016</v>
      </c>
      <c r="J113" s="23" t="s">
        <v>649</v>
      </c>
      <c r="K113" s="23" t="s">
        <v>650</v>
      </c>
      <c r="L113" s="23" t="s">
        <v>49</v>
      </c>
      <c r="M113" s="24" t="s">
        <v>50</v>
      </c>
      <c r="N113" s="23" t="s">
        <v>263</v>
      </c>
      <c r="O113" s="23" t="s">
        <v>264</v>
      </c>
      <c r="P113" s="25" t="s">
        <v>37</v>
      </c>
      <c r="Q113" s="24" t="s">
        <v>63</v>
      </c>
      <c r="R113" s="26" t="s">
        <v>38</v>
      </c>
      <c r="S113" s="27"/>
      <c r="T113" s="24"/>
      <c r="U113" s="24" t="s">
        <v>39</v>
      </c>
      <c r="V113" s="24" t="s">
        <v>32</v>
      </c>
      <c r="W113" s="24" t="s">
        <v>32</v>
      </c>
      <c r="X113" s="28"/>
    </row>
    <row r="114" spans="1:24" ht="90">
      <c r="A114" s="75">
        <f t="shared" si="1"/>
        <v>109</v>
      </c>
      <c r="B114" s="79" t="s">
        <v>1054</v>
      </c>
      <c r="C114" s="23"/>
      <c r="D114" s="23" t="s">
        <v>651</v>
      </c>
      <c r="E114" s="23"/>
      <c r="F114" s="24" t="s">
        <v>30</v>
      </c>
      <c r="G114" s="23" t="s">
        <v>652</v>
      </c>
      <c r="H114" s="23" t="s">
        <v>32</v>
      </c>
      <c r="I114" s="23">
        <v>2016</v>
      </c>
      <c r="J114" s="23" t="s">
        <v>653</v>
      </c>
      <c r="K114" s="23"/>
      <c r="L114" s="23" t="s">
        <v>654</v>
      </c>
      <c r="M114" s="24" t="s">
        <v>50</v>
      </c>
      <c r="N114" s="23" t="s">
        <v>655</v>
      </c>
      <c r="O114" s="23" t="s">
        <v>32</v>
      </c>
      <c r="P114" s="25" t="s">
        <v>32</v>
      </c>
      <c r="Q114" s="24" t="s">
        <v>63</v>
      </c>
      <c r="R114" s="26" t="s">
        <v>38</v>
      </c>
      <c r="S114" s="27"/>
      <c r="T114" s="24"/>
      <c r="U114" s="24" t="s">
        <v>32</v>
      </c>
      <c r="V114" s="24" t="s">
        <v>32</v>
      </c>
      <c r="W114" s="24" t="s">
        <v>32</v>
      </c>
      <c r="X114" s="28"/>
    </row>
    <row r="115" spans="1:24" ht="89.25">
      <c r="A115" s="75">
        <f t="shared" si="1"/>
        <v>110</v>
      </c>
      <c r="B115" s="79" t="s">
        <v>1055</v>
      </c>
      <c r="C115" s="23" t="s">
        <v>656</v>
      </c>
      <c r="D115" s="23" t="s">
        <v>657</v>
      </c>
      <c r="E115" s="23" t="s">
        <v>658</v>
      </c>
      <c r="F115" s="24" t="s">
        <v>30</v>
      </c>
      <c r="G115" s="23" t="s">
        <v>259</v>
      </c>
      <c r="H115" s="23" t="s">
        <v>260</v>
      </c>
      <c r="I115" s="23">
        <v>2016</v>
      </c>
      <c r="J115" s="23" t="s">
        <v>659</v>
      </c>
      <c r="K115" s="23" t="s">
        <v>660</v>
      </c>
      <c r="L115" s="23" t="s">
        <v>49</v>
      </c>
      <c r="M115" s="24" t="s">
        <v>50</v>
      </c>
      <c r="N115" s="23" t="s">
        <v>263</v>
      </c>
      <c r="O115" s="23" t="s">
        <v>264</v>
      </c>
      <c r="P115" s="25" t="s">
        <v>37</v>
      </c>
      <c r="Q115" s="24" t="s">
        <v>63</v>
      </c>
      <c r="R115" s="26" t="s">
        <v>38</v>
      </c>
      <c r="S115" s="27"/>
      <c r="T115" s="24"/>
      <c r="U115" s="24" t="s">
        <v>39</v>
      </c>
      <c r="V115" s="24" t="s">
        <v>32</v>
      </c>
      <c r="W115" s="24" t="s">
        <v>32</v>
      </c>
      <c r="X115" s="28"/>
    </row>
    <row r="116" spans="1:24" ht="78.75">
      <c r="A116" s="75">
        <f t="shared" si="1"/>
        <v>111</v>
      </c>
      <c r="B116" s="78" t="s">
        <v>661</v>
      </c>
      <c r="C116" s="23"/>
      <c r="D116" s="23" t="s">
        <v>662</v>
      </c>
      <c r="E116" s="23"/>
      <c r="F116" s="24" t="s">
        <v>30</v>
      </c>
      <c r="G116" s="23" t="s">
        <v>468</v>
      </c>
      <c r="H116" s="23" t="s">
        <v>32</v>
      </c>
      <c r="I116" s="23">
        <v>2016</v>
      </c>
      <c r="J116" s="23" t="s">
        <v>663</v>
      </c>
      <c r="K116" s="23"/>
      <c r="L116" s="23" t="s">
        <v>1278</v>
      </c>
      <c r="M116" s="24" t="s">
        <v>50</v>
      </c>
      <c r="N116" s="23" t="s">
        <v>471</v>
      </c>
      <c r="O116" s="23" t="s">
        <v>32</v>
      </c>
      <c r="P116" s="25" t="s">
        <v>32</v>
      </c>
      <c r="Q116" s="24" t="s">
        <v>63</v>
      </c>
      <c r="R116" s="26" t="s">
        <v>32</v>
      </c>
      <c r="S116" s="27"/>
      <c r="T116" s="24"/>
      <c r="U116" s="24" t="s">
        <v>32</v>
      </c>
      <c r="V116" s="24" t="s">
        <v>32</v>
      </c>
      <c r="W116" s="24" t="s">
        <v>32</v>
      </c>
      <c r="X116" s="28"/>
    </row>
    <row r="117" spans="1:24" ht="191.25">
      <c r="A117" s="75">
        <f t="shared" si="1"/>
        <v>112</v>
      </c>
      <c r="B117" s="80" t="s">
        <v>1056</v>
      </c>
      <c r="C117" s="23" t="s">
        <v>664</v>
      </c>
      <c r="D117" s="23" t="s">
        <v>665</v>
      </c>
      <c r="E117" s="23" t="s">
        <v>666</v>
      </c>
      <c r="F117" s="24" t="s">
        <v>30</v>
      </c>
      <c r="G117" s="23" t="s">
        <v>259</v>
      </c>
      <c r="H117" s="23" t="s">
        <v>260</v>
      </c>
      <c r="I117" s="23">
        <v>2016</v>
      </c>
      <c r="J117" s="23" t="s">
        <v>667</v>
      </c>
      <c r="K117" s="23" t="s">
        <v>668</v>
      </c>
      <c r="L117" s="23" t="s">
        <v>49</v>
      </c>
      <c r="M117" s="24" t="s">
        <v>50</v>
      </c>
      <c r="N117" s="23" t="s">
        <v>263</v>
      </c>
      <c r="O117" s="23" t="s">
        <v>264</v>
      </c>
      <c r="P117" s="25" t="s">
        <v>37</v>
      </c>
      <c r="Q117" s="24" t="s">
        <v>63</v>
      </c>
      <c r="R117" s="26" t="s">
        <v>38</v>
      </c>
      <c r="S117" s="27"/>
      <c r="T117" s="24"/>
      <c r="U117" s="24" t="s">
        <v>39</v>
      </c>
      <c r="V117" s="24" t="s">
        <v>44</v>
      </c>
      <c r="W117" s="24" t="s">
        <v>32</v>
      </c>
      <c r="X117" s="28"/>
    </row>
    <row r="118" spans="1:24" ht="56.25">
      <c r="A118" s="75">
        <f t="shared" si="1"/>
        <v>113</v>
      </c>
      <c r="B118" s="81" t="s">
        <v>1057</v>
      </c>
      <c r="C118" s="23" t="s">
        <v>669</v>
      </c>
      <c r="D118" s="23" t="s">
        <v>670</v>
      </c>
      <c r="E118" s="23" t="s">
        <v>671</v>
      </c>
      <c r="F118" s="24" t="s">
        <v>30</v>
      </c>
      <c r="G118" s="23" t="s">
        <v>633</v>
      </c>
      <c r="H118" s="23" t="s">
        <v>114</v>
      </c>
      <c r="I118" s="23">
        <v>2016</v>
      </c>
      <c r="J118" s="23" t="s">
        <v>672</v>
      </c>
      <c r="K118" s="23" t="s">
        <v>673</v>
      </c>
      <c r="L118" s="23" t="s">
        <v>247</v>
      </c>
      <c r="M118" s="24" t="s">
        <v>50</v>
      </c>
      <c r="N118" s="23" t="s">
        <v>636</v>
      </c>
      <c r="O118" s="23" t="s">
        <v>116</v>
      </c>
      <c r="P118" s="25" t="s">
        <v>37</v>
      </c>
      <c r="Q118" s="24" t="s">
        <v>63</v>
      </c>
      <c r="R118" s="26" t="s">
        <v>38</v>
      </c>
      <c r="S118" s="27"/>
      <c r="T118" s="24"/>
      <c r="U118" s="24" t="s">
        <v>39</v>
      </c>
      <c r="V118" s="24" t="s">
        <v>44</v>
      </c>
      <c r="W118" s="24" t="s">
        <v>32</v>
      </c>
      <c r="X118" s="28"/>
    </row>
    <row r="119" spans="1:24" ht="76.5">
      <c r="A119" s="75">
        <f t="shared" si="1"/>
        <v>114</v>
      </c>
      <c r="B119" s="81" t="s">
        <v>1058</v>
      </c>
      <c r="C119" s="23"/>
      <c r="D119" s="23" t="s">
        <v>674</v>
      </c>
      <c r="E119" s="23"/>
      <c r="F119" s="24" t="s">
        <v>30</v>
      </c>
      <c r="G119" s="23" t="s">
        <v>358</v>
      </c>
      <c r="H119" s="23" t="s">
        <v>32</v>
      </c>
      <c r="I119" s="23">
        <v>2016</v>
      </c>
      <c r="J119" s="23" t="s">
        <v>675</v>
      </c>
      <c r="K119" s="23"/>
      <c r="L119" s="23" t="s">
        <v>288</v>
      </c>
      <c r="M119" s="24" t="s">
        <v>50</v>
      </c>
      <c r="N119" s="23" t="s">
        <v>360</v>
      </c>
      <c r="O119" s="23" t="s">
        <v>32</v>
      </c>
      <c r="P119" s="25" t="s">
        <v>32</v>
      </c>
      <c r="Q119" s="24" t="s">
        <v>63</v>
      </c>
      <c r="R119" s="26" t="s">
        <v>38</v>
      </c>
      <c r="S119" s="27"/>
      <c r="T119" s="24"/>
      <c r="U119" s="24" t="s">
        <v>32</v>
      </c>
      <c r="V119" s="24" t="s">
        <v>44</v>
      </c>
      <c r="W119" s="24" t="s">
        <v>32</v>
      </c>
      <c r="X119" s="28"/>
    </row>
    <row r="120" spans="1:24" ht="101.25">
      <c r="A120" s="75">
        <f t="shared" si="1"/>
        <v>115</v>
      </c>
      <c r="B120" s="81" t="s">
        <v>1059</v>
      </c>
      <c r="C120" s="23"/>
      <c r="D120" s="23" t="s">
        <v>676</v>
      </c>
      <c r="E120" s="23" t="s">
        <v>677</v>
      </c>
      <c r="F120" s="24" t="s">
        <v>30</v>
      </c>
      <c r="G120" s="23" t="s">
        <v>259</v>
      </c>
      <c r="H120" s="23" t="s">
        <v>260</v>
      </c>
      <c r="I120" s="23">
        <v>2016</v>
      </c>
      <c r="J120" s="23" t="s">
        <v>678</v>
      </c>
      <c r="K120" s="23" t="s">
        <v>679</v>
      </c>
      <c r="L120" s="23" t="s">
        <v>49</v>
      </c>
      <c r="M120" s="24" t="s">
        <v>50</v>
      </c>
      <c r="N120" s="23" t="s">
        <v>263</v>
      </c>
      <c r="O120" s="23" t="s">
        <v>264</v>
      </c>
      <c r="P120" s="25" t="s">
        <v>37</v>
      </c>
      <c r="Q120" s="24" t="s">
        <v>63</v>
      </c>
      <c r="R120" s="26" t="s">
        <v>38</v>
      </c>
      <c r="S120" s="27"/>
      <c r="T120" s="24"/>
      <c r="U120" s="24" t="s">
        <v>39</v>
      </c>
      <c r="V120" s="24" t="s">
        <v>32</v>
      </c>
      <c r="W120" s="24" t="s">
        <v>32</v>
      </c>
      <c r="X120" s="28"/>
    </row>
    <row r="121" spans="1:24" ht="111.75">
      <c r="A121" s="75">
        <f t="shared" si="1"/>
        <v>116</v>
      </c>
      <c r="B121" s="81" t="s">
        <v>1060</v>
      </c>
      <c r="C121" s="23"/>
      <c r="D121" s="23" t="s">
        <v>680</v>
      </c>
      <c r="E121" s="23"/>
      <c r="F121" s="24" t="s">
        <v>30</v>
      </c>
      <c r="G121" s="23" t="s">
        <v>681</v>
      </c>
      <c r="H121" s="23" t="s">
        <v>32</v>
      </c>
      <c r="I121" s="23">
        <v>2016</v>
      </c>
      <c r="J121" s="23" t="s">
        <v>682</v>
      </c>
      <c r="K121" s="23"/>
      <c r="L121" s="23" t="s">
        <v>683</v>
      </c>
      <c r="M121" s="24" t="s">
        <v>50</v>
      </c>
      <c r="N121" s="23" t="s">
        <v>684</v>
      </c>
      <c r="O121" s="23" t="s">
        <v>32</v>
      </c>
      <c r="P121" s="25" t="s">
        <v>32</v>
      </c>
      <c r="Q121" s="24" t="s">
        <v>63</v>
      </c>
      <c r="R121" s="26" t="s">
        <v>38</v>
      </c>
      <c r="S121" s="27"/>
      <c r="T121" s="24"/>
      <c r="U121" s="24" t="s">
        <v>32</v>
      </c>
      <c r="V121" s="24" t="s">
        <v>32</v>
      </c>
      <c r="W121" s="24" t="s">
        <v>32</v>
      </c>
      <c r="X121" s="28"/>
    </row>
    <row r="122" spans="1:24" ht="111.75">
      <c r="A122" s="75">
        <f t="shared" si="1"/>
        <v>117</v>
      </c>
      <c r="B122" s="81" t="s">
        <v>1061</v>
      </c>
      <c r="C122" s="23"/>
      <c r="D122" s="23" t="s">
        <v>685</v>
      </c>
      <c r="E122" s="23"/>
      <c r="F122" s="24" t="s">
        <v>30</v>
      </c>
      <c r="G122" s="23" t="s">
        <v>681</v>
      </c>
      <c r="H122" s="23" t="s">
        <v>32</v>
      </c>
      <c r="I122" s="23">
        <v>2016</v>
      </c>
      <c r="J122" s="23" t="s">
        <v>686</v>
      </c>
      <c r="K122" s="23"/>
      <c r="L122" s="23" t="s">
        <v>683</v>
      </c>
      <c r="M122" s="24" t="s">
        <v>50</v>
      </c>
      <c r="N122" s="23" t="s">
        <v>684</v>
      </c>
      <c r="O122" s="23" t="s">
        <v>32</v>
      </c>
      <c r="P122" s="25" t="s">
        <v>32</v>
      </c>
      <c r="Q122" s="24" t="s">
        <v>63</v>
      </c>
      <c r="R122" s="26" t="s">
        <v>38</v>
      </c>
      <c r="S122" s="27"/>
      <c r="T122" s="24"/>
      <c r="U122" s="24" t="s">
        <v>32</v>
      </c>
      <c r="V122" s="24" t="s">
        <v>32</v>
      </c>
      <c r="W122" s="24" t="s">
        <v>32</v>
      </c>
      <c r="X122" s="28"/>
    </row>
    <row r="123" spans="1:24" ht="90">
      <c r="A123" s="75">
        <f t="shared" si="1"/>
        <v>118</v>
      </c>
      <c r="B123" s="78" t="s">
        <v>1062</v>
      </c>
      <c r="C123" s="23"/>
      <c r="D123" s="23" t="s">
        <v>687</v>
      </c>
      <c r="E123" s="23"/>
      <c r="F123" s="24" t="s">
        <v>30</v>
      </c>
      <c r="G123" s="23" t="s">
        <v>688</v>
      </c>
      <c r="H123" s="23" t="s">
        <v>32</v>
      </c>
      <c r="I123" s="23">
        <v>2016</v>
      </c>
      <c r="J123" s="23" t="s">
        <v>689</v>
      </c>
      <c r="K123" s="23"/>
      <c r="L123" s="23" t="s">
        <v>690</v>
      </c>
      <c r="M123" s="24" t="s">
        <v>50</v>
      </c>
      <c r="N123" s="23" t="s">
        <v>691</v>
      </c>
      <c r="O123" s="23" t="s">
        <v>32</v>
      </c>
      <c r="P123" s="25" t="s">
        <v>32</v>
      </c>
      <c r="Q123" s="24" t="s">
        <v>63</v>
      </c>
      <c r="R123" s="26" t="s">
        <v>38</v>
      </c>
      <c r="S123" s="27"/>
      <c r="T123" s="24"/>
      <c r="U123" s="24" t="s">
        <v>32</v>
      </c>
      <c r="V123" s="24" t="s">
        <v>32</v>
      </c>
      <c r="W123" s="24" t="s">
        <v>32</v>
      </c>
      <c r="X123" s="28"/>
    </row>
    <row r="124" spans="1:24" ht="67.5">
      <c r="A124" s="75">
        <f t="shared" si="1"/>
        <v>119</v>
      </c>
      <c r="B124" s="78" t="s">
        <v>1063</v>
      </c>
      <c r="C124" s="23"/>
      <c r="D124" s="23" t="s">
        <v>692</v>
      </c>
      <c r="E124" s="23"/>
      <c r="F124" s="24" t="s">
        <v>30</v>
      </c>
      <c r="G124" s="23" t="s">
        <v>335</v>
      </c>
      <c r="H124" s="23" t="s">
        <v>32</v>
      </c>
      <c r="I124" s="23">
        <v>2016</v>
      </c>
      <c r="J124" s="23" t="s">
        <v>693</v>
      </c>
      <c r="K124" s="23"/>
      <c r="L124" s="23" t="s">
        <v>337</v>
      </c>
      <c r="M124" s="24" t="s">
        <v>50</v>
      </c>
      <c r="N124" s="23" t="s">
        <v>338</v>
      </c>
      <c r="O124" s="23" t="s">
        <v>32</v>
      </c>
      <c r="P124" s="25" t="s">
        <v>32</v>
      </c>
      <c r="Q124" s="24" t="s">
        <v>63</v>
      </c>
      <c r="R124" s="26" t="s">
        <v>32</v>
      </c>
      <c r="S124" s="27"/>
      <c r="T124" s="24"/>
      <c r="U124" s="24" t="s">
        <v>32</v>
      </c>
      <c r="V124" s="24" t="s">
        <v>32</v>
      </c>
      <c r="W124" s="24" t="s">
        <v>32</v>
      </c>
      <c r="X124" s="28"/>
    </row>
    <row r="125" spans="1:24" ht="123.75">
      <c r="A125" s="75">
        <f t="shared" si="1"/>
        <v>120</v>
      </c>
      <c r="B125" s="81" t="s">
        <v>1081</v>
      </c>
      <c r="C125" s="23"/>
      <c r="D125" s="23" t="s">
        <v>694</v>
      </c>
      <c r="E125" s="23"/>
      <c r="F125" s="24" t="s">
        <v>30</v>
      </c>
      <c r="G125" s="23" t="s">
        <v>495</v>
      </c>
      <c r="H125" s="23" t="s">
        <v>32</v>
      </c>
      <c r="I125" s="23">
        <v>2016</v>
      </c>
      <c r="J125" s="23" t="s">
        <v>695</v>
      </c>
      <c r="K125" s="23"/>
      <c r="L125" s="23" t="s">
        <v>497</v>
      </c>
      <c r="M125" s="24" t="s">
        <v>50</v>
      </c>
      <c r="N125" s="23" t="s">
        <v>498</v>
      </c>
      <c r="O125" s="23" t="s">
        <v>32</v>
      </c>
      <c r="P125" s="25" t="s">
        <v>32</v>
      </c>
      <c r="Q125" s="24" t="s">
        <v>63</v>
      </c>
      <c r="R125" s="26" t="s">
        <v>38</v>
      </c>
      <c r="S125" s="27"/>
      <c r="T125" s="24"/>
      <c r="U125" s="24" t="s">
        <v>32</v>
      </c>
      <c r="V125" s="24" t="s">
        <v>32</v>
      </c>
      <c r="W125" s="24" t="s">
        <v>32</v>
      </c>
      <c r="X125" s="28"/>
    </row>
    <row r="126" spans="1:24" ht="94.5">
      <c r="A126" s="75">
        <f t="shared" si="1"/>
        <v>121</v>
      </c>
      <c r="B126" s="78" t="s">
        <v>696</v>
      </c>
      <c r="C126" s="23"/>
      <c r="D126" s="23" t="s">
        <v>697</v>
      </c>
      <c r="E126" s="23"/>
      <c r="F126" s="24" t="s">
        <v>30</v>
      </c>
      <c r="G126" s="23" t="s">
        <v>495</v>
      </c>
      <c r="H126" s="23" t="s">
        <v>32</v>
      </c>
      <c r="I126" s="23">
        <v>2016</v>
      </c>
      <c r="J126" s="23" t="s">
        <v>698</v>
      </c>
      <c r="K126" s="23"/>
      <c r="L126" s="23" t="s">
        <v>497</v>
      </c>
      <c r="M126" s="24" t="s">
        <v>50</v>
      </c>
      <c r="N126" s="23" t="s">
        <v>498</v>
      </c>
      <c r="O126" s="23" t="s">
        <v>32</v>
      </c>
      <c r="P126" s="25" t="s">
        <v>32</v>
      </c>
      <c r="Q126" s="24" t="s">
        <v>63</v>
      </c>
      <c r="R126" s="26" t="s">
        <v>38</v>
      </c>
      <c r="S126" s="27"/>
      <c r="T126" s="24"/>
      <c r="U126" s="24" t="s">
        <v>32</v>
      </c>
      <c r="V126" s="24" t="s">
        <v>32</v>
      </c>
      <c r="W126" s="24" t="s">
        <v>32</v>
      </c>
      <c r="X126" s="28"/>
    </row>
    <row r="127" spans="1:24" ht="55.5">
      <c r="A127" s="75">
        <f t="shared" si="1"/>
        <v>122</v>
      </c>
      <c r="B127" s="81" t="s">
        <v>1064</v>
      </c>
      <c r="C127" s="23" t="s">
        <v>699</v>
      </c>
      <c r="D127" s="23" t="s">
        <v>700</v>
      </c>
      <c r="E127" s="23" t="s">
        <v>701</v>
      </c>
      <c r="F127" s="24" t="s">
        <v>30</v>
      </c>
      <c r="G127" s="23" t="s">
        <v>259</v>
      </c>
      <c r="H127" s="23" t="s">
        <v>260</v>
      </c>
      <c r="I127" s="23">
        <v>2016</v>
      </c>
      <c r="J127" s="23" t="s">
        <v>702</v>
      </c>
      <c r="K127" s="23" t="s">
        <v>703</v>
      </c>
      <c r="L127" s="23" t="s">
        <v>49</v>
      </c>
      <c r="M127" s="24" t="s">
        <v>50</v>
      </c>
      <c r="N127" s="23" t="s">
        <v>263</v>
      </c>
      <c r="O127" s="23" t="s">
        <v>264</v>
      </c>
      <c r="P127" s="25" t="s">
        <v>37</v>
      </c>
      <c r="Q127" s="24" t="s">
        <v>63</v>
      </c>
      <c r="R127" s="26" t="s">
        <v>38</v>
      </c>
      <c r="S127" s="27"/>
      <c r="T127" s="24"/>
      <c r="U127" s="24" t="s">
        <v>39</v>
      </c>
      <c r="V127" s="24" t="s">
        <v>32</v>
      </c>
      <c r="W127" s="24" t="s">
        <v>32</v>
      </c>
      <c r="X127" s="28"/>
    </row>
    <row r="128" spans="1:24" ht="45">
      <c r="A128" s="75">
        <f t="shared" si="1"/>
        <v>123</v>
      </c>
      <c r="B128" s="80" t="s">
        <v>1065</v>
      </c>
      <c r="C128" s="23"/>
      <c r="D128" s="23" t="s">
        <v>704</v>
      </c>
      <c r="E128" s="23"/>
      <c r="F128" s="24" t="s">
        <v>30</v>
      </c>
      <c r="G128" s="23" t="s">
        <v>705</v>
      </c>
      <c r="H128" s="23" t="s">
        <v>32</v>
      </c>
      <c r="I128" s="23">
        <v>2016</v>
      </c>
      <c r="J128" s="23" t="s">
        <v>706</v>
      </c>
      <c r="K128" s="23"/>
      <c r="L128" s="23" t="s">
        <v>707</v>
      </c>
      <c r="M128" s="24" t="s">
        <v>50</v>
      </c>
      <c r="N128" s="23" t="s">
        <v>708</v>
      </c>
      <c r="O128" s="23" t="s">
        <v>32</v>
      </c>
      <c r="P128" s="25" t="s">
        <v>275</v>
      </c>
      <c r="Q128" s="24" t="s">
        <v>63</v>
      </c>
      <c r="R128" s="26" t="s">
        <v>38</v>
      </c>
      <c r="S128" s="27"/>
      <c r="T128" s="24"/>
      <c r="U128" s="24" t="s">
        <v>39</v>
      </c>
      <c r="V128" s="24" t="s">
        <v>44</v>
      </c>
      <c r="W128" s="24" t="s">
        <v>32</v>
      </c>
      <c r="X128" s="28"/>
    </row>
    <row r="129" spans="1:24" ht="51">
      <c r="A129" s="75">
        <f t="shared" si="1"/>
        <v>124</v>
      </c>
      <c r="B129" s="79" t="s">
        <v>1066</v>
      </c>
      <c r="C129" s="23"/>
      <c r="D129" s="23" t="s">
        <v>709</v>
      </c>
      <c r="E129" s="23"/>
      <c r="F129" s="24" t="s">
        <v>30</v>
      </c>
      <c r="G129" s="23" t="s">
        <v>286</v>
      </c>
      <c r="H129" s="23" t="s">
        <v>32</v>
      </c>
      <c r="I129" s="23">
        <v>2016</v>
      </c>
      <c r="J129" s="23" t="s">
        <v>710</v>
      </c>
      <c r="K129" s="23"/>
      <c r="L129" s="23" t="s">
        <v>288</v>
      </c>
      <c r="M129" s="24" t="s">
        <v>50</v>
      </c>
      <c r="N129" s="23" t="s">
        <v>289</v>
      </c>
      <c r="O129" s="23" t="s">
        <v>32</v>
      </c>
      <c r="P129" s="25" t="s">
        <v>32</v>
      </c>
      <c r="Q129" s="24" t="s">
        <v>63</v>
      </c>
      <c r="R129" s="26" t="s">
        <v>38</v>
      </c>
      <c r="S129" s="27"/>
      <c r="T129" s="24"/>
      <c r="U129" s="24" t="s">
        <v>32</v>
      </c>
      <c r="V129" s="24" t="s">
        <v>32</v>
      </c>
      <c r="W129" s="24" t="s">
        <v>32</v>
      </c>
      <c r="X129" s="28"/>
    </row>
    <row r="130" spans="1:24" ht="56.25">
      <c r="A130" s="75">
        <f t="shared" si="1"/>
        <v>125</v>
      </c>
      <c r="B130" s="78" t="s">
        <v>711</v>
      </c>
      <c r="C130" s="23"/>
      <c r="D130" s="23" t="s">
        <v>712</v>
      </c>
      <c r="E130" s="23"/>
      <c r="F130" s="24" t="s">
        <v>30</v>
      </c>
      <c r="G130" s="23" t="s">
        <v>278</v>
      </c>
      <c r="H130" s="23" t="s">
        <v>221</v>
      </c>
      <c r="I130" s="23">
        <v>2016</v>
      </c>
      <c r="J130" s="23" t="s">
        <v>713</v>
      </c>
      <c r="K130" s="23"/>
      <c r="L130" s="23" t="s">
        <v>280</v>
      </c>
      <c r="M130" s="24" t="s">
        <v>50</v>
      </c>
      <c r="N130" s="23" t="s">
        <v>281</v>
      </c>
      <c r="O130" s="23" t="s">
        <v>222</v>
      </c>
      <c r="P130" s="25" t="s">
        <v>37</v>
      </c>
      <c r="Q130" s="24" t="s">
        <v>63</v>
      </c>
      <c r="R130" s="26" t="s">
        <v>38</v>
      </c>
      <c r="S130" s="27"/>
      <c r="T130" s="24"/>
      <c r="U130" s="24" t="s">
        <v>39</v>
      </c>
      <c r="V130" s="24" t="s">
        <v>32</v>
      </c>
      <c r="W130" s="24" t="s">
        <v>32</v>
      </c>
      <c r="X130" s="28"/>
    </row>
    <row r="131" spans="1:24" ht="56.25">
      <c r="A131" s="75">
        <f t="shared" si="1"/>
        <v>126</v>
      </c>
      <c r="B131" s="78" t="s">
        <v>714</v>
      </c>
      <c r="C131" s="23" t="s">
        <v>715</v>
      </c>
      <c r="D131" s="23" t="s">
        <v>716</v>
      </c>
      <c r="E131" s="23" t="s">
        <v>717</v>
      </c>
      <c r="F131" s="24" t="s">
        <v>30</v>
      </c>
      <c r="G131" s="23" t="s">
        <v>572</v>
      </c>
      <c r="H131" s="23" t="s">
        <v>573</v>
      </c>
      <c r="I131" s="23">
        <v>2016</v>
      </c>
      <c r="J131" s="23" t="s">
        <v>718</v>
      </c>
      <c r="K131" s="23" t="s">
        <v>719</v>
      </c>
      <c r="L131" s="23" t="s">
        <v>576</v>
      </c>
      <c r="M131" s="24" t="s">
        <v>50</v>
      </c>
      <c r="N131" s="23" t="s">
        <v>577</v>
      </c>
      <c r="O131" s="23" t="s">
        <v>578</v>
      </c>
      <c r="P131" s="25" t="s">
        <v>37</v>
      </c>
      <c r="Q131" s="24" t="s">
        <v>63</v>
      </c>
      <c r="R131" s="26" t="s">
        <v>38</v>
      </c>
      <c r="S131" s="27"/>
      <c r="T131" s="24"/>
      <c r="U131" s="24" t="s">
        <v>39</v>
      </c>
      <c r="V131" s="24" t="s">
        <v>32</v>
      </c>
      <c r="W131" s="24" t="s">
        <v>32</v>
      </c>
      <c r="X131" s="28"/>
    </row>
    <row r="132" spans="1:24" ht="67.5">
      <c r="A132" s="75">
        <f t="shared" si="1"/>
        <v>127</v>
      </c>
      <c r="B132" s="80" t="s">
        <v>1067</v>
      </c>
      <c r="C132" s="23" t="s">
        <v>720</v>
      </c>
      <c r="D132" s="23" t="s">
        <v>721</v>
      </c>
      <c r="E132" s="23" t="s">
        <v>722</v>
      </c>
      <c r="F132" s="24" t="s">
        <v>30</v>
      </c>
      <c r="G132" s="23" t="s">
        <v>362</v>
      </c>
      <c r="H132" s="23" t="s">
        <v>363</v>
      </c>
      <c r="I132" s="23">
        <v>2016</v>
      </c>
      <c r="J132" s="23" t="s">
        <v>723</v>
      </c>
      <c r="K132" s="23" t="s">
        <v>724</v>
      </c>
      <c r="L132" s="23" t="s">
        <v>365</v>
      </c>
      <c r="M132" s="24" t="s">
        <v>50</v>
      </c>
      <c r="N132" s="23" t="s">
        <v>366</v>
      </c>
      <c r="O132" s="23" t="s">
        <v>367</v>
      </c>
      <c r="P132" s="25" t="s">
        <v>37</v>
      </c>
      <c r="Q132" s="24" t="s">
        <v>63</v>
      </c>
      <c r="R132" s="26" t="s">
        <v>38</v>
      </c>
      <c r="S132" s="27"/>
      <c r="T132" s="24"/>
      <c r="U132" s="24" t="s">
        <v>39</v>
      </c>
      <c r="V132" s="24" t="s">
        <v>44</v>
      </c>
      <c r="W132" s="24" t="s">
        <v>32</v>
      </c>
      <c r="X132" s="28"/>
    </row>
    <row r="133" spans="1:24" ht="67.5">
      <c r="A133" s="75">
        <f t="shared" si="1"/>
        <v>128</v>
      </c>
      <c r="B133" s="78" t="s">
        <v>1068</v>
      </c>
      <c r="C133" s="23"/>
      <c r="D133" s="23" t="s">
        <v>725</v>
      </c>
      <c r="E133" s="23"/>
      <c r="F133" s="24" t="s">
        <v>30</v>
      </c>
      <c r="G133" s="23" t="s">
        <v>495</v>
      </c>
      <c r="H133" s="23" t="s">
        <v>32</v>
      </c>
      <c r="I133" s="23">
        <v>2016</v>
      </c>
      <c r="J133" s="23" t="s">
        <v>726</v>
      </c>
      <c r="K133" s="23"/>
      <c r="L133" s="23" t="s">
        <v>497</v>
      </c>
      <c r="M133" s="24" t="s">
        <v>50</v>
      </c>
      <c r="N133" s="23" t="s">
        <v>498</v>
      </c>
      <c r="O133" s="23" t="s">
        <v>32</v>
      </c>
      <c r="P133" s="25" t="s">
        <v>32</v>
      </c>
      <c r="Q133" s="24" t="s">
        <v>63</v>
      </c>
      <c r="R133" s="26" t="s">
        <v>38</v>
      </c>
      <c r="S133" s="27"/>
      <c r="T133" s="24"/>
      <c r="U133" s="24" t="s">
        <v>32</v>
      </c>
      <c r="V133" s="24" t="s">
        <v>32</v>
      </c>
      <c r="W133" s="24" t="s">
        <v>32</v>
      </c>
      <c r="X133" s="28"/>
    </row>
    <row r="134" spans="1:24" s="87" customFormat="1" ht="78.75">
      <c r="A134" s="75">
        <f t="shared" si="1"/>
        <v>129</v>
      </c>
      <c r="B134" s="96" t="s">
        <v>1116</v>
      </c>
      <c r="C134" s="76" t="s">
        <v>1117</v>
      </c>
      <c r="D134" s="76" t="s">
        <v>727</v>
      </c>
      <c r="E134" s="76" t="s">
        <v>1118</v>
      </c>
      <c r="F134" s="26" t="s">
        <v>30</v>
      </c>
      <c r="G134" s="76" t="s">
        <v>382</v>
      </c>
      <c r="H134" s="76" t="s">
        <v>383</v>
      </c>
      <c r="I134" s="76">
        <v>2016</v>
      </c>
      <c r="J134" s="76" t="s">
        <v>728</v>
      </c>
      <c r="K134" s="76" t="s">
        <v>1119</v>
      </c>
      <c r="L134" s="76" t="s">
        <v>386</v>
      </c>
      <c r="M134" s="26" t="s">
        <v>50</v>
      </c>
      <c r="N134" s="76" t="s">
        <v>387</v>
      </c>
      <c r="O134" s="76" t="s">
        <v>388</v>
      </c>
      <c r="P134" s="25" t="s">
        <v>37</v>
      </c>
      <c r="Q134" s="26" t="s">
        <v>63</v>
      </c>
      <c r="R134" s="26" t="s">
        <v>38</v>
      </c>
      <c r="S134" s="27"/>
      <c r="T134" s="26"/>
      <c r="U134" s="26" t="s">
        <v>39</v>
      </c>
      <c r="V134" s="26" t="s">
        <v>44</v>
      </c>
      <c r="W134" s="26" t="s">
        <v>32</v>
      </c>
      <c r="X134" s="92"/>
    </row>
    <row r="135" spans="1:24" ht="67.5">
      <c r="A135" s="75">
        <f t="shared" si="1"/>
        <v>130</v>
      </c>
      <c r="B135" s="80" t="s">
        <v>1069</v>
      </c>
      <c r="C135" s="23"/>
      <c r="D135" s="23" t="s">
        <v>729</v>
      </c>
      <c r="E135" s="23"/>
      <c r="F135" s="24" t="s">
        <v>30</v>
      </c>
      <c r="G135" s="23" t="s">
        <v>730</v>
      </c>
      <c r="H135" s="23" t="s">
        <v>32</v>
      </c>
      <c r="I135" s="23">
        <v>2016</v>
      </c>
      <c r="J135" s="23" t="s">
        <v>731</v>
      </c>
      <c r="K135" s="23"/>
      <c r="L135" s="23" t="s">
        <v>732</v>
      </c>
      <c r="M135" s="24" t="s">
        <v>50</v>
      </c>
      <c r="N135" s="23" t="s">
        <v>733</v>
      </c>
      <c r="O135" s="23" t="s">
        <v>32</v>
      </c>
      <c r="P135" s="25" t="s">
        <v>32</v>
      </c>
      <c r="Q135" s="24" t="s">
        <v>63</v>
      </c>
      <c r="R135" s="26" t="s">
        <v>38</v>
      </c>
      <c r="S135" s="27"/>
      <c r="T135" s="24"/>
      <c r="U135" s="24" t="s">
        <v>32</v>
      </c>
      <c r="V135" s="24" t="s">
        <v>32</v>
      </c>
      <c r="W135" s="24" t="s">
        <v>32</v>
      </c>
      <c r="X135" s="28"/>
    </row>
    <row r="136" spans="1:24" ht="78.75">
      <c r="A136" s="75">
        <f aca="true" t="shared" si="2" ref="A136:A199">A135+1</f>
        <v>131</v>
      </c>
      <c r="B136" s="81" t="s">
        <v>1070</v>
      </c>
      <c r="C136" s="23" t="s">
        <v>734</v>
      </c>
      <c r="D136" s="23" t="s">
        <v>735</v>
      </c>
      <c r="E136" s="23" t="s">
        <v>736</v>
      </c>
      <c r="F136" s="24" t="s">
        <v>30</v>
      </c>
      <c r="G136" s="23" t="s">
        <v>259</v>
      </c>
      <c r="H136" s="23" t="s">
        <v>260</v>
      </c>
      <c r="I136" s="23">
        <v>2016</v>
      </c>
      <c r="J136" s="23" t="s">
        <v>737</v>
      </c>
      <c r="K136" s="23" t="s">
        <v>738</v>
      </c>
      <c r="L136" s="23" t="s">
        <v>49</v>
      </c>
      <c r="M136" s="24" t="s">
        <v>50</v>
      </c>
      <c r="N136" s="23" t="s">
        <v>263</v>
      </c>
      <c r="O136" s="23" t="s">
        <v>264</v>
      </c>
      <c r="P136" s="25" t="s">
        <v>37</v>
      </c>
      <c r="Q136" s="24" t="s">
        <v>63</v>
      </c>
      <c r="R136" s="26" t="s">
        <v>38</v>
      </c>
      <c r="S136" s="27"/>
      <c r="T136" s="24"/>
      <c r="U136" s="24" t="s">
        <v>39</v>
      </c>
      <c r="V136" s="24" t="s">
        <v>32</v>
      </c>
      <c r="W136" s="24" t="s">
        <v>32</v>
      </c>
      <c r="X136" s="28"/>
    </row>
    <row r="137" spans="1:24" ht="67.5">
      <c r="A137" s="75">
        <f t="shared" si="2"/>
        <v>132</v>
      </c>
      <c r="B137" s="81" t="s">
        <v>1071</v>
      </c>
      <c r="C137" s="23" t="s">
        <v>739</v>
      </c>
      <c r="D137" s="23" t="s">
        <v>1195</v>
      </c>
      <c r="E137" s="23" t="s">
        <v>740</v>
      </c>
      <c r="F137" s="24" t="s">
        <v>30</v>
      </c>
      <c r="G137" s="23" t="s">
        <v>741</v>
      </c>
      <c r="H137" s="23" t="s">
        <v>110</v>
      </c>
      <c r="I137" s="23">
        <v>2016</v>
      </c>
      <c r="J137" s="23" t="s">
        <v>742</v>
      </c>
      <c r="K137" s="23" t="s">
        <v>743</v>
      </c>
      <c r="L137" s="23" t="s">
        <v>408</v>
      </c>
      <c r="M137" s="24" t="s">
        <v>50</v>
      </c>
      <c r="N137" s="23" t="s">
        <v>744</v>
      </c>
      <c r="O137" s="23" t="s">
        <v>111</v>
      </c>
      <c r="P137" s="25" t="s">
        <v>37</v>
      </c>
      <c r="Q137" s="24" t="s">
        <v>63</v>
      </c>
      <c r="R137" s="26" t="s">
        <v>38</v>
      </c>
      <c r="S137" s="27"/>
      <c r="T137" s="24"/>
      <c r="U137" s="24" t="s">
        <v>39</v>
      </c>
      <c r="V137" s="24" t="s">
        <v>44</v>
      </c>
      <c r="W137" s="24" t="s">
        <v>32</v>
      </c>
      <c r="X137" s="28"/>
    </row>
    <row r="138" spans="1:24" ht="45">
      <c r="A138" s="75">
        <f t="shared" si="2"/>
        <v>133</v>
      </c>
      <c r="B138" s="78" t="s">
        <v>745</v>
      </c>
      <c r="C138" s="23"/>
      <c r="D138" s="23" t="s">
        <v>746</v>
      </c>
      <c r="E138" s="23"/>
      <c r="F138" s="24" t="s">
        <v>30</v>
      </c>
      <c r="G138" s="23" t="s">
        <v>747</v>
      </c>
      <c r="H138" s="23" t="s">
        <v>32</v>
      </c>
      <c r="I138" s="23">
        <v>2016</v>
      </c>
      <c r="J138" s="23" t="s">
        <v>748</v>
      </c>
      <c r="K138" s="23"/>
      <c r="L138" s="23" t="s">
        <v>749</v>
      </c>
      <c r="M138" s="24" t="s">
        <v>50</v>
      </c>
      <c r="N138" s="23" t="s">
        <v>750</v>
      </c>
      <c r="O138" s="23" t="s">
        <v>32</v>
      </c>
      <c r="P138" s="25" t="s">
        <v>32</v>
      </c>
      <c r="Q138" s="24" t="s">
        <v>63</v>
      </c>
      <c r="R138" s="26" t="s">
        <v>32</v>
      </c>
      <c r="S138" s="27"/>
      <c r="T138" s="24"/>
      <c r="U138" s="24" t="s">
        <v>32</v>
      </c>
      <c r="V138" s="24" t="s">
        <v>32</v>
      </c>
      <c r="W138" s="24" t="s">
        <v>32</v>
      </c>
      <c r="X138" s="28"/>
    </row>
    <row r="139" spans="1:24" ht="33.75">
      <c r="A139" s="75">
        <f t="shared" si="2"/>
        <v>134</v>
      </c>
      <c r="B139" s="78" t="s">
        <v>751</v>
      </c>
      <c r="C139" s="23"/>
      <c r="D139" s="23" t="s">
        <v>752</v>
      </c>
      <c r="E139" s="23"/>
      <c r="F139" s="24" t="s">
        <v>30</v>
      </c>
      <c r="G139" s="23" t="s">
        <v>286</v>
      </c>
      <c r="H139" s="23" t="s">
        <v>32</v>
      </c>
      <c r="I139" s="23">
        <v>2016</v>
      </c>
      <c r="J139" s="23" t="s">
        <v>753</v>
      </c>
      <c r="K139" s="23"/>
      <c r="L139" s="23" t="s">
        <v>288</v>
      </c>
      <c r="M139" s="24" t="s">
        <v>50</v>
      </c>
      <c r="N139" s="23" t="s">
        <v>289</v>
      </c>
      <c r="O139" s="23" t="s">
        <v>32</v>
      </c>
      <c r="P139" s="25" t="s">
        <v>32</v>
      </c>
      <c r="Q139" s="24" t="s">
        <v>63</v>
      </c>
      <c r="R139" s="26" t="s">
        <v>38</v>
      </c>
      <c r="S139" s="27"/>
      <c r="T139" s="24"/>
      <c r="U139" s="24" t="s">
        <v>32</v>
      </c>
      <c r="V139" s="24" t="s">
        <v>44</v>
      </c>
      <c r="W139" s="24" t="s">
        <v>32</v>
      </c>
      <c r="X139" s="28"/>
    </row>
    <row r="140" spans="1:24" ht="45">
      <c r="A140" s="75">
        <f t="shared" si="2"/>
        <v>135</v>
      </c>
      <c r="B140" s="78" t="s">
        <v>754</v>
      </c>
      <c r="C140" s="23"/>
      <c r="D140" s="23" t="s">
        <v>755</v>
      </c>
      <c r="E140" s="23"/>
      <c r="F140" s="24" t="s">
        <v>30</v>
      </c>
      <c r="G140" s="23" t="s">
        <v>756</v>
      </c>
      <c r="H140" s="23" t="s">
        <v>757</v>
      </c>
      <c r="I140" s="23">
        <v>2016</v>
      </c>
      <c r="J140" s="23" t="s">
        <v>758</v>
      </c>
      <c r="K140" s="23"/>
      <c r="L140" s="23" t="s">
        <v>408</v>
      </c>
      <c r="M140" s="24" t="s">
        <v>50</v>
      </c>
      <c r="N140" s="23" t="s">
        <v>759</v>
      </c>
      <c r="O140" s="23" t="s">
        <v>760</v>
      </c>
      <c r="P140" s="25" t="s">
        <v>37</v>
      </c>
      <c r="Q140" s="24" t="s">
        <v>63</v>
      </c>
      <c r="R140" s="26" t="s">
        <v>38</v>
      </c>
      <c r="S140" s="27"/>
      <c r="T140" s="24"/>
      <c r="U140" s="24" t="s">
        <v>39</v>
      </c>
      <c r="V140" s="24" t="s">
        <v>44</v>
      </c>
      <c r="W140" s="24" t="s">
        <v>32</v>
      </c>
      <c r="X140" s="28"/>
    </row>
    <row r="141" spans="1:24" ht="75.75">
      <c r="A141" s="75">
        <f t="shared" si="2"/>
        <v>136</v>
      </c>
      <c r="B141" s="78" t="s">
        <v>1072</v>
      </c>
      <c r="C141" s="23"/>
      <c r="D141" s="23" t="s">
        <v>761</v>
      </c>
      <c r="E141" s="23"/>
      <c r="F141" s="24" t="s">
        <v>30</v>
      </c>
      <c r="G141" s="23" t="s">
        <v>762</v>
      </c>
      <c r="H141" s="23" t="s">
        <v>32</v>
      </c>
      <c r="I141" s="23">
        <v>2016</v>
      </c>
      <c r="J141" s="23" t="s">
        <v>763</v>
      </c>
      <c r="K141" s="23"/>
      <c r="L141" s="23" t="s">
        <v>764</v>
      </c>
      <c r="M141" s="24" t="s">
        <v>50</v>
      </c>
      <c r="N141" s="23" t="s">
        <v>765</v>
      </c>
      <c r="O141" s="23" t="s">
        <v>32</v>
      </c>
      <c r="P141" s="25" t="s">
        <v>32</v>
      </c>
      <c r="Q141" s="24" t="s">
        <v>63</v>
      </c>
      <c r="R141" s="26" t="s">
        <v>32</v>
      </c>
      <c r="S141" s="27"/>
      <c r="T141" s="24"/>
      <c r="U141" s="24" t="s">
        <v>32</v>
      </c>
      <c r="V141" s="24" t="s">
        <v>32</v>
      </c>
      <c r="W141" s="24" t="s">
        <v>32</v>
      </c>
      <c r="X141" s="28"/>
    </row>
    <row r="142" spans="1:24" s="87" customFormat="1" ht="78.75">
      <c r="A142" s="75">
        <f t="shared" si="2"/>
        <v>137</v>
      </c>
      <c r="B142" s="86" t="s">
        <v>766</v>
      </c>
      <c r="C142" s="76"/>
      <c r="D142" s="76" t="s">
        <v>767</v>
      </c>
      <c r="E142" s="76"/>
      <c r="F142" s="26" t="s">
        <v>30</v>
      </c>
      <c r="G142" s="76" t="s">
        <v>595</v>
      </c>
      <c r="H142" s="76" t="s">
        <v>32</v>
      </c>
      <c r="I142" s="76">
        <v>2016</v>
      </c>
      <c r="J142" s="76" t="s">
        <v>768</v>
      </c>
      <c r="K142" s="76"/>
      <c r="L142" s="76" t="s">
        <v>314</v>
      </c>
      <c r="M142" s="26" t="s">
        <v>50</v>
      </c>
      <c r="N142" s="76" t="s">
        <v>597</v>
      </c>
      <c r="O142" s="76" t="s">
        <v>32</v>
      </c>
      <c r="P142" s="25" t="s">
        <v>32</v>
      </c>
      <c r="Q142" s="26" t="s">
        <v>63</v>
      </c>
      <c r="R142" s="26" t="s">
        <v>38</v>
      </c>
      <c r="S142" s="27"/>
      <c r="T142" s="26"/>
      <c r="U142" s="26" t="s">
        <v>39</v>
      </c>
      <c r="V142" s="26" t="s">
        <v>32</v>
      </c>
      <c r="W142" s="26" t="s">
        <v>32</v>
      </c>
      <c r="X142" s="92"/>
    </row>
    <row r="143" spans="1:24" ht="110.25">
      <c r="A143" s="75">
        <f t="shared" si="2"/>
        <v>138</v>
      </c>
      <c r="B143" s="78" t="s">
        <v>1073</v>
      </c>
      <c r="C143" s="23" t="s">
        <v>769</v>
      </c>
      <c r="D143" s="23" t="s">
        <v>770</v>
      </c>
      <c r="E143" s="23" t="s">
        <v>771</v>
      </c>
      <c r="F143" s="24" t="s">
        <v>30</v>
      </c>
      <c r="G143" s="23" t="s">
        <v>349</v>
      </c>
      <c r="H143" s="23" t="s">
        <v>350</v>
      </c>
      <c r="I143" s="23">
        <v>2016</v>
      </c>
      <c r="J143" s="23" t="s">
        <v>772</v>
      </c>
      <c r="K143" s="23" t="s">
        <v>773</v>
      </c>
      <c r="L143" s="23" t="s">
        <v>353</v>
      </c>
      <c r="M143" s="24" t="s">
        <v>50</v>
      </c>
      <c r="N143" s="23" t="s">
        <v>354</v>
      </c>
      <c r="O143" s="23" t="s">
        <v>355</v>
      </c>
      <c r="P143" s="25" t="s">
        <v>37</v>
      </c>
      <c r="Q143" s="24" t="s">
        <v>63</v>
      </c>
      <c r="R143" s="26" t="s">
        <v>38</v>
      </c>
      <c r="S143" s="27"/>
      <c r="T143" s="24"/>
      <c r="U143" s="24" t="s">
        <v>39</v>
      </c>
      <c r="V143" s="24" t="s">
        <v>32</v>
      </c>
      <c r="W143" s="24" t="s">
        <v>32</v>
      </c>
      <c r="X143" s="28"/>
    </row>
    <row r="144" spans="1:24" ht="73.5">
      <c r="A144" s="75">
        <f t="shared" si="2"/>
        <v>139</v>
      </c>
      <c r="B144" s="78" t="s">
        <v>774</v>
      </c>
      <c r="C144" s="23" t="s">
        <v>775</v>
      </c>
      <c r="D144" s="23" t="s">
        <v>776</v>
      </c>
      <c r="E144" s="23" t="s">
        <v>777</v>
      </c>
      <c r="F144" s="24" t="s">
        <v>30</v>
      </c>
      <c r="G144" s="23" t="s">
        <v>572</v>
      </c>
      <c r="H144" s="23" t="s">
        <v>573</v>
      </c>
      <c r="I144" s="23">
        <v>2016</v>
      </c>
      <c r="J144" s="23" t="s">
        <v>778</v>
      </c>
      <c r="K144" s="23" t="s">
        <v>779</v>
      </c>
      <c r="L144" s="23" t="s">
        <v>576</v>
      </c>
      <c r="M144" s="24" t="s">
        <v>50</v>
      </c>
      <c r="N144" s="23" t="s">
        <v>577</v>
      </c>
      <c r="O144" s="23" t="s">
        <v>578</v>
      </c>
      <c r="P144" s="25" t="s">
        <v>37</v>
      </c>
      <c r="Q144" s="24" t="s">
        <v>63</v>
      </c>
      <c r="R144" s="26" t="s">
        <v>38</v>
      </c>
      <c r="S144" s="27"/>
      <c r="T144" s="24"/>
      <c r="U144" s="24" t="s">
        <v>39</v>
      </c>
      <c r="V144" s="24" t="s">
        <v>44</v>
      </c>
      <c r="W144" s="24" t="s">
        <v>32</v>
      </c>
      <c r="X144" s="28"/>
    </row>
    <row r="145" spans="1:24" ht="112.5">
      <c r="A145" s="75">
        <f t="shared" si="2"/>
        <v>140</v>
      </c>
      <c r="B145" s="79" t="s">
        <v>1074</v>
      </c>
      <c r="C145" s="23"/>
      <c r="D145" s="23" t="s">
        <v>780</v>
      </c>
      <c r="E145" s="23"/>
      <c r="F145" s="24" t="s">
        <v>30</v>
      </c>
      <c r="G145" s="23" t="s">
        <v>781</v>
      </c>
      <c r="H145" s="23" t="s">
        <v>32</v>
      </c>
      <c r="I145" s="23">
        <v>2016</v>
      </c>
      <c r="J145" s="23" t="s">
        <v>782</v>
      </c>
      <c r="K145" s="23"/>
      <c r="L145" s="23" t="s">
        <v>310</v>
      </c>
      <c r="M145" s="24" t="s">
        <v>50</v>
      </c>
      <c r="N145" s="23" t="s">
        <v>328</v>
      </c>
      <c r="O145" s="23" t="s">
        <v>32</v>
      </c>
      <c r="P145" s="25" t="s">
        <v>32</v>
      </c>
      <c r="Q145" s="24" t="s">
        <v>63</v>
      </c>
      <c r="R145" s="26" t="s">
        <v>38</v>
      </c>
      <c r="S145" s="27"/>
      <c r="T145" s="24"/>
      <c r="U145" s="24" t="s">
        <v>32</v>
      </c>
      <c r="V145" s="24" t="s">
        <v>32</v>
      </c>
      <c r="W145" s="24" t="s">
        <v>32</v>
      </c>
      <c r="X145" s="28"/>
    </row>
    <row r="146" spans="1:24" ht="67.5">
      <c r="A146" s="75">
        <f t="shared" si="2"/>
        <v>141</v>
      </c>
      <c r="B146" s="80" t="s">
        <v>1075</v>
      </c>
      <c r="C146" s="23"/>
      <c r="D146" s="23" t="s">
        <v>783</v>
      </c>
      <c r="E146" s="23"/>
      <c r="F146" s="24" t="s">
        <v>30</v>
      </c>
      <c r="G146" s="23" t="s">
        <v>495</v>
      </c>
      <c r="H146" s="23" t="s">
        <v>32</v>
      </c>
      <c r="I146" s="23">
        <v>2016</v>
      </c>
      <c r="J146" s="23" t="s">
        <v>784</v>
      </c>
      <c r="K146" s="23"/>
      <c r="L146" s="23" t="s">
        <v>497</v>
      </c>
      <c r="M146" s="24" t="s">
        <v>50</v>
      </c>
      <c r="N146" s="23" t="s">
        <v>498</v>
      </c>
      <c r="O146" s="23" t="s">
        <v>32</v>
      </c>
      <c r="P146" s="25" t="s">
        <v>32</v>
      </c>
      <c r="Q146" s="24" t="s">
        <v>63</v>
      </c>
      <c r="R146" s="26" t="s">
        <v>38</v>
      </c>
      <c r="S146" s="27"/>
      <c r="T146" s="24"/>
      <c r="U146" s="24" t="s">
        <v>32</v>
      </c>
      <c r="V146" s="24" t="s">
        <v>32</v>
      </c>
      <c r="W146" s="24" t="s">
        <v>32</v>
      </c>
      <c r="X146" s="28"/>
    </row>
    <row r="147" spans="1:24" ht="56.25">
      <c r="A147" s="75">
        <f t="shared" si="2"/>
        <v>142</v>
      </c>
      <c r="B147" s="78" t="s">
        <v>785</v>
      </c>
      <c r="C147" s="23"/>
      <c r="D147" s="23" t="s">
        <v>786</v>
      </c>
      <c r="E147" s="23"/>
      <c r="F147" s="24" t="s">
        <v>30</v>
      </c>
      <c r="G147" s="23" t="s">
        <v>286</v>
      </c>
      <c r="H147" s="23" t="s">
        <v>32</v>
      </c>
      <c r="I147" s="23">
        <v>2016</v>
      </c>
      <c r="J147" s="23" t="s">
        <v>787</v>
      </c>
      <c r="K147" s="23"/>
      <c r="L147" s="23" t="s">
        <v>288</v>
      </c>
      <c r="M147" s="24" t="s">
        <v>50</v>
      </c>
      <c r="N147" s="23" t="s">
        <v>289</v>
      </c>
      <c r="O147" s="23" t="s">
        <v>32</v>
      </c>
      <c r="P147" s="25" t="s">
        <v>32</v>
      </c>
      <c r="Q147" s="24" t="s">
        <v>63</v>
      </c>
      <c r="R147" s="26" t="s">
        <v>38</v>
      </c>
      <c r="S147" s="27"/>
      <c r="T147" s="24"/>
      <c r="U147" s="24" t="s">
        <v>32</v>
      </c>
      <c r="V147" s="24" t="s">
        <v>32</v>
      </c>
      <c r="W147" s="24" t="s">
        <v>32</v>
      </c>
      <c r="X147" s="28"/>
    </row>
    <row r="148" spans="1:24" ht="78.75">
      <c r="A148" s="75">
        <f t="shared" si="2"/>
        <v>143</v>
      </c>
      <c r="B148" s="78" t="s">
        <v>788</v>
      </c>
      <c r="C148" s="23" t="s">
        <v>789</v>
      </c>
      <c r="D148" s="23" t="s">
        <v>790</v>
      </c>
      <c r="E148" s="23" t="s">
        <v>791</v>
      </c>
      <c r="F148" s="24" t="s">
        <v>30</v>
      </c>
      <c r="G148" s="23" t="s">
        <v>382</v>
      </c>
      <c r="H148" s="23" t="s">
        <v>383</v>
      </c>
      <c r="I148" s="23">
        <v>2016</v>
      </c>
      <c r="J148" s="23" t="s">
        <v>792</v>
      </c>
      <c r="K148" s="23" t="s">
        <v>793</v>
      </c>
      <c r="L148" s="23" t="s">
        <v>386</v>
      </c>
      <c r="M148" s="24" t="s">
        <v>50</v>
      </c>
      <c r="N148" s="23" t="s">
        <v>387</v>
      </c>
      <c r="O148" s="23" t="s">
        <v>388</v>
      </c>
      <c r="P148" s="25" t="s">
        <v>37</v>
      </c>
      <c r="Q148" s="24" t="s">
        <v>63</v>
      </c>
      <c r="R148" s="26" t="s">
        <v>38</v>
      </c>
      <c r="S148" s="27"/>
      <c r="T148" s="24"/>
      <c r="U148" s="24" t="s">
        <v>39</v>
      </c>
      <c r="V148" s="24" t="s">
        <v>44</v>
      </c>
      <c r="W148" s="24" t="s">
        <v>32</v>
      </c>
      <c r="X148" s="28"/>
    </row>
    <row r="149" spans="1:24" ht="67.5">
      <c r="A149" s="75">
        <f t="shared" si="2"/>
        <v>144</v>
      </c>
      <c r="B149" s="78" t="s">
        <v>794</v>
      </c>
      <c r="C149" s="23"/>
      <c r="D149" s="23" t="s">
        <v>795</v>
      </c>
      <c r="E149" s="23"/>
      <c r="F149" s="24" t="s">
        <v>30</v>
      </c>
      <c r="G149" s="23" t="s">
        <v>796</v>
      </c>
      <c r="H149" s="23" t="s">
        <v>32</v>
      </c>
      <c r="I149" s="23">
        <v>2016</v>
      </c>
      <c r="J149" s="23" t="s">
        <v>797</v>
      </c>
      <c r="K149" s="23"/>
      <c r="L149" s="23" t="s">
        <v>798</v>
      </c>
      <c r="M149" s="24" t="s">
        <v>50</v>
      </c>
      <c r="N149" s="23"/>
      <c r="O149" s="23" t="s">
        <v>32</v>
      </c>
      <c r="P149" s="25" t="s">
        <v>32</v>
      </c>
      <c r="Q149" s="24" t="s">
        <v>32</v>
      </c>
      <c r="R149" s="26" t="s">
        <v>32</v>
      </c>
      <c r="S149" s="27"/>
      <c r="T149" s="24"/>
      <c r="U149" s="24" t="s">
        <v>32</v>
      </c>
      <c r="V149" s="24" t="s">
        <v>32</v>
      </c>
      <c r="W149" s="24" t="s">
        <v>32</v>
      </c>
      <c r="X149" s="28"/>
    </row>
    <row r="150" spans="1:24" s="87" customFormat="1" ht="45">
      <c r="A150" s="75">
        <f t="shared" si="2"/>
        <v>145</v>
      </c>
      <c r="B150" s="86" t="s">
        <v>799</v>
      </c>
      <c r="C150" s="76"/>
      <c r="D150" s="76" t="s">
        <v>800</v>
      </c>
      <c r="E150" s="76"/>
      <c r="F150" s="26" t="s">
        <v>30</v>
      </c>
      <c r="G150" s="76" t="s">
        <v>595</v>
      </c>
      <c r="H150" s="76" t="s">
        <v>32</v>
      </c>
      <c r="I150" s="76">
        <v>2016</v>
      </c>
      <c r="J150" s="76" t="s">
        <v>801</v>
      </c>
      <c r="K150" s="76"/>
      <c r="L150" s="76" t="s">
        <v>314</v>
      </c>
      <c r="M150" s="26" t="s">
        <v>50</v>
      </c>
      <c r="N150" s="76" t="s">
        <v>597</v>
      </c>
      <c r="O150" s="76" t="s">
        <v>32</v>
      </c>
      <c r="P150" s="25" t="s">
        <v>32</v>
      </c>
      <c r="Q150" s="26" t="s">
        <v>63</v>
      </c>
      <c r="R150" s="26" t="s">
        <v>38</v>
      </c>
      <c r="S150" s="27"/>
      <c r="T150" s="26"/>
      <c r="U150" s="26" t="s">
        <v>39</v>
      </c>
      <c r="V150" s="26" t="s">
        <v>32</v>
      </c>
      <c r="W150" s="26" t="s">
        <v>32</v>
      </c>
      <c r="X150" s="92"/>
    </row>
    <row r="151" spans="1:24" ht="67.5">
      <c r="A151" s="75">
        <f t="shared" si="2"/>
        <v>146</v>
      </c>
      <c r="B151" s="79" t="s">
        <v>1066</v>
      </c>
      <c r="C151" s="23"/>
      <c r="D151" s="23" t="s">
        <v>802</v>
      </c>
      <c r="E151" s="23"/>
      <c r="F151" s="24" t="s">
        <v>30</v>
      </c>
      <c r="G151" s="23" t="s">
        <v>495</v>
      </c>
      <c r="H151" s="23" t="s">
        <v>32</v>
      </c>
      <c r="I151" s="23">
        <v>2016</v>
      </c>
      <c r="J151" s="23" t="s">
        <v>803</v>
      </c>
      <c r="K151" s="23"/>
      <c r="L151" s="23" t="s">
        <v>497</v>
      </c>
      <c r="M151" s="24" t="s">
        <v>50</v>
      </c>
      <c r="N151" s="23" t="s">
        <v>498</v>
      </c>
      <c r="O151" s="23" t="s">
        <v>32</v>
      </c>
      <c r="P151" s="25" t="s">
        <v>32</v>
      </c>
      <c r="Q151" s="24" t="s">
        <v>63</v>
      </c>
      <c r="R151" s="26" t="s">
        <v>38</v>
      </c>
      <c r="S151" s="27"/>
      <c r="T151" s="24"/>
      <c r="U151" s="24" t="s">
        <v>32</v>
      </c>
      <c r="V151" s="24" t="s">
        <v>32</v>
      </c>
      <c r="W151" s="24" t="s">
        <v>32</v>
      </c>
      <c r="X151" s="28"/>
    </row>
    <row r="152" spans="1:24" ht="90">
      <c r="A152" s="75">
        <f t="shared" si="2"/>
        <v>147</v>
      </c>
      <c r="B152" s="78" t="s">
        <v>804</v>
      </c>
      <c r="C152" s="23"/>
      <c r="D152" s="23" t="s">
        <v>805</v>
      </c>
      <c r="E152" s="23"/>
      <c r="F152" s="24" t="s">
        <v>30</v>
      </c>
      <c r="G152" s="23" t="s">
        <v>806</v>
      </c>
      <c r="H152" s="23" t="s">
        <v>32</v>
      </c>
      <c r="I152" s="23">
        <v>2016</v>
      </c>
      <c r="J152" s="23" t="s">
        <v>807</v>
      </c>
      <c r="K152" s="23"/>
      <c r="L152" s="23" t="s">
        <v>808</v>
      </c>
      <c r="M152" s="24" t="s">
        <v>50</v>
      </c>
      <c r="N152" s="23" t="s">
        <v>809</v>
      </c>
      <c r="O152" s="23" t="s">
        <v>32</v>
      </c>
      <c r="P152" s="25" t="s">
        <v>32</v>
      </c>
      <c r="Q152" s="24" t="s">
        <v>63</v>
      </c>
      <c r="R152" s="26" t="s">
        <v>38</v>
      </c>
      <c r="S152" s="27"/>
      <c r="T152" s="24"/>
      <c r="U152" s="24" t="s">
        <v>32</v>
      </c>
      <c r="V152" s="24" t="s">
        <v>32</v>
      </c>
      <c r="W152" s="24" t="s">
        <v>32</v>
      </c>
      <c r="X152" s="28"/>
    </row>
    <row r="153" spans="1:24" ht="67.5">
      <c r="A153" s="75">
        <f t="shared" si="2"/>
        <v>148</v>
      </c>
      <c r="B153" s="78" t="s">
        <v>1076</v>
      </c>
      <c r="C153" s="23"/>
      <c r="D153" s="23" t="s">
        <v>810</v>
      </c>
      <c r="E153" s="23"/>
      <c r="F153" s="24" t="s">
        <v>30</v>
      </c>
      <c r="G153" s="23" t="s">
        <v>495</v>
      </c>
      <c r="H153" s="23" t="s">
        <v>32</v>
      </c>
      <c r="I153" s="23">
        <v>2016</v>
      </c>
      <c r="J153" s="23" t="s">
        <v>811</v>
      </c>
      <c r="K153" s="23"/>
      <c r="L153" s="23" t="s">
        <v>497</v>
      </c>
      <c r="M153" s="24" t="s">
        <v>50</v>
      </c>
      <c r="N153" s="23" t="s">
        <v>498</v>
      </c>
      <c r="O153" s="23" t="s">
        <v>32</v>
      </c>
      <c r="P153" s="25" t="s">
        <v>32</v>
      </c>
      <c r="Q153" s="24" t="s">
        <v>63</v>
      </c>
      <c r="R153" s="26" t="s">
        <v>38</v>
      </c>
      <c r="S153" s="27"/>
      <c r="T153" s="24"/>
      <c r="U153" s="24" t="s">
        <v>32</v>
      </c>
      <c r="V153" s="24" t="s">
        <v>32</v>
      </c>
      <c r="W153" s="24" t="s">
        <v>32</v>
      </c>
      <c r="X153" s="28"/>
    </row>
    <row r="154" spans="1:24" ht="67.5">
      <c r="A154" s="75">
        <f t="shared" si="2"/>
        <v>149</v>
      </c>
      <c r="B154" s="81" t="s">
        <v>1077</v>
      </c>
      <c r="C154" s="23"/>
      <c r="D154" s="23" t="s">
        <v>812</v>
      </c>
      <c r="E154" s="23"/>
      <c r="F154" s="24" t="s">
        <v>30</v>
      </c>
      <c r="G154" s="23" t="s">
        <v>495</v>
      </c>
      <c r="H154" s="23" t="s">
        <v>32</v>
      </c>
      <c r="I154" s="23">
        <v>2016</v>
      </c>
      <c r="J154" s="23" t="s">
        <v>813</v>
      </c>
      <c r="K154" s="23"/>
      <c r="L154" s="23" t="s">
        <v>497</v>
      </c>
      <c r="M154" s="24" t="s">
        <v>50</v>
      </c>
      <c r="N154" s="23" t="s">
        <v>498</v>
      </c>
      <c r="O154" s="23" t="s">
        <v>32</v>
      </c>
      <c r="P154" s="25" t="s">
        <v>32</v>
      </c>
      <c r="Q154" s="24" t="s">
        <v>63</v>
      </c>
      <c r="R154" s="26" t="s">
        <v>38</v>
      </c>
      <c r="S154" s="27"/>
      <c r="T154" s="24"/>
      <c r="U154" s="24" t="s">
        <v>32</v>
      </c>
      <c r="V154" s="24" t="s">
        <v>32</v>
      </c>
      <c r="W154" s="24" t="s">
        <v>32</v>
      </c>
      <c r="X154" s="28"/>
    </row>
    <row r="155" spans="1:24" ht="78.75">
      <c r="A155" s="75">
        <f t="shared" si="2"/>
        <v>150</v>
      </c>
      <c r="B155" s="81" t="s">
        <v>1080</v>
      </c>
      <c r="C155" s="23"/>
      <c r="D155" s="23" t="s">
        <v>814</v>
      </c>
      <c r="E155" s="23"/>
      <c r="F155" s="24" t="s">
        <v>30</v>
      </c>
      <c r="G155" s="23" t="s">
        <v>440</v>
      </c>
      <c r="H155" s="23" t="s">
        <v>32</v>
      </c>
      <c r="I155" s="23">
        <v>2016</v>
      </c>
      <c r="J155" s="23" t="s">
        <v>815</v>
      </c>
      <c r="K155" s="23"/>
      <c r="L155" s="23" t="s">
        <v>442</v>
      </c>
      <c r="M155" s="24" t="s">
        <v>50</v>
      </c>
      <c r="N155" s="23" t="s">
        <v>443</v>
      </c>
      <c r="O155" s="23" t="s">
        <v>32</v>
      </c>
      <c r="P155" s="25" t="s">
        <v>32</v>
      </c>
      <c r="Q155" s="24" t="s">
        <v>63</v>
      </c>
      <c r="R155" s="26" t="s">
        <v>38</v>
      </c>
      <c r="S155" s="27"/>
      <c r="T155" s="24"/>
      <c r="U155" s="24" t="s">
        <v>32</v>
      </c>
      <c r="V155" s="24" t="s">
        <v>32</v>
      </c>
      <c r="W155" s="24" t="s">
        <v>32</v>
      </c>
      <c r="X155" s="28"/>
    </row>
    <row r="156" spans="1:24" ht="56.25">
      <c r="A156" s="75">
        <f t="shared" si="2"/>
        <v>151</v>
      </c>
      <c r="B156" s="78" t="s">
        <v>816</v>
      </c>
      <c r="C156" s="23" t="s">
        <v>817</v>
      </c>
      <c r="D156" s="23" t="s">
        <v>818</v>
      </c>
      <c r="E156" s="23" t="s">
        <v>819</v>
      </c>
      <c r="F156" s="24" t="s">
        <v>30</v>
      </c>
      <c r="G156" s="23" t="s">
        <v>259</v>
      </c>
      <c r="H156" s="23" t="s">
        <v>260</v>
      </c>
      <c r="I156" s="23">
        <v>2016</v>
      </c>
      <c r="J156" s="23" t="s">
        <v>820</v>
      </c>
      <c r="K156" s="23" t="s">
        <v>821</v>
      </c>
      <c r="L156" s="23" t="s">
        <v>49</v>
      </c>
      <c r="M156" s="24" t="s">
        <v>50</v>
      </c>
      <c r="N156" s="23" t="s">
        <v>263</v>
      </c>
      <c r="O156" s="23" t="s">
        <v>264</v>
      </c>
      <c r="P156" s="25" t="s">
        <v>37</v>
      </c>
      <c r="Q156" s="24" t="s">
        <v>63</v>
      </c>
      <c r="R156" s="26" t="s">
        <v>38</v>
      </c>
      <c r="S156" s="27"/>
      <c r="T156" s="24"/>
      <c r="U156" s="24" t="s">
        <v>39</v>
      </c>
      <c r="V156" s="24" t="s">
        <v>44</v>
      </c>
      <c r="W156" s="24" t="s">
        <v>32</v>
      </c>
      <c r="X156" s="28"/>
    </row>
    <row r="157" spans="1:24" ht="56.25">
      <c r="A157" s="75">
        <f t="shared" si="2"/>
        <v>152</v>
      </c>
      <c r="B157" s="81" t="s">
        <v>1078</v>
      </c>
      <c r="C157" s="23"/>
      <c r="D157" s="23" t="s">
        <v>822</v>
      </c>
      <c r="E157" s="23"/>
      <c r="F157" s="24" t="s">
        <v>30</v>
      </c>
      <c r="G157" s="23" t="s">
        <v>823</v>
      </c>
      <c r="H157" s="23" t="s">
        <v>32</v>
      </c>
      <c r="I157" s="23">
        <v>2016</v>
      </c>
      <c r="J157" s="23" t="s">
        <v>1087</v>
      </c>
      <c r="K157" s="23"/>
      <c r="L157" s="23" t="s">
        <v>824</v>
      </c>
      <c r="M157" s="24" t="s">
        <v>50</v>
      </c>
      <c r="N157" s="23" t="s">
        <v>825</v>
      </c>
      <c r="O157" s="23" t="s">
        <v>32</v>
      </c>
      <c r="P157" s="25" t="s">
        <v>32</v>
      </c>
      <c r="Q157" s="24" t="s">
        <v>63</v>
      </c>
      <c r="R157" s="26" t="s">
        <v>32</v>
      </c>
      <c r="S157" s="27"/>
      <c r="T157" s="24" t="s">
        <v>43</v>
      </c>
      <c r="U157" s="24" t="s">
        <v>32</v>
      </c>
      <c r="V157" s="24" t="s">
        <v>32</v>
      </c>
      <c r="W157" s="24" t="s">
        <v>32</v>
      </c>
      <c r="X157" s="84"/>
    </row>
    <row r="158" spans="1:24" ht="67.5">
      <c r="A158" s="75">
        <f t="shared" si="2"/>
        <v>153</v>
      </c>
      <c r="B158" s="78" t="s">
        <v>826</v>
      </c>
      <c r="C158" s="23"/>
      <c r="D158" s="23" t="s">
        <v>827</v>
      </c>
      <c r="E158" s="23"/>
      <c r="F158" s="24" t="s">
        <v>30</v>
      </c>
      <c r="G158" s="23" t="s">
        <v>286</v>
      </c>
      <c r="H158" s="23" t="s">
        <v>32</v>
      </c>
      <c r="I158" s="23">
        <v>2016</v>
      </c>
      <c r="J158" s="23" t="s">
        <v>828</v>
      </c>
      <c r="K158" s="23"/>
      <c r="L158" s="23" t="s">
        <v>288</v>
      </c>
      <c r="M158" s="24" t="s">
        <v>50</v>
      </c>
      <c r="N158" s="23" t="s">
        <v>289</v>
      </c>
      <c r="O158" s="23" t="s">
        <v>32</v>
      </c>
      <c r="P158" s="25" t="s">
        <v>32</v>
      </c>
      <c r="Q158" s="24" t="s">
        <v>63</v>
      </c>
      <c r="R158" s="26" t="s">
        <v>38</v>
      </c>
      <c r="S158" s="27"/>
      <c r="T158" s="24"/>
      <c r="U158" s="24" t="s">
        <v>32</v>
      </c>
      <c r="V158" s="24" t="s">
        <v>32</v>
      </c>
      <c r="W158" s="24" t="s">
        <v>32</v>
      </c>
      <c r="X158" s="28"/>
    </row>
    <row r="159" spans="1:24" s="87" customFormat="1" ht="67.5">
      <c r="A159" s="75">
        <f t="shared" si="2"/>
        <v>154</v>
      </c>
      <c r="B159" s="89" t="s">
        <v>1079</v>
      </c>
      <c r="C159" s="76"/>
      <c r="D159" s="76" t="s">
        <v>107</v>
      </c>
      <c r="E159" s="76"/>
      <c r="F159" s="26" t="s">
        <v>30</v>
      </c>
      <c r="G159" s="76" t="s">
        <v>40</v>
      </c>
      <c r="H159" s="76" t="s">
        <v>32</v>
      </c>
      <c r="I159" s="76">
        <v>2016</v>
      </c>
      <c r="J159" s="76" t="s">
        <v>108</v>
      </c>
      <c r="K159" s="76"/>
      <c r="L159" s="76" t="s">
        <v>41</v>
      </c>
      <c r="M159" s="26" t="s">
        <v>35</v>
      </c>
      <c r="N159" s="76"/>
      <c r="O159" s="76" t="s">
        <v>42</v>
      </c>
      <c r="P159" s="25" t="s">
        <v>32</v>
      </c>
      <c r="Q159" s="26" t="s">
        <v>32</v>
      </c>
      <c r="R159" s="26" t="s">
        <v>38</v>
      </c>
      <c r="S159" s="27"/>
      <c r="T159" s="26" t="s">
        <v>43</v>
      </c>
      <c r="U159" s="26" t="s">
        <v>39</v>
      </c>
      <c r="V159" s="26" t="s">
        <v>44</v>
      </c>
      <c r="W159" s="26" t="s">
        <v>32</v>
      </c>
      <c r="X159" s="25"/>
    </row>
    <row r="160" spans="1:24" s="87" customFormat="1" ht="51">
      <c r="A160" s="75">
        <f t="shared" si="2"/>
        <v>155</v>
      </c>
      <c r="B160" s="90" t="s">
        <v>1082</v>
      </c>
      <c r="C160" s="76"/>
      <c r="D160" s="76" t="s">
        <v>129</v>
      </c>
      <c r="E160" s="76"/>
      <c r="F160" s="26" t="s">
        <v>30</v>
      </c>
      <c r="G160" s="76" t="s">
        <v>40</v>
      </c>
      <c r="H160" s="76" t="s">
        <v>32</v>
      </c>
      <c r="I160" s="76">
        <v>2015</v>
      </c>
      <c r="J160" s="76" t="s">
        <v>130</v>
      </c>
      <c r="K160" s="76"/>
      <c r="L160" s="76" t="s">
        <v>41</v>
      </c>
      <c r="M160" s="26" t="s">
        <v>35</v>
      </c>
      <c r="N160" s="76"/>
      <c r="O160" s="76" t="s">
        <v>42</v>
      </c>
      <c r="P160" s="25" t="s">
        <v>32</v>
      </c>
      <c r="Q160" s="26" t="s">
        <v>32</v>
      </c>
      <c r="R160" s="26" t="s">
        <v>38</v>
      </c>
      <c r="S160" s="27"/>
      <c r="T160" s="26" t="s">
        <v>43</v>
      </c>
      <c r="U160" s="26" t="s">
        <v>39</v>
      </c>
      <c r="V160" s="26" t="s">
        <v>44</v>
      </c>
      <c r="W160" s="26" t="s">
        <v>32</v>
      </c>
      <c r="X160" s="25"/>
    </row>
    <row r="161" spans="1:24" s="87" customFormat="1" ht="45">
      <c r="A161" s="75">
        <f t="shared" si="2"/>
        <v>156</v>
      </c>
      <c r="B161" s="86" t="s">
        <v>141</v>
      </c>
      <c r="C161" s="76"/>
      <c r="D161" s="76" t="s">
        <v>142</v>
      </c>
      <c r="E161" s="76"/>
      <c r="F161" s="26" t="s">
        <v>30</v>
      </c>
      <c r="G161" s="76" t="s">
        <v>40</v>
      </c>
      <c r="H161" s="76" t="s">
        <v>32</v>
      </c>
      <c r="I161" s="76">
        <v>2016</v>
      </c>
      <c r="J161" s="76" t="s">
        <v>143</v>
      </c>
      <c r="K161" s="76"/>
      <c r="L161" s="76" t="s">
        <v>41</v>
      </c>
      <c r="M161" s="26" t="s">
        <v>35</v>
      </c>
      <c r="N161" s="76"/>
      <c r="O161" s="76" t="s">
        <v>42</v>
      </c>
      <c r="P161" s="25" t="s">
        <v>32</v>
      </c>
      <c r="Q161" s="26" t="s">
        <v>32</v>
      </c>
      <c r="R161" s="26" t="s">
        <v>38</v>
      </c>
      <c r="S161" s="27"/>
      <c r="T161" s="26" t="s">
        <v>43</v>
      </c>
      <c r="U161" s="26" t="s">
        <v>39</v>
      </c>
      <c r="V161" s="26" t="s">
        <v>44</v>
      </c>
      <c r="W161" s="26" t="s">
        <v>32</v>
      </c>
      <c r="X161" s="25"/>
    </row>
    <row r="162" spans="1:24" s="87" customFormat="1" ht="45">
      <c r="A162" s="75">
        <f t="shared" si="2"/>
        <v>157</v>
      </c>
      <c r="B162" s="86" t="s">
        <v>186</v>
      </c>
      <c r="C162" s="76"/>
      <c r="D162" s="76" t="s">
        <v>187</v>
      </c>
      <c r="E162" s="76"/>
      <c r="F162" s="26" t="s">
        <v>30</v>
      </c>
      <c r="G162" s="76" t="s">
        <v>40</v>
      </c>
      <c r="H162" s="76" t="s">
        <v>32</v>
      </c>
      <c r="I162" s="76">
        <v>2016</v>
      </c>
      <c r="J162" s="76" t="s">
        <v>188</v>
      </c>
      <c r="K162" s="76"/>
      <c r="L162" s="76" t="s">
        <v>41</v>
      </c>
      <c r="M162" s="26" t="s">
        <v>35</v>
      </c>
      <c r="N162" s="76"/>
      <c r="O162" s="76" t="s">
        <v>42</v>
      </c>
      <c r="P162" s="25" t="s">
        <v>32</v>
      </c>
      <c r="Q162" s="26" t="s">
        <v>32</v>
      </c>
      <c r="R162" s="26" t="s">
        <v>38</v>
      </c>
      <c r="S162" s="27"/>
      <c r="T162" s="26" t="s">
        <v>43</v>
      </c>
      <c r="U162" s="26" t="s">
        <v>39</v>
      </c>
      <c r="V162" s="26" t="s">
        <v>44</v>
      </c>
      <c r="W162" s="26" t="s">
        <v>32</v>
      </c>
      <c r="X162" s="25"/>
    </row>
    <row r="163" spans="1:24" s="87" customFormat="1" ht="63">
      <c r="A163" s="75">
        <f t="shared" si="2"/>
        <v>158</v>
      </c>
      <c r="B163" s="86" t="s">
        <v>991</v>
      </c>
      <c r="C163" s="76"/>
      <c r="D163" s="76" t="s">
        <v>189</v>
      </c>
      <c r="E163" s="76"/>
      <c r="F163" s="26" t="s">
        <v>30</v>
      </c>
      <c r="G163" s="76" t="s">
        <v>40</v>
      </c>
      <c r="H163" s="76" t="s">
        <v>32</v>
      </c>
      <c r="I163" s="76">
        <v>2016</v>
      </c>
      <c r="J163" s="76" t="s">
        <v>190</v>
      </c>
      <c r="K163" s="76"/>
      <c r="L163" s="76" t="s">
        <v>41</v>
      </c>
      <c r="M163" s="26" t="s">
        <v>35</v>
      </c>
      <c r="N163" s="76"/>
      <c r="O163" s="76" t="s">
        <v>42</v>
      </c>
      <c r="P163" s="25" t="s">
        <v>32</v>
      </c>
      <c r="Q163" s="26" t="s">
        <v>32</v>
      </c>
      <c r="R163" s="26" t="s">
        <v>38</v>
      </c>
      <c r="S163" s="27"/>
      <c r="T163" s="26" t="s">
        <v>43</v>
      </c>
      <c r="U163" s="26" t="s">
        <v>39</v>
      </c>
      <c r="V163" s="26" t="s">
        <v>44</v>
      </c>
      <c r="W163" s="26" t="s">
        <v>32</v>
      </c>
      <c r="X163" s="25"/>
    </row>
    <row r="164" spans="1:24" s="3" customFormat="1" ht="56.25">
      <c r="A164" s="75">
        <f t="shared" si="2"/>
        <v>159</v>
      </c>
      <c r="B164" s="88" t="s">
        <v>1089</v>
      </c>
      <c r="C164" s="23"/>
      <c r="D164" s="23" t="s">
        <v>1090</v>
      </c>
      <c r="E164" s="23"/>
      <c r="F164" s="24" t="s">
        <v>30</v>
      </c>
      <c r="G164" s="23" t="s">
        <v>1091</v>
      </c>
      <c r="H164" s="23" t="s">
        <v>32</v>
      </c>
      <c r="I164" s="23">
        <v>2016</v>
      </c>
      <c r="J164" s="23" t="s">
        <v>1092</v>
      </c>
      <c r="K164" s="23"/>
      <c r="L164" s="23" t="s">
        <v>80</v>
      </c>
      <c r="M164" s="24" t="s">
        <v>35</v>
      </c>
      <c r="N164" s="23"/>
      <c r="O164" s="23" t="s">
        <v>1093</v>
      </c>
      <c r="P164" s="25" t="s">
        <v>37</v>
      </c>
      <c r="Q164" s="24" t="s">
        <v>32</v>
      </c>
      <c r="R164" s="26" t="s">
        <v>38</v>
      </c>
      <c r="S164" s="27"/>
      <c r="T164" s="24"/>
      <c r="U164" s="24" t="s">
        <v>39</v>
      </c>
      <c r="V164" s="24" t="s">
        <v>32</v>
      </c>
      <c r="W164" s="24" t="s">
        <v>32</v>
      </c>
      <c r="X164" s="24"/>
    </row>
    <row r="165" spans="1:24" ht="67.5">
      <c r="A165" s="75">
        <f t="shared" si="2"/>
        <v>160</v>
      </c>
      <c r="B165" s="23" t="s">
        <v>1094</v>
      </c>
      <c r="C165" s="23"/>
      <c r="D165" s="23" t="s">
        <v>1095</v>
      </c>
      <c r="E165" s="23"/>
      <c r="F165" s="24" t="s">
        <v>30</v>
      </c>
      <c r="G165" s="23" t="s">
        <v>1096</v>
      </c>
      <c r="H165" s="23" t="s">
        <v>32</v>
      </c>
      <c r="I165" s="23">
        <v>2015</v>
      </c>
      <c r="J165" s="23" t="s">
        <v>1097</v>
      </c>
      <c r="K165" s="23"/>
      <c r="L165" s="23" t="s">
        <v>127</v>
      </c>
      <c r="M165" s="24" t="s">
        <v>35</v>
      </c>
      <c r="N165" s="28"/>
      <c r="O165" s="23" t="s">
        <v>1098</v>
      </c>
      <c r="P165" s="25" t="s">
        <v>37</v>
      </c>
      <c r="Q165" s="24" t="s">
        <v>32</v>
      </c>
      <c r="R165" s="26" t="s">
        <v>38</v>
      </c>
      <c r="S165" s="27"/>
      <c r="T165" s="24"/>
      <c r="U165" s="24" t="s">
        <v>39</v>
      </c>
      <c r="V165" s="24" t="s">
        <v>44</v>
      </c>
      <c r="W165" s="24" t="s">
        <v>32</v>
      </c>
      <c r="X165" s="28"/>
    </row>
    <row r="166" spans="1:24" s="87" customFormat="1" ht="90">
      <c r="A166" s="75">
        <f t="shared" si="2"/>
        <v>161</v>
      </c>
      <c r="B166" s="76" t="s">
        <v>1099</v>
      </c>
      <c r="C166" s="76"/>
      <c r="D166" s="76" t="s">
        <v>1100</v>
      </c>
      <c r="E166" s="76"/>
      <c r="F166" s="26" t="s">
        <v>30</v>
      </c>
      <c r="G166" s="76" t="s">
        <v>173</v>
      </c>
      <c r="H166" s="76" t="s">
        <v>32</v>
      </c>
      <c r="I166" s="76">
        <v>2016</v>
      </c>
      <c r="J166" s="76" t="s">
        <v>1101</v>
      </c>
      <c r="K166" s="76"/>
      <c r="L166" s="76" t="s">
        <v>175</v>
      </c>
      <c r="M166" s="26" t="s">
        <v>35</v>
      </c>
      <c r="N166" s="76"/>
      <c r="O166" s="76" t="s">
        <v>1084</v>
      </c>
      <c r="P166" s="25" t="s">
        <v>37</v>
      </c>
      <c r="Q166" s="26" t="s">
        <v>32</v>
      </c>
      <c r="R166" s="26" t="s">
        <v>38</v>
      </c>
      <c r="S166" s="27"/>
      <c r="T166" s="26" t="s">
        <v>43</v>
      </c>
      <c r="U166" s="26" t="s">
        <v>39</v>
      </c>
      <c r="V166" s="26" t="s">
        <v>44</v>
      </c>
      <c r="W166" s="26" t="s">
        <v>32</v>
      </c>
      <c r="X166" s="25"/>
    </row>
    <row r="167" spans="1:24" ht="90">
      <c r="A167" s="75">
        <f t="shared" si="2"/>
        <v>162</v>
      </c>
      <c r="B167" s="88" t="s">
        <v>1102</v>
      </c>
      <c r="C167" s="23"/>
      <c r="D167" s="23" t="s">
        <v>1103</v>
      </c>
      <c r="E167" s="23"/>
      <c r="F167" s="24" t="s">
        <v>30</v>
      </c>
      <c r="G167" s="23" t="s">
        <v>71</v>
      </c>
      <c r="H167" s="23" t="s">
        <v>32</v>
      </c>
      <c r="I167" s="23">
        <v>2016</v>
      </c>
      <c r="J167" s="23" t="s">
        <v>1104</v>
      </c>
      <c r="K167" s="23"/>
      <c r="L167" s="23" t="s">
        <v>73</v>
      </c>
      <c r="M167" s="24" t="s">
        <v>35</v>
      </c>
      <c r="N167" s="23"/>
      <c r="O167" s="23" t="s">
        <v>74</v>
      </c>
      <c r="P167" s="25" t="s">
        <v>32</v>
      </c>
      <c r="Q167" s="24" t="s">
        <v>32</v>
      </c>
      <c r="R167" s="26" t="s">
        <v>38</v>
      </c>
      <c r="S167" s="27"/>
      <c r="T167" s="24"/>
      <c r="U167" s="24" t="s">
        <v>39</v>
      </c>
      <c r="V167" s="24" t="s">
        <v>32</v>
      </c>
      <c r="W167" s="24" t="s">
        <v>32</v>
      </c>
      <c r="X167" s="28"/>
    </row>
    <row r="168" spans="1:24" ht="56.25">
      <c r="A168" s="75">
        <f t="shared" si="2"/>
        <v>163</v>
      </c>
      <c r="B168" s="88" t="s">
        <v>1105</v>
      </c>
      <c r="C168" s="23"/>
      <c r="D168" s="23" t="s">
        <v>1106</v>
      </c>
      <c r="E168" s="23"/>
      <c r="F168" s="24" t="s">
        <v>30</v>
      </c>
      <c r="G168" s="23" t="s">
        <v>1107</v>
      </c>
      <c r="H168" s="23" t="s">
        <v>32</v>
      </c>
      <c r="I168" s="23">
        <v>2016</v>
      </c>
      <c r="J168" s="23" t="s">
        <v>1109</v>
      </c>
      <c r="K168" s="23"/>
      <c r="L168" s="23" t="s">
        <v>1110</v>
      </c>
      <c r="M168" s="24" t="s">
        <v>50</v>
      </c>
      <c r="N168" s="23"/>
      <c r="O168" s="23" t="s">
        <v>1108</v>
      </c>
      <c r="P168" s="25" t="s">
        <v>32</v>
      </c>
      <c r="Q168" s="24" t="s">
        <v>63</v>
      </c>
      <c r="R168" s="26" t="s">
        <v>32</v>
      </c>
      <c r="S168" s="27"/>
      <c r="T168" s="24"/>
      <c r="U168" s="24" t="s">
        <v>32</v>
      </c>
      <c r="V168" s="24" t="s">
        <v>32</v>
      </c>
      <c r="W168" s="24" t="s">
        <v>32</v>
      </c>
      <c r="X168" s="28"/>
    </row>
    <row r="169" spans="1:24" s="98" customFormat="1" ht="33.75">
      <c r="A169" s="75">
        <f t="shared" si="2"/>
        <v>164</v>
      </c>
      <c r="B169" s="96" t="s">
        <v>1111</v>
      </c>
      <c r="C169" s="97"/>
      <c r="D169" s="76" t="s">
        <v>1112</v>
      </c>
      <c r="E169" s="76"/>
      <c r="F169" s="75" t="s">
        <v>30</v>
      </c>
      <c r="G169" s="76" t="s">
        <v>1113</v>
      </c>
      <c r="H169" s="76"/>
      <c r="I169" s="76">
        <v>2016</v>
      </c>
      <c r="J169" s="76" t="s">
        <v>1114</v>
      </c>
      <c r="K169" s="76"/>
      <c r="L169" s="76" t="s">
        <v>1115</v>
      </c>
      <c r="M169" s="75" t="s">
        <v>35</v>
      </c>
      <c r="N169" s="76"/>
      <c r="O169" s="76"/>
      <c r="P169" s="94" t="s">
        <v>32</v>
      </c>
      <c r="Q169" s="75" t="s">
        <v>32</v>
      </c>
      <c r="R169" s="75" t="s">
        <v>32</v>
      </c>
      <c r="S169" s="95"/>
      <c r="T169" s="75"/>
      <c r="U169" s="75" t="s">
        <v>32</v>
      </c>
      <c r="V169" s="75" t="s">
        <v>32</v>
      </c>
      <c r="W169" s="75" t="s">
        <v>32</v>
      </c>
      <c r="X169" s="75"/>
    </row>
    <row r="170" spans="1:24" s="98" customFormat="1" ht="56.25">
      <c r="A170" s="75">
        <f t="shared" si="2"/>
        <v>165</v>
      </c>
      <c r="B170" s="99" t="s">
        <v>1126</v>
      </c>
      <c r="C170" s="100"/>
      <c r="D170" s="76" t="s">
        <v>1127</v>
      </c>
      <c r="E170" s="76"/>
      <c r="F170" s="75" t="s">
        <v>30</v>
      </c>
      <c r="G170" s="76" t="s">
        <v>1128</v>
      </c>
      <c r="H170" s="76" t="s">
        <v>110</v>
      </c>
      <c r="I170" s="76">
        <v>2016</v>
      </c>
      <c r="J170" s="76" t="s">
        <v>1129</v>
      </c>
      <c r="K170" s="76"/>
      <c r="L170" s="76" t="s">
        <v>408</v>
      </c>
      <c r="M170" s="75" t="s">
        <v>50</v>
      </c>
      <c r="N170" s="76" t="s">
        <v>744</v>
      </c>
      <c r="O170" s="76" t="s">
        <v>111</v>
      </c>
      <c r="P170" s="94" t="s">
        <v>37</v>
      </c>
      <c r="Q170" s="75" t="s">
        <v>63</v>
      </c>
      <c r="R170" s="75" t="s">
        <v>38</v>
      </c>
      <c r="S170" s="95"/>
      <c r="T170" s="75"/>
      <c r="U170" s="75" t="s">
        <v>39</v>
      </c>
      <c r="V170" s="75" t="s">
        <v>44</v>
      </c>
      <c r="W170" s="75" t="s">
        <v>32</v>
      </c>
      <c r="X170" s="75"/>
    </row>
    <row r="171" spans="1:24" s="3" customFormat="1" ht="56.25">
      <c r="A171" s="75">
        <f t="shared" si="2"/>
        <v>166</v>
      </c>
      <c r="B171" s="88" t="s">
        <v>1130</v>
      </c>
      <c r="C171" s="23"/>
      <c r="D171" s="23" t="s">
        <v>1131</v>
      </c>
      <c r="E171" s="23"/>
      <c r="F171" s="24" t="s">
        <v>30</v>
      </c>
      <c r="G171" s="23" t="s">
        <v>796</v>
      </c>
      <c r="H171" s="23" t="s">
        <v>32</v>
      </c>
      <c r="I171" s="23">
        <v>2016</v>
      </c>
      <c r="J171" s="23" t="s">
        <v>1132</v>
      </c>
      <c r="K171" s="23"/>
      <c r="L171" s="23" t="s">
        <v>1133</v>
      </c>
      <c r="M171" s="24" t="s">
        <v>50</v>
      </c>
      <c r="N171" s="23"/>
      <c r="O171" s="23" t="s">
        <v>32</v>
      </c>
      <c r="P171" s="25" t="s">
        <v>32</v>
      </c>
      <c r="Q171" s="24" t="s">
        <v>32</v>
      </c>
      <c r="R171" s="26" t="s">
        <v>32</v>
      </c>
      <c r="S171" s="27"/>
      <c r="T171" s="24"/>
      <c r="U171" s="24" t="s">
        <v>32</v>
      </c>
      <c r="V171" s="24" t="s">
        <v>32</v>
      </c>
      <c r="W171" s="24" t="s">
        <v>32</v>
      </c>
      <c r="X171" s="24"/>
    </row>
    <row r="172" spans="1:24" ht="56.25">
      <c r="A172" s="75">
        <f t="shared" si="2"/>
        <v>167</v>
      </c>
      <c r="B172" s="88" t="s">
        <v>1134</v>
      </c>
      <c r="C172" s="23"/>
      <c r="D172" s="23" t="s">
        <v>1135</v>
      </c>
      <c r="E172" s="23"/>
      <c r="F172" s="24" t="s">
        <v>30</v>
      </c>
      <c r="G172" s="23" t="s">
        <v>448</v>
      </c>
      <c r="H172" s="23" t="s">
        <v>32</v>
      </c>
      <c r="I172" s="23">
        <v>2016</v>
      </c>
      <c r="J172" s="23" t="s">
        <v>1136</v>
      </c>
      <c r="K172" s="23"/>
      <c r="L172" s="23" t="s">
        <v>450</v>
      </c>
      <c r="M172" s="24" t="s">
        <v>50</v>
      </c>
      <c r="N172" s="23" t="s">
        <v>451</v>
      </c>
      <c r="O172" s="23" t="s">
        <v>32</v>
      </c>
      <c r="P172" s="25" t="s">
        <v>275</v>
      </c>
      <c r="Q172" s="24" t="s">
        <v>63</v>
      </c>
      <c r="R172" s="26" t="s">
        <v>38</v>
      </c>
      <c r="S172" s="27"/>
      <c r="T172" s="24"/>
      <c r="U172" s="24" t="s">
        <v>39</v>
      </c>
      <c r="V172" s="24" t="s">
        <v>32</v>
      </c>
      <c r="W172" s="24" t="s">
        <v>32</v>
      </c>
      <c r="X172" s="28"/>
    </row>
    <row r="173" spans="1:24" s="87" customFormat="1" ht="67.5">
      <c r="A173" s="75">
        <f t="shared" si="2"/>
        <v>168</v>
      </c>
      <c r="B173" s="134" t="s">
        <v>1137</v>
      </c>
      <c r="C173" s="76"/>
      <c r="D173" s="135" t="s">
        <v>1138</v>
      </c>
      <c r="E173" s="76"/>
      <c r="F173" s="26" t="s">
        <v>30</v>
      </c>
      <c r="G173" s="76" t="s">
        <v>110</v>
      </c>
      <c r="H173" s="76"/>
      <c r="I173" s="76">
        <v>2016</v>
      </c>
      <c r="J173" s="135" t="s">
        <v>1139</v>
      </c>
      <c r="K173" s="76"/>
      <c r="L173" s="76" t="s">
        <v>49</v>
      </c>
      <c r="M173" s="26" t="s">
        <v>50</v>
      </c>
      <c r="N173" s="76"/>
      <c r="O173" s="76" t="s">
        <v>111</v>
      </c>
      <c r="P173" s="25" t="s">
        <v>37</v>
      </c>
      <c r="Q173" s="26" t="s">
        <v>32</v>
      </c>
      <c r="R173" s="26" t="s">
        <v>38</v>
      </c>
      <c r="S173" s="27"/>
      <c r="T173" s="26"/>
      <c r="U173" s="26" t="s">
        <v>39</v>
      </c>
      <c r="V173" s="26" t="s">
        <v>32</v>
      </c>
      <c r="W173" s="26" t="s">
        <v>32</v>
      </c>
      <c r="X173" s="92"/>
    </row>
    <row r="174" spans="1:24" s="87" customFormat="1" ht="56.25">
      <c r="A174" s="75">
        <f t="shared" si="2"/>
        <v>169</v>
      </c>
      <c r="B174" s="96" t="s">
        <v>1140</v>
      </c>
      <c r="C174" s="76"/>
      <c r="D174" s="76" t="s">
        <v>1141</v>
      </c>
      <c r="E174" s="76"/>
      <c r="F174" s="26" t="s">
        <v>30</v>
      </c>
      <c r="G174" s="76" t="s">
        <v>468</v>
      </c>
      <c r="H174" s="76" t="s">
        <v>32</v>
      </c>
      <c r="I174" s="76">
        <v>2016</v>
      </c>
      <c r="J174" s="76" t="s">
        <v>1142</v>
      </c>
      <c r="K174" s="76"/>
      <c r="L174" s="76" t="s">
        <v>1143</v>
      </c>
      <c r="M174" s="26" t="s">
        <v>50</v>
      </c>
      <c r="N174" s="76" t="s">
        <v>471</v>
      </c>
      <c r="O174" s="76" t="s">
        <v>32</v>
      </c>
      <c r="P174" s="25" t="s">
        <v>32</v>
      </c>
      <c r="Q174" s="26" t="s">
        <v>63</v>
      </c>
      <c r="R174" s="26" t="s">
        <v>32</v>
      </c>
      <c r="S174" s="27"/>
      <c r="T174" s="26"/>
      <c r="U174" s="26" t="s">
        <v>32</v>
      </c>
      <c r="V174" s="26" t="s">
        <v>32</v>
      </c>
      <c r="W174" s="26" t="s">
        <v>32</v>
      </c>
      <c r="X174" s="92"/>
    </row>
    <row r="175" spans="1:24" s="87" customFormat="1" ht="56.25">
      <c r="A175" s="75">
        <f t="shared" si="2"/>
        <v>170</v>
      </c>
      <c r="B175" s="96" t="s">
        <v>1144</v>
      </c>
      <c r="C175" s="101"/>
      <c r="D175" s="76" t="s">
        <v>1145</v>
      </c>
      <c r="E175" s="76"/>
      <c r="F175" s="26" t="s">
        <v>30</v>
      </c>
      <c r="G175" s="76" t="s">
        <v>1146</v>
      </c>
      <c r="H175" s="76" t="s">
        <v>32</v>
      </c>
      <c r="I175" s="76">
        <v>2016</v>
      </c>
      <c r="J175" s="76" t="s">
        <v>1147</v>
      </c>
      <c r="K175" s="76"/>
      <c r="L175" s="76" t="s">
        <v>1148</v>
      </c>
      <c r="M175" s="26" t="s">
        <v>35</v>
      </c>
      <c r="N175" s="76"/>
      <c r="O175" s="76" t="s">
        <v>1149</v>
      </c>
      <c r="P175" s="25" t="s">
        <v>32</v>
      </c>
      <c r="Q175" s="26" t="s">
        <v>32</v>
      </c>
      <c r="R175" s="26" t="s">
        <v>32</v>
      </c>
      <c r="S175" s="27"/>
      <c r="T175" s="26" t="s">
        <v>43</v>
      </c>
      <c r="U175" s="26" t="s">
        <v>32</v>
      </c>
      <c r="V175" s="26" t="s">
        <v>32</v>
      </c>
      <c r="W175" s="26" t="s">
        <v>32</v>
      </c>
      <c r="X175" s="25"/>
    </row>
    <row r="176" spans="1:24" s="87" customFormat="1" ht="112.5">
      <c r="A176" s="75">
        <f t="shared" si="2"/>
        <v>171</v>
      </c>
      <c r="B176" s="96" t="s">
        <v>1150</v>
      </c>
      <c r="C176" s="76"/>
      <c r="D176" s="76" t="s">
        <v>1151</v>
      </c>
      <c r="E176" s="76"/>
      <c r="F176" s="26" t="s">
        <v>30</v>
      </c>
      <c r="G176" s="76" t="s">
        <v>1152</v>
      </c>
      <c r="H176" s="76" t="s">
        <v>32</v>
      </c>
      <c r="I176" s="76">
        <v>2016</v>
      </c>
      <c r="J176" s="76" t="s">
        <v>1153</v>
      </c>
      <c r="K176" s="76"/>
      <c r="L176" s="76" t="s">
        <v>1154</v>
      </c>
      <c r="M176" s="26" t="s">
        <v>35</v>
      </c>
      <c r="N176" s="76"/>
      <c r="O176" s="76" t="s">
        <v>1155</v>
      </c>
      <c r="P176" s="25" t="s">
        <v>37</v>
      </c>
      <c r="Q176" s="26" t="s">
        <v>32</v>
      </c>
      <c r="R176" s="26" t="s">
        <v>38</v>
      </c>
      <c r="S176" s="27"/>
      <c r="T176" s="26"/>
      <c r="U176" s="26" t="s">
        <v>39</v>
      </c>
      <c r="V176" s="26" t="s">
        <v>44</v>
      </c>
      <c r="W176" s="26" t="s">
        <v>32</v>
      </c>
      <c r="X176" s="92"/>
    </row>
    <row r="177" spans="1:24" s="87" customFormat="1" ht="225">
      <c r="A177" s="75">
        <f t="shared" si="2"/>
        <v>172</v>
      </c>
      <c r="B177" s="76" t="s">
        <v>1156</v>
      </c>
      <c r="C177" s="101"/>
      <c r="D177" s="76" t="s">
        <v>1157</v>
      </c>
      <c r="E177" s="76"/>
      <c r="F177" s="26" t="s">
        <v>30</v>
      </c>
      <c r="G177" s="76" t="s">
        <v>1158</v>
      </c>
      <c r="H177" s="76" t="s">
        <v>32</v>
      </c>
      <c r="I177" s="102">
        <v>2016</v>
      </c>
      <c r="J177" s="76" t="s">
        <v>1159</v>
      </c>
      <c r="K177" s="76"/>
      <c r="L177" s="76" t="s">
        <v>1160</v>
      </c>
      <c r="M177" s="26" t="s">
        <v>35</v>
      </c>
      <c r="N177" s="76"/>
      <c r="O177" s="76" t="s">
        <v>1161</v>
      </c>
      <c r="P177" s="25" t="s">
        <v>122</v>
      </c>
      <c r="Q177" s="26" t="s">
        <v>32</v>
      </c>
      <c r="R177" s="26" t="s">
        <v>38</v>
      </c>
      <c r="S177" s="27"/>
      <c r="T177" s="26" t="s">
        <v>43</v>
      </c>
      <c r="U177" s="26" t="s">
        <v>39</v>
      </c>
      <c r="V177" s="26" t="s">
        <v>32</v>
      </c>
      <c r="W177" s="26" t="s">
        <v>32</v>
      </c>
      <c r="X177" s="25" t="s">
        <v>1162</v>
      </c>
    </row>
    <row r="178" spans="1:24" s="87" customFormat="1" ht="45">
      <c r="A178" s="75">
        <f t="shared" si="2"/>
        <v>173</v>
      </c>
      <c r="B178" s="96" t="s">
        <v>1163</v>
      </c>
      <c r="C178" s="101"/>
      <c r="D178" s="76" t="s">
        <v>1164</v>
      </c>
      <c r="E178" s="76"/>
      <c r="F178" s="26" t="s">
        <v>30</v>
      </c>
      <c r="G178" s="76" t="s">
        <v>1165</v>
      </c>
      <c r="H178" s="76" t="s">
        <v>32</v>
      </c>
      <c r="I178" s="102">
        <v>2016</v>
      </c>
      <c r="J178" s="76" t="s">
        <v>1166</v>
      </c>
      <c r="K178" s="76"/>
      <c r="L178" s="76" t="s">
        <v>1167</v>
      </c>
      <c r="M178" s="26" t="s">
        <v>35</v>
      </c>
      <c r="N178" s="76"/>
      <c r="O178" s="76" t="s">
        <v>1168</v>
      </c>
      <c r="P178" s="25" t="s">
        <v>32</v>
      </c>
      <c r="Q178" s="26" t="s">
        <v>32</v>
      </c>
      <c r="R178" s="26" t="s">
        <v>32</v>
      </c>
      <c r="S178" s="27"/>
      <c r="T178" s="26" t="s">
        <v>43</v>
      </c>
      <c r="U178" s="26" t="s">
        <v>32</v>
      </c>
      <c r="V178" s="26" t="s">
        <v>32</v>
      </c>
      <c r="W178" s="26" t="s">
        <v>32</v>
      </c>
      <c r="X178" s="25"/>
    </row>
    <row r="179" spans="1:24" s="87" customFormat="1" ht="56.25">
      <c r="A179" s="75">
        <f t="shared" si="2"/>
        <v>174</v>
      </c>
      <c r="B179" s="96" t="s">
        <v>1169</v>
      </c>
      <c r="C179" s="101"/>
      <c r="D179" s="76" t="s">
        <v>1170</v>
      </c>
      <c r="E179" s="76"/>
      <c r="F179" s="26" t="s">
        <v>30</v>
      </c>
      <c r="G179" s="76" t="s">
        <v>1171</v>
      </c>
      <c r="H179" s="103" t="s">
        <v>905</v>
      </c>
      <c r="I179" s="102">
        <v>2016</v>
      </c>
      <c r="J179" s="76" t="s">
        <v>1172</v>
      </c>
      <c r="K179" s="76"/>
      <c r="L179" s="76" t="s">
        <v>1173</v>
      </c>
      <c r="M179" s="26" t="s">
        <v>50</v>
      </c>
      <c r="N179" s="76" t="s">
        <v>908</v>
      </c>
      <c r="O179" s="76" t="s">
        <v>32</v>
      </c>
      <c r="P179" s="25" t="s">
        <v>32</v>
      </c>
      <c r="Q179" s="26" t="s">
        <v>63</v>
      </c>
      <c r="R179" s="26" t="s">
        <v>38</v>
      </c>
      <c r="S179" s="27"/>
      <c r="T179" s="26"/>
      <c r="U179" s="26" t="s">
        <v>32</v>
      </c>
      <c r="V179" s="26" t="s">
        <v>32</v>
      </c>
      <c r="W179" s="26" t="s">
        <v>32</v>
      </c>
      <c r="X179" s="25"/>
    </row>
    <row r="180" spans="1:24" ht="45">
      <c r="A180" s="75">
        <f t="shared" si="2"/>
        <v>175</v>
      </c>
      <c r="B180" s="104" t="s">
        <v>1174</v>
      </c>
      <c r="C180" s="24"/>
      <c r="D180" s="24" t="s">
        <v>1175</v>
      </c>
      <c r="E180" s="24"/>
      <c r="F180" s="24" t="s">
        <v>30</v>
      </c>
      <c r="G180" s="24" t="s">
        <v>1176</v>
      </c>
      <c r="H180" s="24" t="s">
        <v>32</v>
      </c>
      <c r="I180" s="105">
        <v>2016</v>
      </c>
      <c r="J180" s="24" t="s">
        <v>1177</v>
      </c>
      <c r="K180" s="24"/>
      <c r="L180" s="24" t="s">
        <v>1178</v>
      </c>
      <c r="M180" s="24" t="s">
        <v>35</v>
      </c>
      <c r="N180" s="24"/>
      <c r="O180" s="24" t="s">
        <v>1179</v>
      </c>
      <c r="P180" s="25" t="s">
        <v>32</v>
      </c>
      <c r="Q180" s="26" t="s">
        <v>32</v>
      </c>
      <c r="R180" s="26" t="s">
        <v>32</v>
      </c>
      <c r="S180" s="27"/>
      <c r="T180" s="26" t="s">
        <v>43</v>
      </c>
      <c r="U180" s="26" t="s">
        <v>32</v>
      </c>
      <c r="V180" s="26" t="s">
        <v>32</v>
      </c>
      <c r="W180" s="26" t="s">
        <v>32</v>
      </c>
      <c r="X180" s="84"/>
    </row>
    <row r="181" spans="1:24" ht="56.25">
      <c r="A181" s="75">
        <f t="shared" si="2"/>
        <v>176</v>
      </c>
      <c r="B181" s="104" t="s">
        <v>1180</v>
      </c>
      <c r="C181" s="24"/>
      <c r="D181" s="24" t="s">
        <v>1181</v>
      </c>
      <c r="E181" s="24"/>
      <c r="F181" s="24" t="s">
        <v>30</v>
      </c>
      <c r="G181" s="24" t="s">
        <v>1182</v>
      </c>
      <c r="H181" s="24" t="s">
        <v>32</v>
      </c>
      <c r="I181" s="105">
        <v>2016</v>
      </c>
      <c r="J181" s="106" t="s">
        <v>1183</v>
      </c>
      <c r="K181" s="24"/>
      <c r="L181" s="24" t="s">
        <v>1184</v>
      </c>
      <c r="M181" s="24" t="s">
        <v>50</v>
      </c>
      <c r="N181" s="107" t="s">
        <v>1185</v>
      </c>
      <c r="O181" s="24" t="s">
        <v>32</v>
      </c>
      <c r="P181" s="25" t="s">
        <v>37</v>
      </c>
      <c r="Q181" s="24" t="s">
        <v>63</v>
      </c>
      <c r="R181" s="26" t="s">
        <v>38</v>
      </c>
      <c r="S181" s="27"/>
      <c r="T181" s="24"/>
      <c r="U181" s="24" t="s">
        <v>39</v>
      </c>
      <c r="V181" s="24" t="s">
        <v>32</v>
      </c>
      <c r="W181" s="24" t="s">
        <v>32</v>
      </c>
      <c r="X181" s="84"/>
    </row>
    <row r="182" spans="1:24" ht="67.5">
      <c r="A182" s="75">
        <f t="shared" si="2"/>
        <v>177</v>
      </c>
      <c r="B182" s="104" t="s">
        <v>1186</v>
      </c>
      <c r="C182" s="24"/>
      <c r="D182" s="24" t="s">
        <v>1187</v>
      </c>
      <c r="E182" s="24"/>
      <c r="F182" s="24" t="s">
        <v>30</v>
      </c>
      <c r="G182" s="24" t="s">
        <v>1188</v>
      </c>
      <c r="H182" s="107" t="s">
        <v>1189</v>
      </c>
      <c r="I182" s="105">
        <v>2016</v>
      </c>
      <c r="J182" s="24" t="s">
        <v>1190</v>
      </c>
      <c r="K182" s="24"/>
      <c r="L182" s="24" t="s">
        <v>1191</v>
      </c>
      <c r="M182" s="24" t="s">
        <v>50</v>
      </c>
      <c r="N182" s="24" t="s">
        <v>1192</v>
      </c>
      <c r="O182" s="24" t="s">
        <v>32</v>
      </c>
      <c r="P182" s="25" t="s">
        <v>32</v>
      </c>
      <c r="Q182" s="24" t="s">
        <v>63</v>
      </c>
      <c r="R182" s="26" t="s">
        <v>32</v>
      </c>
      <c r="S182" s="27"/>
      <c r="T182" s="24"/>
      <c r="U182" s="24" t="s">
        <v>32</v>
      </c>
      <c r="V182" s="24" t="s">
        <v>32</v>
      </c>
      <c r="W182" s="24" t="s">
        <v>32</v>
      </c>
      <c r="X182" s="84"/>
    </row>
    <row r="183" spans="1:24" ht="67.5">
      <c r="A183" s="75">
        <f t="shared" si="2"/>
        <v>178</v>
      </c>
      <c r="B183" s="104" t="s">
        <v>1180</v>
      </c>
      <c r="C183" s="24"/>
      <c r="D183" s="24" t="s">
        <v>1193</v>
      </c>
      <c r="E183" s="24"/>
      <c r="F183" s="24" t="s">
        <v>30</v>
      </c>
      <c r="G183" s="24" t="s">
        <v>1188</v>
      </c>
      <c r="H183" s="107" t="s">
        <v>1189</v>
      </c>
      <c r="I183" s="105">
        <v>2016</v>
      </c>
      <c r="J183" s="24" t="s">
        <v>1194</v>
      </c>
      <c r="K183" s="24"/>
      <c r="L183" s="24" t="s">
        <v>1191</v>
      </c>
      <c r="M183" s="24" t="s">
        <v>50</v>
      </c>
      <c r="N183" s="24" t="s">
        <v>1192</v>
      </c>
      <c r="O183" s="24" t="s">
        <v>32</v>
      </c>
      <c r="P183" s="25" t="s">
        <v>32</v>
      </c>
      <c r="Q183" s="24" t="s">
        <v>63</v>
      </c>
      <c r="R183" s="26" t="s">
        <v>32</v>
      </c>
      <c r="S183" s="27"/>
      <c r="T183" s="24"/>
      <c r="U183" s="24" t="s">
        <v>32</v>
      </c>
      <c r="V183" s="24" t="s">
        <v>32</v>
      </c>
      <c r="W183" s="24" t="s">
        <v>32</v>
      </c>
      <c r="X183" s="84"/>
    </row>
    <row r="184" spans="1:24" s="112" customFormat="1" ht="123.75">
      <c r="A184" s="75">
        <f t="shared" si="2"/>
        <v>179</v>
      </c>
      <c r="B184" s="76" t="s">
        <v>1196</v>
      </c>
      <c r="C184" s="76"/>
      <c r="D184" s="76" t="s">
        <v>1197</v>
      </c>
      <c r="E184" s="76"/>
      <c r="F184" s="26" t="s">
        <v>30</v>
      </c>
      <c r="G184" s="76" t="s">
        <v>1198</v>
      </c>
      <c r="H184" s="76" t="s">
        <v>32</v>
      </c>
      <c r="I184" s="76">
        <v>2016</v>
      </c>
      <c r="J184" s="111" t="s">
        <v>1199</v>
      </c>
      <c r="K184" s="76"/>
      <c r="L184" s="76" t="s">
        <v>1200</v>
      </c>
      <c r="M184" s="26" t="s">
        <v>35</v>
      </c>
      <c r="N184" s="76"/>
      <c r="O184" s="76" t="s">
        <v>1201</v>
      </c>
      <c r="P184" s="25" t="s">
        <v>32</v>
      </c>
      <c r="Q184" s="26" t="s">
        <v>32</v>
      </c>
      <c r="R184" s="26" t="s">
        <v>38</v>
      </c>
      <c r="S184" s="27"/>
      <c r="T184" s="26" t="s">
        <v>43</v>
      </c>
      <c r="U184" s="26" t="s">
        <v>39</v>
      </c>
      <c r="V184" s="26" t="s">
        <v>44</v>
      </c>
      <c r="W184" s="26" t="s">
        <v>32</v>
      </c>
      <c r="X184" s="26"/>
    </row>
    <row r="185" spans="1:24" s="87" customFormat="1" ht="45">
      <c r="A185" s="75">
        <f t="shared" si="2"/>
        <v>180</v>
      </c>
      <c r="B185" s="96" t="s">
        <v>1202</v>
      </c>
      <c r="C185" s="76"/>
      <c r="D185" s="76" t="s">
        <v>1203</v>
      </c>
      <c r="E185" s="76"/>
      <c r="F185" s="26" t="s">
        <v>30</v>
      </c>
      <c r="G185" s="76" t="s">
        <v>40</v>
      </c>
      <c r="H185" s="76" t="s">
        <v>32</v>
      </c>
      <c r="I185" s="76">
        <v>2016</v>
      </c>
      <c r="J185" s="76" t="s">
        <v>1204</v>
      </c>
      <c r="K185" s="76"/>
      <c r="L185" s="76" t="s">
        <v>41</v>
      </c>
      <c r="M185" s="26" t="s">
        <v>35</v>
      </c>
      <c r="N185" s="76"/>
      <c r="O185" s="76" t="s">
        <v>42</v>
      </c>
      <c r="P185" s="25" t="s">
        <v>32</v>
      </c>
      <c r="Q185" s="26" t="s">
        <v>32</v>
      </c>
      <c r="R185" s="26" t="s">
        <v>38</v>
      </c>
      <c r="S185" s="27"/>
      <c r="T185" s="26" t="s">
        <v>43</v>
      </c>
      <c r="U185" s="26" t="s">
        <v>39</v>
      </c>
      <c r="V185" s="26" t="s">
        <v>44</v>
      </c>
      <c r="W185" s="26" t="s">
        <v>32</v>
      </c>
      <c r="X185" s="25"/>
    </row>
    <row r="186" spans="1:24" s="87" customFormat="1" ht="78.75">
      <c r="A186" s="75">
        <f t="shared" si="2"/>
        <v>181</v>
      </c>
      <c r="B186" s="27" t="s">
        <v>1205</v>
      </c>
      <c r="C186" s="26"/>
      <c r="D186" s="26" t="s">
        <v>391</v>
      </c>
      <c r="E186" s="26"/>
      <c r="F186" s="26" t="s">
        <v>30</v>
      </c>
      <c r="G186" s="26" t="s">
        <v>1206</v>
      </c>
      <c r="H186" s="26" t="s">
        <v>32</v>
      </c>
      <c r="I186" s="113">
        <v>2016</v>
      </c>
      <c r="J186" s="26" t="s">
        <v>1207</v>
      </c>
      <c r="K186" s="26"/>
      <c r="L186" s="26" t="s">
        <v>1208</v>
      </c>
      <c r="M186" s="26" t="s">
        <v>50</v>
      </c>
      <c r="N186" s="26" t="s">
        <v>1209</v>
      </c>
      <c r="O186" s="26" t="s">
        <v>32</v>
      </c>
      <c r="P186" s="25" t="s">
        <v>32</v>
      </c>
      <c r="Q186" s="26" t="s">
        <v>63</v>
      </c>
      <c r="R186" s="26" t="s">
        <v>38</v>
      </c>
      <c r="S186" s="27"/>
      <c r="T186" s="26"/>
      <c r="U186" s="26" t="s">
        <v>32</v>
      </c>
      <c r="V186" s="26" t="s">
        <v>32</v>
      </c>
      <c r="W186" s="26" t="s">
        <v>32</v>
      </c>
      <c r="X186" s="25"/>
    </row>
    <row r="187" spans="1:24" s="87" customFormat="1" ht="67.5">
      <c r="A187" s="75">
        <f t="shared" si="2"/>
        <v>182</v>
      </c>
      <c r="B187" s="96" t="s">
        <v>1210</v>
      </c>
      <c r="C187" s="76"/>
      <c r="D187" s="76" t="s">
        <v>1211</v>
      </c>
      <c r="E187" s="76"/>
      <c r="F187" s="26" t="s">
        <v>30</v>
      </c>
      <c r="G187" s="76" t="s">
        <v>1212</v>
      </c>
      <c r="H187" s="76" t="s">
        <v>32</v>
      </c>
      <c r="I187" s="76">
        <v>2016</v>
      </c>
      <c r="J187" s="76" t="s">
        <v>1213</v>
      </c>
      <c r="K187" s="76"/>
      <c r="L187" s="76" t="s">
        <v>643</v>
      </c>
      <c r="M187" s="26" t="s">
        <v>50</v>
      </c>
      <c r="N187" s="76" t="s">
        <v>644</v>
      </c>
      <c r="O187" s="76" t="s">
        <v>32</v>
      </c>
      <c r="P187" s="25" t="s">
        <v>32</v>
      </c>
      <c r="Q187" s="26" t="s">
        <v>63</v>
      </c>
      <c r="R187" s="26" t="s">
        <v>38</v>
      </c>
      <c r="S187" s="27"/>
      <c r="T187" s="26"/>
      <c r="U187" s="26" t="s">
        <v>32</v>
      </c>
      <c r="V187" s="26" t="s">
        <v>32</v>
      </c>
      <c r="W187" s="26" t="s">
        <v>32</v>
      </c>
      <c r="X187" s="92"/>
    </row>
    <row r="188" spans="1:24" s="87" customFormat="1" ht="56.25">
      <c r="A188" s="75">
        <f t="shared" si="2"/>
        <v>183</v>
      </c>
      <c r="B188" s="114" t="s">
        <v>1214</v>
      </c>
      <c r="C188" s="115"/>
      <c r="D188" s="115" t="s">
        <v>1215</v>
      </c>
      <c r="E188" s="115"/>
      <c r="F188" s="26" t="s">
        <v>30</v>
      </c>
      <c r="G188" s="115" t="s">
        <v>1216</v>
      </c>
      <c r="H188" s="115" t="s">
        <v>32</v>
      </c>
      <c r="I188" s="115">
        <v>2016</v>
      </c>
      <c r="J188" s="115" t="s">
        <v>1217</v>
      </c>
      <c r="K188" s="115"/>
      <c r="L188" s="115" t="s">
        <v>1218</v>
      </c>
      <c r="M188" s="26" t="s">
        <v>50</v>
      </c>
      <c r="N188" s="115" t="s">
        <v>1219</v>
      </c>
      <c r="O188" s="115" t="s">
        <v>32</v>
      </c>
      <c r="P188" s="25" t="s">
        <v>32</v>
      </c>
      <c r="Q188" s="26" t="s">
        <v>63</v>
      </c>
      <c r="R188" s="26" t="s">
        <v>32</v>
      </c>
      <c r="S188" s="116"/>
      <c r="T188" s="117" t="s">
        <v>43</v>
      </c>
      <c r="U188" s="26" t="s">
        <v>32</v>
      </c>
      <c r="V188" s="26" t="s">
        <v>44</v>
      </c>
      <c r="W188" s="26" t="s">
        <v>32</v>
      </c>
      <c r="X188" s="118"/>
    </row>
    <row r="189" spans="1:24" s="87" customFormat="1" ht="33.75">
      <c r="A189" s="75">
        <f t="shared" si="2"/>
        <v>184</v>
      </c>
      <c r="B189" s="119" t="s">
        <v>1224</v>
      </c>
      <c r="C189" s="120"/>
      <c r="D189" s="120" t="s">
        <v>1220</v>
      </c>
      <c r="E189" s="120"/>
      <c r="F189" s="26" t="s">
        <v>30</v>
      </c>
      <c r="G189" s="120" t="s">
        <v>1221</v>
      </c>
      <c r="H189" s="120" t="s">
        <v>32</v>
      </c>
      <c r="I189" s="120">
        <v>2016</v>
      </c>
      <c r="J189" s="120" t="s">
        <v>1225</v>
      </c>
      <c r="K189" s="120"/>
      <c r="L189" s="120" t="s">
        <v>1222</v>
      </c>
      <c r="M189" s="26" t="s">
        <v>35</v>
      </c>
      <c r="N189" s="120"/>
      <c r="O189" s="120" t="s">
        <v>1223</v>
      </c>
      <c r="P189" s="25" t="s">
        <v>37</v>
      </c>
      <c r="Q189" s="26" t="s">
        <v>32</v>
      </c>
      <c r="R189" s="26" t="s">
        <v>38</v>
      </c>
      <c r="S189" s="121"/>
      <c r="T189" s="122"/>
      <c r="U189" s="26" t="s">
        <v>39</v>
      </c>
      <c r="V189" s="26" t="s">
        <v>32</v>
      </c>
      <c r="W189" s="26" t="s">
        <v>32</v>
      </c>
      <c r="X189" s="123"/>
    </row>
    <row r="190" spans="1:24" s="3" customFormat="1" ht="45">
      <c r="A190" s="75">
        <f t="shared" si="2"/>
        <v>185</v>
      </c>
      <c r="B190" s="88" t="s">
        <v>1229</v>
      </c>
      <c r="C190" s="108" t="s">
        <v>1230</v>
      </c>
      <c r="D190" s="109" t="s">
        <v>1231</v>
      </c>
      <c r="E190" s="109" t="s">
        <v>1227</v>
      </c>
      <c r="F190" s="24" t="s">
        <v>30</v>
      </c>
      <c r="G190" s="109" t="s">
        <v>1226</v>
      </c>
      <c r="H190" s="109" t="s">
        <v>1232</v>
      </c>
      <c r="I190" s="23">
        <v>2016</v>
      </c>
      <c r="J190" s="76" t="s">
        <v>1233</v>
      </c>
      <c r="K190" s="76" t="s">
        <v>1234</v>
      </c>
      <c r="L190" s="109" t="s">
        <v>1235</v>
      </c>
      <c r="M190" s="24" t="s">
        <v>50</v>
      </c>
      <c r="N190" s="23" t="s">
        <v>1236</v>
      </c>
      <c r="O190" s="23" t="s">
        <v>32</v>
      </c>
      <c r="P190" s="25" t="s">
        <v>275</v>
      </c>
      <c r="Q190" s="24" t="s">
        <v>63</v>
      </c>
      <c r="R190" s="26" t="s">
        <v>38</v>
      </c>
      <c r="S190" s="27"/>
      <c r="T190" s="24"/>
      <c r="U190" s="24" t="s">
        <v>32</v>
      </c>
      <c r="V190" s="24" t="s">
        <v>32</v>
      </c>
      <c r="W190" s="24" t="s">
        <v>32</v>
      </c>
      <c r="X190" s="24"/>
    </row>
    <row r="191" spans="1:24" s="87" customFormat="1" ht="186.75" customHeight="1">
      <c r="A191" s="75">
        <f t="shared" si="2"/>
        <v>186</v>
      </c>
      <c r="B191" s="76" t="s">
        <v>1237</v>
      </c>
      <c r="C191" s="76"/>
      <c r="D191" s="76" t="s">
        <v>1238</v>
      </c>
      <c r="E191" s="76"/>
      <c r="F191" s="24" t="s">
        <v>30</v>
      </c>
      <c r="G191" s="76" t="s">
        <v>1239</v>
      </c>
      <c r="H191" s="76" t="s">
        <v>32</v>
      </c>
      <c r="I191" s="76">
        <v>2016</v>
      </c>
      <c r="J191" s="110" t="s">
        <v>1240</v>
      </c>
      <c r="K191" s="76"/>
      <c r="L191" s="76" t="s">
        <v>1241</v>
      </c>
      <c r="M191" s="24" t="s">
        <v>35</v>
      </c>
      <c r="N191" s="76"/>
      <c r="O191" s="76" t="s">
        <v>1242</v>
      </c>
      <c r="P191" s="25" t="s">
        <v>37</v>
      </c>
      <c r="Q191" s="24" t="s">
        <v>32</v>
      </c>
      <c r="R191" s="26" t="s">
        <v>38</v>
      </c>
      <c r="S191" s="27"/>
      <c r="T191" s="24"/>
      <c r="U191" s="24" t="s">
        <v>39</v>
      </c>
      <c r="V191" s="24" t="s">
        <v>44</v>
      </c>
      <c r="W191" s="24" t="s">
        <v>32</v>
      </c>
      <c r="X191" s="25"/>
    </row>
    <row r="192" spans="1:24" s="87" customFormat="1" ht="96" customHeight="1">
      <c r="A192" s="75">
        <f t="shared" si="2"/>
        <v>187</v>
      </c>
      <c r="B192" s="76" t="s">
        <v>1243</v>
      </c>
      <c r="C192" s="76"/>
      <c r="D192" s="76" t="s">
        <v>1244</v>
      </c>
      <c r="E192" s="76"/>
      <c r="F192" s="26" t="s">
        <v>30</v>
      </c>
      <c r="G192" s="76" t="s">
        <v>1245</v>
      </c>
      <c r="H192" s="76" t="s">
        <v>1246</v>
      </c>
      <c r="I192" s="76">
        <v>2016</v>
      </c>
      <c r="J192" s="76" t="s">
        <v>1247</v>
      </c>
      <c r="K192" s="76"/>
      <c r="L192" s="76" t="s">
        <v>1248</v>
      </c>
      <c r="M192" s="26" t="s">
        <v>50</v>
      </c>
      <c r="N192" s="76" t="s">
        <v>1249</v>
      </c>
      <c r="O192" s="76" t="s">
        <v>1250</v>
      </c>
      <c r="P192" s="25" t="s">
        <v>37</v>
      </c>
      <c r="Q192" s="26" t="s">
        <v>63</v>
      </c>
      <c r="R192" s="26" t="s">
        <v>38</v>
      </c>
      <c r="S192" s="27"/>
      <c r="T192" s="26"/>
      <c r="U192" s="26" t="s">
        <v>39</v>
      </c>
      <c r="V192" s="26" t="s">
        <v>32</v>
      </c>
      <c r="W192" s="26" t="s">
        <v>32</v>
      </c>
      <c r="X192" s="92"/>
    </row>
    <row r="193" spans="1:24" s="87" customFormat="1" ht="56.25">
      <c r="A193" s="75">
        <f t="shared" si="2"/>
        <v>188</v>
      </c>
      <c r="B193" s="39" t="s">
        <v>1251</v>
      </c>
      <c r="C193" s="39" t="s">
        <v>1252</v>
      </c>
      <c r="D193" s="30" t="s">
        <v>1253</v>
      </c>
      <c r="E193" s="30" t="s">
        <v>1254</v>
      </c>
      <c r="F193" s="26" t="s">
        <v>30</v>
      </c>
      <c r="G193" s="76" t="s">
        <v>532</v>
      </c>
      <c r="H193" s="76" t="s">
        <v>533</v>
      </c>
      <c r="I193" s="76">
        <v>2016</v>
      </c>
      <c r="J193" s="30" t="s">
        <v>1255</v>
      </c>
      <c r="K193" s="30" t="s">
        <v>1256</v>
      </c>
      <c r="L193" s="76" t="s">
        <v>247</v>
      </c>
      <c r="M193" s="26" t="s">
        <v>50</v>
      </c>
      <c r="N193" s="76" t="s">
        <v>536</v>
      </c>
      <c r="O193" s="76" t="s">
        <v>537</v>
      </c>
      <c r="P193" s="25" t="s">
        <v>37</v>
      </c>
      <c r="Q193" s="26" t="s">
        <v>63</v>
      </c>
      <c r="R193" s="26" t="s">
        <v>38</v>
      </c>
      <c r="S193" s="27"/>
      <c r="T193" s="26"/>
      <c r="U193" s="26" t="s">
        <v>39</v>
      </c>
      <c r="V193" s="26" t="s">
        <v>44</v>
      </c>
      <c r="W193" s="26" t="s">
        <v>32</v>
      </c>
      <c r="X193" s="92"/>
    </row>
    <row r="194" spans="1:24" s="87" customFormat="1" ht="90">
      <c r="A194" s="75">
        <f t="shared" si="2"/>
        <v>189</v>
      </c>
      <c r="B194" s="124" t="s">
        <v>1257</v>
      </c>
      <c r="C194" s="125"/>
      <c r="D194" s="26" t="s">
        <v>1258</v>
      </c>
      <c r="E194" s="26"/>
      <c r="F194" s="26" t="s">
        <v>30</v>
      </c>
      <c r="G194" s="26" t="s">
        <v>1260</v>
      </c>
      <c r="H194" s="126"/>
      <c r="I194" s="113">
        <v>2016</v>
      </c>
      <c r="J194" s="26" t="s">
        <v>1259</v>
      </c>
      <c r="K194" s="26"/>
      <c r="L194" s="26" t="s">
        <v>1274</v>
      </c>
      <c r="M194" s="26" t="s">
        <v>50</v>
      </c>
      <c r="N194" s="26" t="s">
        <v>1266</v>
      </c>
      <c r="O194" s="26"/>
      <c r="P194" s="25" t="s">
        <v>32</v>
      </c>
      <c r="Q194" s="26" t="s">
        <v>63</v>
      </c>
      <c r="R194" s="26" t="s">
        <v>32</v>
      </c>
      <c r="S194" s="27"/>
      <c r="T194" s="26"/>
      <c r="U194" s="26" t="s">
        <v>32</v>
      </c>
      <c r="V194" s="26" t="s">
        <v>32</v>
      </c>
      <c r="W194" s="26" t="s">
        <v>32</v>
      </c>
      <c r="X194" s="25"/>
    </row>
    <row r="195" spans="1:24" s="87" customFormat="1" ht="67.5">
      <c r="A195" s="75">
        <f t="shared" si="2"/>
        <v>190</v>
      </c>
      <c r="B195" s="76" t="s">
        <v>1261</v>
      </c>
      <c r="C195" s="101"/>
      <c r="D195" s="76" t="s">
        <v>1262</v>
      </c>
      <c r="E195" s="76"/>
      <c r="F195" s="26" t="s">
        <v>30</v>
      </c>
      <c r="G195" s="76" t="s">
        <v>1265</v>
      </c>
      <c r="H195" s="76"/>
      <c r="I195" s="102">
        <v>2015</v>
      </c>
      <c r="J195" s="76" t="s">
        <v>1263</v>
      </c>
      <c r="K195" s="76"/>
      <c r="L195" s="76" t="s">
        <v>1264</v>
      </c>
      <c r="M195" s="26" t="s">
        <v>50</v>
      </c>
      <c r="N195" s="76" t="s">
        <v>527</v>
      </c>
      <c r="O195" s="76"/>
      <c r="P195" s="25" t="s">
        <v>32</v>
      </c>
      <c r="Q195" s="26" t="s">
        <v>63</v>
      </c>
      <c r="R195" s="26" t="s">
        <v>38</v>
      </c>
      <c r="S195" s="27"/>
      <c r="T195" s="26"/>
      <c r="U195" s="26" t="s">
        <v>32</v>
      </c>
      <c r="V195" s="26" t="s">
        <v>32</v>
      </c>
      <c r="W195" s="26" t="s">
        <v>32</v>
      </c>
      <c r="X195" s="25"/>
    </row>
    <row r="196" spans="1:24" s="87" customFormat="1" ht="90">
      <c r="A196" s="75">
        <f t="shared" si="2"/>
        <v>191</v>
      </c>
      <c r="B196" s="127" t="s">
        <v>1267</v>
      </c>
      <c r="C196" s="127" t="s">
        <v>1270</v>
      </c>
      <c r="D196" s="76" t="s">
        <v>1268</v>
      </c>
      <c r="E196" s="76" t="s">
        <v>1272</v>
      </c>
      <c r="F196" s="26" t="s">
        <v>30</v>
      </c>
      <c r="G196" s="76" t="s">
        <v>532</v>
      </c>
      <c r="H196" s="76" t="s">
        <v>533</v>
      </c>
      <c r="I196" s="102">
        <v>2016</v>
      </c>
      <c r="J196" s="76" t="s">
        <v>1269</v>
      </c>
      <c r="K196" s="76" t="s">
        <v>1271</v>
      </c>
      <c r="L196" s="76" t="s">
        <v>247</v>
      </c>
      <c r="M196" s="26" t="s">
        <v>50</v>
      </c>
      <c r="N196" s="76" t="s">
        <v>536</v>
      </c>
      <c r="O196" s="76" t="s">
        <v>537</v>
      </c>
      <c r="P196" s="25" t="s">
        <v>37</v>
      </c>
      <c r="Q196" s="26" t="s">
        <v>63</v>
      </c>
      <c r="R196" s="26" t="s">
        <v>38</v>
      </c>
      <c r="S196" s="27"/>
      <c r="T196" s="26"/>
      <c r="U196" s="26" t="s">
        <v>39</v>
      </c>
      <c r="V196" s="26" t="s">
        <v>44</v>
      </c>
      <c r="W196" s="26" t="s">
        <v>32</v>
      </c>
      <c r="X196" s="25"/>
    </row>
    <row r="197" spans="1:24" s="87" customFormat="1" ht="67.5">
      <c r="A197" s="75">
        <f t="shared" si="2"/>
        <v>192</v>
      </c>
      <c r="B197" s="96" t="s">
        <v>1279</v>
      </c>
      <c r="C197" s="101"/>
      <c r="D197" s="76" t="s">
        <v>1281</v>
      </c>
      <c r="E197" s="76"/>
      <c r="F197" s="26" t="s">
        <v>30</v>
      </c>
      <c r="G197" s="76" t="s">
        <v>1282</v>
      </c>
      <c r="H197" s="103"/>
      <c r="I197" s="102">
        <v>2015</v>
      </c>
      <c r="J197" s="76" t="s">
        <v>1283</v>
      </c>
      <c r="K197" s="76"/>
      <c r="L197" s="76" t="s">
        <v>1289</v>
      </c>
      <c r="M197" s="26" t="s">
        <v>35</v>
      </c>
      <c r="N197" s="76" t="s">
        <v>1290</v>
      </c>
      <c r="O197" s="76"/>
      <c r="P197" s="25" t="s">
        <v>32</v>
      </c>
      <c r="Q197" s="26" t="s">
        <v>32</v>
      </c>
      <c r="R197" s="26" t="s">
        <v>32</v>
      </c>
      <c r="S197" s="27"/>
      <c r="T197" s="26"/>
      <c r="U197" s="26" t="s">
        <v>32</v>
      </c>
      <c r="V197" s="26" t="s">
        <v>32</v>
      </c>
      <c r="W197" s="26" t="s">
        <v>32</v>
      </c>
      <c r="X197" s="25"/>
    </row>
    <row r="198" spans="1:24" s="87" customFormat="1" ht="78.75">
      <c r="A198" s="75">
        <f t="shared" si="2"/>
        <v>193</v>
      </c>
      <c r="B198" s="27" t="s">
        <v>1280</v>
      </c>
      <c r="C198" s="26"/>
      <c r="D198" s="26" t="s">
        <v>1284</v>
      </c>
      <c r="E198" s="26"/>
      <c r="F198" s="26" t="s">
        <v>30</v>
      </c>
      <c r="G198" s="26" t="s">
        <v>1285</v>
      </c>
      <c r="H198" s="26"/>
      <c r="I198" s="113">
        <v>2016</v>
      </c>
      <c r="J198" s="26" t="s">
        <v>1286</v>
      </c>
      <c r="K198" s="26"/>
      <c r="L198" s="26" t="s">
        <v>1291</v>
      </c>
      <c r="M198" s="26" t="s">
        <v>35</v>
      </c>
      <c r="N198" s="26" t="s">
        <v>32</v>
      </c>
      <c r="O198" s="26"/>
      <c r="P198" s="25" t="s">
        <v>32</v>
      </c>
      <c r="Q198" s="26" t="s">
        <v>32</v>
      </c>
      <c r="R198" s="26" t="s">
        <v>32</v>
      </c>
      <c r="S198" s="27"/>
      <c r="T198" s="26" t="s">
        <v>43</v>
      </c>
      <c r="U198" s="26" t="s">
        <v>32</v>
      </c>
      <c r="V198" s="26" t="s">
        <v>44</v>
      </c>
      <c r="W198" s="26" t="s">
        <v>32</v>
      </c>
      <c r="X198" s="25"/>
    </row>
    <row r="199" spans="1:24" s="138" customFormat="1" ht="67.5">
      <c r="A199" s="75">
        <f t="shared" si="2"/>
        <v>194</v>
      </c>
      <c r="B199" s="137" t="s">
        <v>1296</v>
      </c>
      <c r="C199" s="23"/>
      <c r="D199" s="23" t="s">
        <v>1297</v>
      </c>
      <c r="E199" s="23"/>
      <c r="F199" s="136" t="s">
        <v>933</v>
      </c>
      <c r="G199" s="23" t="s">
        <v>1298</v>
      </c>
      <c r="H199" s="23"/>
      <c r="I199" s="23">
        <v>2016</v>
      </c>
      <c r="J199" s="23" t="s">
        <v>1299</v>
      </c>
      <c r="K199" s="23"/>
      <c r="L199" s="23" t="s">
        <v>1300</v>
      </c>
      <c r="M199" s="136" t="s">
        <v>50</v>
      </c>
      <c r="N199" s="23"/>
      <c r="O199" s="23" t="s">
        <v>32</v>
      </c>
      <c r="P199" s="94" t="s">
        <v>32</v>
      </c>
      <c r="Q199" s="136" t="s">
        <v>32</v>
      </c>
      <c r="R199" s="75" t="s">
        <v>32</v>
      </c>
      <c r="S199" s="95">
        <v>1</v>
      </c>
      <c r="T199" s="136"/>
      <c r="U199" s="136"/>
      <c r="V199" s="136"/>
      <c r="W199" s="136"/>
      <c r="X199" s="136"/>
    </row>
    <row r="200" spans="1:24" s="139" customFormat="1" ht="101.25">
      <c r="A200" s="75">
        <f aca="true" t="shared" si="3" ref="A200:A263">A199+1</f>
        <v>195</v>
      </c>
      <c r="B200" s="88" t="s">
        <v>1301</v>
      </c>
      <c r="C200" s="23"/>
      <c r="D200" s="23" t="s">
        <v>1302</v>
      </c>
      <c r="E200" s="23"/>
      <c r="F200" s="136" t="s">
        <v>933</v>
      </c>
      <c r="G200" s="23" t="s">
        <v>1303</v>
      </c>
      <c r="H200" s="23"/>
      <c r="I200" s="23">
        <v>2016</v>
      </c>
      <c r="J200" s="23" t="s">
        <v>1304</v>
      </c>
      <c r="K200" s="23"/>
      <c r="L200" s="23" t="s">
        <v>1305</v>
      </c>
      <c r="M200" s="136" t="s">
        <v>50</v>
      </c>
      <c r="N200" s="23" t="s">
        <v>1306</v>
      </c>
      <c r="O200" s="23" t="s">
        <v>32</v>
      </c>
      <c r="P200" s="94" t="s">
        <v>32</v>
      </c>
      <c r="Q200" s="136" t="s">
        <v>32</v>
      </c>
      <c r="R200" s="75" t="s">
        <v>32</v>
      </c>
      <c r="S200" s="95">
        <v>1</v>
      </c>
      <c r="T200" s="136"/>
      <c r="U200" s="136"/>
      <c r="V200" s="136"/>
      <c r="W200" s="136"/>
      <c r="X200" s="136"/>
    </row>
    <row r="201" spans="1:24" s="139" customFormat="1" ht="63.75">
      <c r="A201" s="75">
        <f t="shared" si="3"/>
        <v>196</v>
      </c>
      <c r="B201" s="140" t="s">
        <v>1307</v>
      </c>
      <c r="C201" s="23"/>
      <c r="D201" s="23" t="s">
        <v>1308</v>
      </c>
      <c r="E201" s="23"/>
      <c r="F201" s="136" t="s">
        <v>939</v>
      </c>
      <c r="G201" s="23" t="s">
        <v>1309</v>
      </c>
      <c r="H201" s="23"/>
      <c r="I201" s="23">
        <v>2016</v>
      </c>
      <c r="J201" s="141" t="s">
        <v>1310</v>
      </c>
      <c r="K201" s="23"/>
      <c r="L201" s="23" t="s">
        <v>1311</v>
      </c>
      <c r="M201" s="136" t="s">
        <v>35</v>
      </c>
      <c r="N201" s="23"/>
      <c r="O201" s="23"/>
      <c r="P201" s="94" t="s">
        <v>32</v>
      </c>
      <c r="Q201" s="136" t="s">
        <v>32</v>
      </c>
      <c r="R201" s="75" t="s">
        <v>32</v>
      </c>
      <c r="S201" s="95">
        <v>1</v>
      </c>
      <c r="T201" s="136" t="s">
        <v>943</v>
      </c>
      <c r="U201" s="136"/>
      <c r="V201" s="136"/>
      <c r="W201" s="136"/>
      <c r="X201" s="136"/>
    </row>
    <row r="202" spans="1:24" s="98" customFormat="1" ht="103.5" customHeight="1">
      <c r="A202" s="75">
        <f t="shared" si="3"/>
        <v>197</v>
      </c>
      <c r="B202" s="142" t="s">
        <v>1312</v>
      </c>
      <c r="C202" s="76"/>
      <c r="D202" s="76" t="s">
        <v>1103</v>
      </c>
      <c r="E202" s="76"/>
      <c r="F202" s="75" t="s">
        <v>939</v>
      </c>
      <c r="G202" s="76" t="s">
        <v>1313</v>
      </c>
      <c r="H202" s="76"/>
      <c r="I202" s="76">
        <v>2016</v>
      </c>
      <c r="J202" s="76" t="s">
        <v>1314</v>
      </c>
      <c r="K202" s="76"/>
      <c r="L202" s="76" t="s">
        <v>1315</v>
      </c>
      <c r="M202" s="75" t="s">
        <v>50</v>
      </c>
      <c r="N202" s="76"/>
      <c r="O202" s="76" t="s">
        <v>32</v>
      </c>
      <c r="P202" s="94" t="s">
        <v>32</v>
      </c>
      <c r="Q202" s="75" t="s">
        <v>32</v>
      </c>
      <c r="R202" s="75" t="s">
        <v>32</v>
      </c>
      <c r="S202" s="95">
        <v>1</v>
      </c>
      <c r="T202" s="75" t="s">
        <v>943</v>
      </c>
      <c r="U202" s="75"/>
      <c r="V202" s="75"/>
      <c r="W202" s="75"/>
      <c r="X202" s="75"/>
    </row>
    <row r="203" spans="1:24" s="139" customFormat="1" ht="99.75" customHeight="1">
      <c r="A203" s="75">
        <f t="shared" si="3"/>
        <v>198</v>
      </c>
      <c r="B203" s="88" t="s">
        <v>1316</v>
      </c>
      <c r="C203" s="23"/>
      <c r="D203" s="23" t="s">
        <v>1317</v>
      </c>
      <c r="E203" s="23"/>
      <c r="F203" s="136" t="s">
        <v>939</v>
      </c>
      <c r="G203" s="23" t="s">
        <v>1318</v>
      </c>
      <c r="H203" s="23"/>
      <c r="I203" s="23">
        <v>2016</v>
      </c>
      <c r="J203" s="23" t="s">
        <v>1319</v>
      </c>
      <c r="K203" s="23"/>
      <c r="L203" s="23" t="s">
        <v>1320</v>
      </c>
      <c r="M203" s="136" t="s">
        <v>50</v>
      </c>
      <c r="N203" s="23" t="s">
        <v>1321</v>
      </c>
      <c r="O203" s="23" t="s">
        <v>32</v>
      </c>
      <c r="P203" s="94" t="s">
        <v>32</v>
      </c>
      <c r="Q203" s="136" t="s">
        <v>32</v>
      </c>
      <c r="R203" s="75" t="s">
        <v>32</v>
      </c>
      <c r="S203" s="95" t="s">
        <v>985</v>
      </c>
      <c r="T203" s="136"/>
      <c r="U203" s="136"/>
      <c r="V203" s="136"/>
      <c r="W203" s="136"/>
      <c r="X203" s="136"/>
    </row>
    <row r="204" spans="1:24" s="139" customFormat="1" ht="202.5">
      <c r="A204" s="75">
        <f t="shared" si="3"/>
        <v>199</v>
      </c>
      <c r="B204" s="88" t="s">
        <v>1322</v>
      </c>
      <c r="C204" s="23"/>
      <c r="D204" s="23" t="s">
        <v>1323</v>
      </c>
      <c r="E204" s="23"/>
      <c r="F204" s="136" t="s">
        <v>939</v>
      </c>
      <c r="G204" s="23" t="s">
        <v>1324</v>
      </c>
      <c r="H204" s="23"/>
      <c r="I204" s="23">
        <v>2016</v>
      </c>
      <c r="J204" s="23" t="s">
        <v>1325</v>
      </c>
      <c r="K204" s="23"/>
      <c r="L204" s="23" t="s">
        <v>1326</v>
      </c>
      <c r="M204" s="136" t="s">
        <v>50</v>
      </c>
      <c r="N204" s="23" t="s">
        <v>1321</v>
      </c>
      <c r="O204" s="23" t="s">
        <v>32</v>
      </c>
      <c r="P204" s="94" t="s">
        <v>32</v>
      </c>
      <c r="Q204" s="136" t="s">
        <v>32</v>
      </c>
      <c r="R204" s="75" t="s">
        <v>32</v>
      </c>
      <c r="S204" s="95" t="s">
        <v>985</v>
      </c>
      <c r="T204" s="136"/>
      <c r="U204" s="136"/>
      <c r="V204" s="136"/>
      <c r="W204" s="136"/>
      <c r="X204" s="136"/>
    </row>
    <row r="205" spans="1:24" s="98" customFormat="1" ht="101.25">
      <c r="A205" s="75">
        <f t="shared" si="3"/>
        <v>200</v>
      </c>
      <c r="B205" s="96" t="s">
        <v>1327</v>
      </c>
      <c r="C205" s="76"/>
      <c r="D205" s="76" t="s">
        <v>1328</v>
      </c>
      <c r="E205" s="76"/>
      <c r="F205" s="75" t="s">
        <v>933</v>
      </c>
      <c r="G205" s="76" t="s">
        <v>1329</v>
      </c>
      <c r="H205" s="76"/>
      <c r="I205" s="76">
        <v>2016</v>
      </c>
      <c r="J205" s="76"/>
      <c r="K205" s="76"/>
      <c r="L205" s="76" t="s">
        <v>1330</v>
      </c>
      <c r="M205" s="75" t="s">
        <v>50</v>
      </c>
      <c r="N205" s="76"/>
      <c r="O205" s="76" t="s">
        <v>32</v>
      </c>
      <c r="P205" s="94" t="s">
        <v>32</v>
      </c>
      <c r="Q205" s="75" t="s">
        <v>32</v>
      </c>
      <c r="R205" s="75" t="s">
        <v>32</v>
      </c>
      <c r="S205" s="95">
        <v>1</v>
      </c>
      <c r="T205" s="75" t="s">
        <v>943</v>
      </c>
      <c r="U205" s="75"/>
      <c r="V205" s="75"/>
      <c r="W205" s="75"/>
      <c r="X205" s="75"/>
    </row>
    <row r="206" spans="1:24" s="139" customFormat="1" ht="67.5">
      <c r="A206" s="75">
        <f t="shared" si="3"/>
        <v>201</v>
      </c>
      <c r="B206" s="140" t="s">
        <v>1331</v>
      </c>
      <c r="C206" s="23"/>
      <c r="D206" s="23" t="s">
        <v>1332</v>
      </c>
      <c r="E206" s="23"/>
      <c r="F206" s="136" t="s">
        <v>939</v>
      </c>
      <c r="G206" s="23" t="s">
        <v>1333</v>
      </c>
      <c r="H206" s="23"/>
      <c r="I206" s="23">
        <v>2016</v>
      </c>
      <c r="J206" s="143" t="s">
        <v>1334</v>
      </c>
      <c r="K206" s="23"/>
      <c r="L206" s="23" t="s">
        <v>1335</v>
      </c>
      <c r="M206" s="136" t="s">
        <v>35</v>
      </c>
      <c r="N206" s="23"/>
      <c r="O206" s="23"/>
      <c r="P206" s="94" t="s">
        <v>32</v>
      </c>
      <c r="Q206" s="136" t="s">
        <v>32</v>
      </c>
      <c r="R206" s="75" t="s">
        <v>32</v>
      </c>
      <c r="S206" s="95">
        <v>1</v>
      </c>
      <c r="T206" s="136" t="s">
        <v>943</v>
      </c>
      <c r="U206" s="136"/>
      <c r="V206" s="136"/>
      <c r="W206" s="136"/>
      <c r="X206" s="136"/>
    </row>
    <row r="207" spans="1:24" s="139" customFormat="1" ht="67.5">
      <c r="A207" s="75">
        <f t="shared" si="3"/>
        <v>202</v>
      </c>
      <c r="B207" s="88" t="s">
        <v>1336</v>
      </c>
      <c r="C207" s="23"/>
      <c r="D207" s="23" t="s">
        <v>1337</v>
      </c>
      <c r="E207" s="23"/>
      <c r="F207" s="136" t="s">
        <v>939</v>
      </c>
      <c r="G207" s="23" t="s">
        <v>1338</v>
      </c>
      <c r="H207" s="23"/>
      <c r="I207" s="23">
        <v>2016</v>
      </c>
      <c r="J207" s="23" t="s">
        <v>1339</v>
      </c>
      <c r="K207" s="23"/>
      <c r="L207" s="23" t="s">
        <v>1340</v>
      </c>
      <c r="M207" s="136" t="s">
        <v>35</v>
      </c>
      <c r="N207" s="23"/>
      <c r="O207" s="23"/>
      <c r="P207" s="94" t="s">
        <v>32</v>
      </c>
      <c r="Q207" s="136" t="s">
        <v>32</v>
      </c>
      <c r="R207" s="75" t="s">
        <v>32</v>
      </c>
      <c r="S207" s="95">
        <v>2</v>
      </c>
      <c r="T207" s="136"/>
      <c r="U207" s="136"/>
      <c r="V207" s="136"/>
      <c r="W207" s="136"/>
      <c r="X207" s="136"/>
    </row>
    <row r="208" spans="1:24" s="139" customFormat="1" ht="90">
      <c r="A208" s="75">
        <f t="shared" si="3"/>
        <v>203</v>
      </c>
      <c r="B208" s="88" t="s">
        <v>1341</v>
      </c>
      <c r="C208" s="23"/>
      <c r="D208" s="23" t="s">
        <v>1342</v>
      </c>
      <c r="E208" s="23"/>
      <c r="F208" s="136" t="s">
        <v>939</v>
      </c>
      <c r="G208" s="23" t="s">
        <v>1343</v>
      </c>
      <c r="H208" s="23"/>
      <c r="I208" s="23">
        <v>2016</v>
      </c>
      <c r="J208" s="23" t="s">
        <v>1344</v>
      </c>
      <c r="K208" s="23"/>
      <c r="L208" s="23" t="s">
        <v>1345</v>
      </c>
      <c r="M208" s="136" t="s">
        <v>50</v>
      </c>
      <c r="N208" s="23" t="s">
        <v>1346</v>
      </c>
      <c r="O208" s="23" t="s">
        <v>32</v>
      </c>
      <c r="P208" s="94" t="s">
        <v>32</v>
      </c>
      <c r="Q208" s="136" t="s">
        <v>32</v>
      </c>
      <c r="R208" s="75" t="s">
        <v>32</v>
      </c>
      <c r="S208" s="95" t="s">
        <v>985</v>
      </c>
      <c r="T208" s="136"/>
      <c r="U208" s="136"/>
      <c r="V208" s="136"/>
      <c r="W208" s="136"/>
      <c r="X208" s="136"/>
    </row>
    <row r="209" spans="1:24" s="139" customFormat="1" ht="101.25">
      <c r="A209" s="75">
        <f t="shared" si="3"/>
        <v>204</v>
      </c>
      <c r="B209" s="137" t="s">
        <v>1347</v>
      </c>
      <c r="C209" s="23"/>
      <c r="D209" s="23" t="s">
        <v>1348</v>
      </c>
      <c r="E209" s="23"/>
      <c r="F209" s="136" t="s">
        <v>939</v>
      </c>
      <c r="G209" s="23" t="s">
        <v>1349</v>
      </c>
      <c r="H209" s="23"/>
      <c r="I209" s="23">
        <v>2016</v>
      </c>
      <c r="J209" s="23" t="s">
        <v>1350</v>
      </c>
      <c r="K209" s="23"/>
      <c r="L209" s="23" t="s">
        <v>1351</v>
      </c>
      <c r="M209" s="136" t="s">
        <v>35</v>
      </c>
      <c r="N209" s="23"/>
      <c r="O209" s="23"/>
      <c r="P209" s="94" t="s">
        <v>32</v>
      </c>
      <c r="Q209" s="136" t="s">
        <v>32</v>
      </c>
      <c r="R209" s="75" t="s">
        <v>32</v>
      </c>
      <c r="S209" s="95">
        <v>1</v>
      </c>
      <c r="T209" s="136"/>
      <c r="U209" s="136"/>
      <c r="V209" s="136"/>
      <c r="W209" s="136"/>
      <c r="X209" s="136"/>
    </row>
    <row r="210" spans="1:24" s="139" customFormat="1" ht="101.25">
      <c r="A210" s="75">
        <f t="shared" si="3"/>
        <v>205</v>
      </c>
      <c r="B210" s="137" t="s">
        <v>1352</v>
      </c>
      <c r="C210" s="23"/>
      <c r="D210" s="23" t="s">
        <v>1353</v>
      </c>
      <c r="E210" s="23"/>
      <c r="F210" s="136" t="s">
        <v>939</v>
      </c>
      <c r="G210" s="23" t="s">
        <v>1354</v>
      </c>
      <c r="H210" s="23"/>
      <c r="I210" s="23">
        <v>2016</v>
      </c>
      <c r="J210" s="23" t="s">
        <v>1355</v>
      </c>
      <c r="K210" s="23"/>
      <c r="L210" s="23" t="s">
        <v>1356</v>
      </c>
      <c r="M210" s="136" t="s">
        <v>35</v>
      </c>
      <c r="N210" s="23"/>
      <c r="O210" s="23"/>
      <c r="P210" s="94" t="s">
        <v>32</v>
      </c>
      <c r="Q210" s="136" t="s">
        <v>32</v>
      </c>
      <c r="R210" s="75" t="s">
        <v>32</v>
      </c>
      <c r="S210" s="95">
        <v>1</v>
      </c>
      <c r="T210" s="136"/>
      <c r="U210" s="136"/>
      <c r="V210" s="136"/>
      <c r="W210" s="136"/>
      <c r="X210" s="136"/>
    </row>
    <row r="211" spans="1:24" s="139" customFormat="1" ht="67.5">
      <c r="A211" s="75">
        <f t="shared" si="3"/>
        <v>206</v>
      </c>
      <c r="B211" s="88" t="s">
        <v>1357</v>
      </c>
      <c r="C211" s="23"/>
      <c r="D211" s="23" t="s">
        <v>1358</v>
      </c>
      <c r="E211" s="23"/>
      <c r="F211" s="136" t="s">
        <v>939</v>
      </c>
      <c r="G211" s="23" t="s">
        <v>1359</v>
      </c>
      <c r="H211" s="23"/>
      <c r="I211" s="23">
        <v>2016</v>
      </c>
      <c r="J211" s="23" t="s">
        <v>1360</v>
      </c>
      <c r="K211" s="23"/>
      <c r="L211" s="23" t="s">
        <v>1361</v>
      </c>
      <c r="M211" s="136" t="s">
        <v>50</v>
      </c>
      <c r="N211" s="23"/>
      <c r="O211" s="23" t="s">
        <v>32</v>
      </c>
      <c r="P211" s="94" t="s">
        <v>32</v>
      </c>
      <c r="Q211" s="136" t="s">
        <v>32</v>
      </c>
      <c r="R211" s="75" t="s">
        <v>32</v>
      </c>
      <c r="S211" s="95">
        <v>1</v>
      </c>
      <c r="T211" s="136"/>
      <c r="U211" s="136"/>
      <c r="V211" s="136"/>
      <c r="W211" s="136"/>
      <c r="X211" s="136"/>
    </row>
    <row r="212" spans="1:24" s="139" customFormat="1" ht="67.5">
      <c r="A212" s="75">
        <f t="shared" si="3"/>
        <v>207</v>
      </c>
      <c r="B212" s="88" t="s">
        <v>1362</v>
      </c>
      <c r="C212" s="23"/>
      <c r="D212" s="23" t="s">
        <v>1358</v>
      </c>
      <c r="E212" s="23"/>
      <c r="F212" s="136" t="s">
        <v>933</v>
      </c>
      <c r="G212" s="23" t="s">
        <v>1363</v>
      </c>
      <c r="H212" s="23"/>
      <c r="I212" s="23">
        <v>2016</v>
      </c>
      <c r="J212" s="23" t="s">
        <v>1364</v>
      </c>
      <c r="K212" s="23"/>
      <c r="L212" s="23" t="s">
        <v>1365</v>
      </c>
      <c r="M212" s="136" t="s">
        <v>50</v>
      </c>
      <c r="N212" s="23" t="s">
        <v>1366</v>
      </c>
      <c r="O212" s="23" t="s">
        <v>32</v>
      </c>
      <c r="P212" s="94" t="s">
        <v>32</v>
      </c>
      <c r="Q212" s="136" t="s">
        <v>32</v>
      </c>
      <c r="R212" s="75" t="s">
        <v>32</v>
      </c>
      <c r="S212" s="95">
        <v>1</v>
      </c>
      <c r="T212" s="136"/>
      <c r="U212" s="136"/>
      <c r="V212" s="136"/>
      <c r="W212" s="136"/>
      <c r="X212" s="136"/>
    </row>
    <row r="213" spans="1:24" s="139" customFormat="1" ht="45">
      <c r="A213" s="75">
        <f t="shared" si="3"/>
        <v>208</v>
      </c>
      <c r="B213" s="88" t="s">
        <v>202</v>
      </c>
      <c r="C213" s="23"/>
      <c r="D213" s="23" t="s">
        <v>1367</v>
      </c>
      <c r="E213" s="23"/>
      <c r="F213" s="136" t="s">
        <v>939</v>
      </c>
      <c r="G213" s="23" t="s">
        <v>1368</v>
      </c>
      <c r="H213" s="23"/>
      <c r="I213" s="23">
        <v>2016</v>
      </c>
      <c r="J213" s="23" t="s">
        <v>1369</v>
      </c>
      <c r="K213" s="23"/>
      <c r="L213" s="23" t="s">
        <v>1370</v>
      </c>
      <c r="M213" s="136" t="s">
        <v>50</v>
      </c>
      <c r="N213" s="23"/>
      <c r="O213" s="23" t="s">
        <v>32</v>
      </c>
      <c r="P213" s="94" t="s">
        <v>32</v>
      </c>
      <c r="Q213" s="136" t="s">
        <v>32</v>
      </c>
      <c r="R213" s="75" t="s">
        <v>32</v>
      </c>
      <c r="S213" s="95">
        <v>1</v>
      </c>
      <c r="T213" s="136"/>
      <c r="U213" s="136"/>
      <c r="V213" s="136"/>
      <c r="W213" s="136"/>
      <c r="X213" s="136"/>
    </row>
    <row r="214" spans="1:24" s="139" customFormat="1" ht="225">
      <c r="A214" s="75">
        <f t="shared" si="3"/>
        <v>209</v>
      </c>
      <c r="B214" s="137" t="s">
        <v>1371</v>
      </c>
      <c r="C214" s="23"/>
      <c r="D214" s="23" t="s">
        <v>1372</v>
      </c>
      <c r="E214" s="23"/>
      <c r="F214" s="136" t="s">
        <v>939</v>
      </c>
      <c r="G214" s="23" t="s">
        <v>1373</v>
      </c>
      <c r="H214" s="23"/>
      <c r="I214" s="23">
        <v>2016</v>
      </c>
      <c r="J214" s="23" t="s">
        <v>1374</v>
      </c>
      <c r="K214" s="23"/>
      <c r="L214" s="23" t="s">
        <v>1375</v>
      </c>
      <c r="M214" s="136" t="s">
        <v>50</v>
      </c>
      <c r="N214" s="23" t="s">
        <v>1346</v>
      </c>
      <c r="O214" s="23" t="s">
        <v>32</v>
      </c>
      <c r="P214" s="94" t="s">
        <v>32</v>
      </c>
      <c r="Q214" s="136" t="s">
        <v>32</v>
      </c>
      <c r="R214" s="75" t="s">
        <v>32</v>
      </c>
      <c r="S214" s="95">
        <v>1</v>
      </c>
      <c r="T214" s="136"/>
      <c r="U214" s="136"/>
      <c r="V214" s="136"/>
      <c r="W214" s="136"/>
      <c r="X214" s="136"/>
    </row>
    <row r="215" spans="1:24" s="139" customFormat="1" ht="123.75">
      <c r="A215" s="75">
        <f t="shared" si="3"/>
        <v>210</v>
      </c>
      <c r="B215" s="88" t="s">
        <v>1376</v>
      </c>
      <c r="C215" s="23"/>
      <c r="D215" s="23" t="s">
        <v>1377</v>
      </c>
      <c r="E215" s="23"/>
      <c r="F215" s="136" t="s">
        <v>933</v>
      </c>
      <c r="G215" s="23" t="s">
        <v>1378</v>
      </c>
      <c r="H215" s="23"/>
      <c r="I215" s="23">
        <v>2016</v>
      </c>
      <c r="J215" s="23" t="s">
        <v>1379</v>
      </c>
      <c r="K215" s="23"/>
      <c r="L215" s="23" t="s">
        <v>1380</v>
      </c>
      <c r="M215" s="136" t="s">
        <v>50</v>
      </c>
      <c r="N215" s="23"/>
      <c r="O215" s="23" t="s">
        <v>32</v>
      </c>
      <c r="P215" s="94" t="s">
        <v>32</v>
      </c>
      <c r="Q215" s="136" t="s">
        <v>32</v>
      </c>
      <c r="R215" s="75" t="s">
        <v>32</v>
      </c>
      <c r="S215" s="95">
        <v>1</v>
      </c>
      <c r="T215" s="136"/>
      <c r="U215" s="136"/>
      <c r="V215" s="136"/>
      <c r="W215" s="136"/>
      <c r="X215" s="136"/>
    </row>
    <row r="216" spans="1:24" s="139" customFormat="1" ht="180">
      <c r="A216" s="75">
        <f t="shared" si="3"/>
        <v>211</v>
      </c>
      <c r="B216" s="137" t="s">
        <v>1381</v>
      </c>
      <c r="C216" s="23"/>
      <c r="D216" s="23" t="s">
        <v>1382</v>
      </c>
      <c r="E216" s="23"/>
      <c r="F216" s="136" t="s">
        <v>939</v>
      </c>
      <c r="G216" s="23" t="s">
        <v>1383</v>
      </c>
      <c r="H216" s="23"/>
      <c r="I216" s="23">
        <v>2016</v>
      </c>
      <c r="J216" s="23" t="s">
        <v>1384</v>
      </c>
      <c r="K216" s="23"/>
      <c r="L216" s="23" t="s">
        <v>1375</v>
      </c>
      <c r="M216" s="136" t="s">
        <v>50</v>
      </c>
      <c r="N216" s="23" t="s">
        <v>1346</v>
      </c>
      <c r="O216" s="23" t="s">
        <v>32</v>
      </c>
      <c r="P216" s="94" t="s">
        <v>32</v>
      </c>
      <c r="Q216" s="136" t="s">
        <v>32</v>
      </c>
      <c r="R216" s="75" t="s">
        <v>32</v>
      </c>
      <c r="S216" s="95" t="s">
        <v>985</v>
      </c>
      <c r="T216" s="136"/>
      <c r="U216" s="136"/>
      <c r="V216" s="136"/>
      <c r="W216" s="136"/>
      <c r="X216" s="136"/>
    </row>
    <row r="217" spans="1:24" s="98" customFormat="1" ht="101.25">
      <c r="A217" s="75">
        <f t="shared" si="3"/>
        <v>212</v>
      </c>
      <c r="B217" s="96" t="s">
        <v>1385</v>
      </c>
      <c r="C217" s="144"/>
      <c r="D217" s="76" t="s">
        <v>1386</v>
      </c>
      <c r="E217" s="76"/>
      <c r="F217" s="75" t="s">
        <v>933</v>
      </c>
      <c r="G217" s="76" t="s">
        <v>1387</v>
      </c>
      <c r="H217" s="76"/>
      <c r="I217" s="76">
        <v>2016</v>
      </c>
      <c r="J217" s="145" t="s">
        <v>1388</v>
      </c>
      <c r="K217" s="76"/>
      <c r="L217" s="76" t="s">
        <v>1389</v>
      </c>
      <c r="M217" s="75" t="s">
        <v>50</v>
      </c>
      <c r="N217" s="76"/>
      <c r="O217" s="76" t="s">
        <v>32</v>
      </c>
      <c r="P217" s="94" t="s">
        <v>32</v>
      </c>
      <c r="Q217" s="75" t="s">
        <v>32</v>
      </c>
      <c r="R217" s="75" t="s">
        <v>32</v>
      </c>
      <c r="S217" s="95">
        <v>1</v>
      </c>
      <c r="T217" s="75" t="s">
        <v>943</v>
      </c>
      <c r="U217" s="75"/>
      <c r="V217" s="75"/>
      <c r="W217" s="75"/>
      <c r="X217" s="75"/>
    </row>
    <row r="218" spans="1:24" s="139" customFormat="1" ht="101.25">
      <c r="A218" s="75">
        <f t="shared" si="3"/>
        <v>213</v>
      </c>
      <c r="B218" s="88" t="s">
        <v>1390</v>
      </c>
      <c r="C218" s="23"/>
      <c r="D218" s="23" t="s">
        <v>1386</v>
      </c>
      <c r="E218" s="23"/>
      <c r="F218" s="136" t="s">
        <v>939</v>
      </c>
      <c r="G218" s="23" t="s">
        <v>1387</v>
      </c>
      <c r="H218" s="23"/>
      <c r="I218" s="23">
        <v>2016</v>
      </c>
      <c r="J218" s="23" t="s">
        <v>1391</v>
      </c>
      <c r="K218" s="23"/>
      <c r="L218" s="23" t="s">
        <v>1392</v>
      </c>
      <c r="M218" s="136" t="s">
        <v>50</v>
      </c>
      <c r="N218" s="23"/>
      <c r="O218" s="23" t="s">
        <v>32</v>
      </c>
      <c r="P218" s="94" t="s">
        <v>32</v>
      </c>
      <c r="Q218" s="136" t="s">
        <v>32</v>
      </c>
      <c r="R218" s="75" t="s">
        <v>32</v>
      </c>
      <c r="S218" s="95">
        <v>1</v>
      </c>
      <c r="T218" s="136"/>
      <c r="U218" s="136"/>
      <c r="V218" s="136"/>
      <c r="W218" s="136"/>
      <c r="X218" s="136"/>
    </row>
    <row r="219" spans="1:24" s="139" customFormat="1" ht="33.75">
      <c r="A219" s="75">
        <f t="shared" si="3"/>
        <v>214</v>
      </c>
      <c r="B219" s="137" t="s">
        <v>1393</v>
      </c>
      <c r="C219" s="23"/>
      <c r="D219" s="23" t="s">
        <v>1394</v>
      </c>
      <c r="E219" s="23"/>
      <c r="F219" s="136" t="s">
        <v>939</v>
      </c>
      <c r="G219" s="23" t="s">
        <v>1395</v>
      </c>
      <c r="H219" s="23"/>
      <c r="I219" s="23">
        <v>2016</v>
      </c>
      <c r="J219" s="23" t="s">
        <v>1396</v>
      </c>
      <c r="K219" s="23"/>
      <c r="L219" s="23" t="s">
        <v>1397</v>
      </c>
      <c r="M219" s="136" t="s">
        <v>35</v>
      </c>
      <c r="N219" s="23"/>
      <c r="O219" s="23"/>
      <c r="P219" s="94" t="s">
        <v>32</v>
      </c>
      <c r="Q219" s="136" t="s">
        <v>32</v>
      </c>
      <c r="R219" s="75" t="s">
        <v>32</v>
      </c>
      <c r="S219" s="95">
        <v>1</v>
      </c>
      <c r="T219" s="136"/>
      <c r="U219" s="136"/>
      <c r="V219" s="136"/>
      <c r="W219" s="136"/>
      <c r="X219" s="136"/>
    </row>
    <row r="220" spans="1:24" s="139" customFormat="1" ht="101.25">
      <c r="A220" s="75">
        <f t="shared" si="3"/>
        <v>215</v>
      </c>
      <c r="B220" s="140" t="s">
        <v>1398</v>
      </c>
      <c r="C220" s="23"/>
      <c r="D220" s="23" t="s">
        <v>1399</v>
      </c>
      <c r="E220" s="23"/>
      <c r="F220" s="136" t="s">
        <v>939</v>
      </c>
      <c r="G220" s="23" t="s">
        <v>1400</v>
      </c>
      <c r="H220" s="23"/>
      <c r="I220" s="23">
        <v>2016</v>
      </c>
      <c r="J220" s="141" t="s">
        <v>1401</v>
      </c>
      <c r="K220" s="23"/>
      <c r="L220" s="23" t="s">
        <v>1335</v>
      </c>
      <c r="M220" s="136" t="s">
        <v>35</v>
      </c>
      <c r="N220" s="23"/>
      <c r="O220" s="23"/>
      <c r="P220" s="94" t="s">
        <v>32</v>
      </c>
      <c r="Q220" s="136" t="s">
        <v>32</v>
      </c>
      <c r="R220" s="75" t="s">
        <v>32</v>
      </c>
      <c r="S220" s="95">
        <v>1</v>
      </c>
      <c r="T220" s="136" t="s">
        <v>943</v>
      </c>
      <c r="U220" s="136"/>
      <c r="V220" s="136"/>
      <c r="W220" s="136"/>
      <c r="X220" s="136"/>
    </row>
    <row r="221" spans="1:24" s="139" customFormat="1" ht="78.75">
      <c r="A221" s="75">
        <f t="shared" si="3"/>
        <v>216</v>
      </c>
      <c r="B221" s="140" t="s">
        <v>1402</v>
      </c>
      <c r="C221" s="146"/>
      <c r="D221" s="23" t="s">
        <v>1403</v>
      </c>
      <c r="E221" s="23"/>
      <c r="F221" s="136" t="s">
        <v>933</v>
      </c>
      <c r="G221" s="23" t="s">
        <v>1404</v>
      </c>
      <c r="H221" s="23"/>
      <c r="I221" s="23">
        <v>2016</v>
      </c>
      <c r="J221" s="23" t="s">
        <v>1405</v>
      </c>
      <c r="K221" s="23"/>
      <c r="L221" s="23" t="s">
        <v>1406</v>
      </c>
      <c r="M221" s="136" t="s">
        <v>35</v>
      </c>
      <c r="N221" s="23" t="s">
        <v>1407</v>
      </c>
      <c r="O221" s="76" t="s">
        <v>1408</v>
      </c>
      <c r="P221" s="94" t="s">
        <v>32</v>
      </c>
      <c r="Q221" s="136" t="s">
        <v>32</v>
      </c>
      <c r="R221" s="75" t="s">
        <v>32</v>
      </c>
      <c r="S221" s="95">
        <v>1</v>
      </c>
      <c r="T221" s="136"/>
      <c r="U221" s="136" t="s">
        <v>39</v>
      </c>
      <c r="V221" s="136"/>
      <c r="W221" s="136"/>
      <c r="X221" s="136"/>
    </row>
    <row r="222" spans="1:24" s="139" customFormat="1" ht="117" customHeight="1">
      <c r="A222" s="75">
        <f t="shared" si="3"/>
        <v>217</v>
      </c>
      <c r="B222" s="137" t="s">
        <v>1409</v>
      </c>
      <c r="C222" s="23"/>
      <c r="D222" s="23" t="s">
        <v>1410</v>
      </c>
      <c r="E222" s="23"/>
      <c r="F222" s="136" t="s">
        <v>933</v>
      </c>
      <c r="G222" s="23" t="s">
        <v>1411</v>
      </c>
      <c r="H222" s="23"/>
      <c r="I222" s="23">
        <v>2016</v>
      </c>
      <c r="J222" s="23" t="s">
        <v>1314</v>
      </c>
      <c r="K222" s="23"/>
      <c r="L222" s="23" t="s">
        <v>1315</v>
      </c>
      <c r="M222" s="136" t="s">
        <v>50</v>
      </c>
      <c r="N222" s="23"/>
      <c r="O222" s="23" t="s">
        <v>32</v>
      </c>
      <c r="P222" s="94" t="s">
        <v>32</v>
      </c>
      <c r="Q222" s="136" t="s">
        <v>32</v>
      </c>
      <c r="R222" s="75" t="s">
        <v>32</v>
      </c>
      <c r="S222" s="95">
        <v>1</v>
      </c>
      <c r="T222" s="136" t="s">
        <v>43</v>
      </c>
      <c r="U222" s="136"/>
      <c r="V222" s="136"/>
      <c r="W222" s="136"/>
      <c r="X222" s="136"/>
    </row>
    <row r="223" spans="1:24" s="139" customFormat="1" ht="90">
      <c r="A223" s="75">
        <f t="shared" si="3"/>
        <v>218</v>
      </c>
      <c r="B223" s="88" t="s">
        <v>1412</v>
      </c>
      <c r="C223" s="23"/>
      <c r="D223" s="23" t="s">
        <v>1413</v>
      </c>
      <c r="E223" s="23"/>
      <c r="F223" s="136" t="s">
        <v>939</v>
      </c>
      <c r="G223" s="23" t="s">
        <v>1414</v>
      </c>
      <c r="H223" s="23"/>
      <c r="I223" s="23">
        <v>2016</v>
      </c>
      <c r="J223" s="23" t="s">
        <v>1355</v>
      </c>
      <c r="K223" s="23"/>
      <c r="L223" s="23" t="s">
        <v>1345</v>
      </c>
      <c r="M223" s="136" t="s">
        <v>50</v>
      </c>
      <c r="N223" s="23" t="s">
        <v>1415</v>
      </c>
      <c r="O223" s="23" t="s">
        <v>32</v>
      </c>
      <c r="P223" s="94" t="s">
        <v>32</v>
      </c>
      <c r="Q223" s="136" t="s">
        <v>32</v>
      </c>
      <c r="R223" s="75" t="s">
        <v>32</v>
      </c>
      <c r="S223" s="95">
        <v>1</v>
      </c>
      <c r="T223" s="136"/>
      <c r="U223" s="136"/>
      <c r="V223" s="136"/>
      <c r="W223" s="136"/>
      <c r="X223" s="136"/>
    </row>
    <row r="224" spans="1:24" s="139" customFormat="1" ht="56.25">
      <c r="A224" s="75">
        <f t="shared" si="3"/>
        <v>219</v>
      </c>
      <c r="B224" s="88" t="s">
        <v>1416</v>
      </c>
      <c r="C224" s="23"/>
      <c r="D224" s="23" t="s">
        <v>1417</v>
      </c>
      <c r="E224" s="23"/>
      <c r="F224" s="136" t="s">
        <v>933</v>
      </c>
      <c r="G224" s="23" t="s">
        <v>1418</v>
      </c>
      <c r="H224" s="23"/>
      <c r="I224" s="23">
        <v>2016</v>
      </c>
      <c r="J224" s="23" t="s">
        <v>1419</v>
      </c>
      <c r="K224" s="23"/>
      <c r="L224" s="23" t="s">
        <v>1305</v>
      </c>
      <c r="M224" s="136" t="s">
        <v>50</v>
      </c>
      <c r="N224" s="23"/>
      <c r="O224" s="23" t="s">
        <v>32</v>
      </c>
      <c r="P224" s="94" t="s">
        <v>32</v>
      </c>
      <c r="Q224" s="136" t="s">
        <v>32</v>
      </c>
      <c r="R224" s="75" t="s">
        <v>32</v>
      </c>
      <c r="S224" s="95">
        <v>1</v>
      </c>
      <c r="T224" s="136"/>
      <c r="U224" s="136"/>
      <c r="V224" s="136"/>
      <c r="W224" s="136"/>
      <c r="X224" s="136"/>
    </row>
    <row r="225" spans="1:24" s="139" customFormat="1" ht="56.25">
      <c r="A225" s="75">
        <f t="shared" si="3"/>
        <v>220</v>
      </c>
      <c r="B225" s="137" t="s">
        <v>1420</v>
      </c>
      <c r="C225" s="23"/>
      <c r="D225" s="23" t="s">
        <v>1421</v>
      </c>
      <c r="E225" s="23"/>
      <c r="F225" s="136" t="s">
        <v>933</v>
      </c>
      <c r="G225" s="23" t="s">
        <v>1422</v>
      </c>
      <c r="H225" s="23"/>
      <c r="I225" s="23">
        <v>2016</v>
      </c>
      <c r="J225" s="23" t="s">
        <v>1423</v>
      </c>
      <c r="K225" s="23"/>
      <c r="L225" s="23" t="s">
        <v>1424</v>
      </c>
      <c r="M225" s="136" t="s">
        <v>35</v>
      </c>
      <c r="N225" s="23"/>
      <c r="O225" s="23" t="s">
        <v>1425</v>
      </c>
      <c r="P225" s="94" t="s">
        <v>32</v>
      </c>
      <c r="Q225" s="136" t="s">
        <v>32</v>
      </c>
      <c r="R225" s="75" t="s">
        <v>32</v>
      </c>
      <c r="S225" s="95">
        <v>1</v>
      </c>
      <c r="T225" s="136"/>
      <c r="U225" s="136"/>
      <c r="V225" s="136"/>
      <c r="W225" s="136"/>
      <c r="X225" s="136"/>
    </row>
    <row r="226" spans="1:24" s="139" customFormat="1" ht="56.25">
      <c r="A226" s="75">
        <f t="shared" si="3"/>
        <v>221</v>
      </c>
      <c r="B226" s="137" t="s">
        <v>1426</v>
      </c>
      <c r="C226" s="23"/>
      <c r="D226" s="23" t="s">
        <v>1427</v>
      </c>
      <c r="E226" s="23"/>
      <c r="F226" s="136" t="s">
        <v>939</v>
      </c>
      <c r="G226" s="23" t="s">
        <v>1309</v>
      </c>
      <c r="H226" s="23"/>
      <c r="I226" s="23">
        <v>2016</v>
      </c>
      <c r="J226" s="111" t="s">
        <v>1428</v>
      </c>
      <c r="K226" s="23"/>
      <c r="L226" s="23" t="s">
        <v>1311</v>
      </c>
      <c r="M226" s="136" t="s">
        <v>35</v>
      </c>
      <c r="N226" s="23"/>
      <c r="O226" s="23"/>
      <c r="P226" s="94" t="s">
        <v>32</v>
      </c>
      <c r="Q226" s="136" t="s">
        <v>32</v>
      </c>
      <c r="R226" s="75" t="s">
        <v>32</v>
      </c>
      <c r="S226" s="95">
        <v>1</v>
      </c>
      <c r="T226" s="136" t="s">
        <v>943</v>
      </c>
      <c r="U226" s="136"/>
      <c r="V226" s="136"/>
      <c r="W226" s="136"/>
      <c r="X226" s="136"/>
    </row>
    <row r="227" spans="1:24" s="139" customFormat="1" ht="78.75">
      <c r="A227" s="75">
        <f t="shared" si="3"/>
        <v>222</v>
      </c>
      <c r="B227" s="88" t="s">
        <v>1429</v>
      </c>
      <c r="C227" s="23"/>
      <c r="D227" s="23" t="s">
        <v>1430</v>
      </c>
      <c r="E227" s="23"/>
      <c r="F227" s="136" t="s">
        <v>939</v>
      </c>
      <c r="G227" s="23" t="s">
        <v>1431</v>
      </c>
      <c r="H227" s="23"/>
      <c r="I227" s="23">
        <v>2016</v>
      </c>
      <c r="J227" s="23" t="s">
        <v>1432</v>
      </c>
      <c r="K227" s="23"/>
      <c r="L227" s="23"/>
      <c r="M227" s="136" t="s">
        <v>35</v>
      </c>
      <c r="N227" s="23"/>
      <c r="O227" s="23"/>
      <c r="P227" s="94" t="s">
        <v>32</v>
      </c>
      <c r="Q227" s="136" t="s">
        <v>32</v>
      </c>
      <c r="R227" s="75" t="s">
        <v>32</v>
      </c>
      <c r="S227" s="95">
        <v>1</v>
      </c>
      <c r="T227" s="136"/>
      <c r="U227" s="136"/>
      <c r="V227" s="136"/>
      <c r="W227" s="136"/>
      <c r="X227" s="136"/>
    </row>
    <row r="228" spans="1:24" s="139" customFormat="1" ht="123.75">
      <c r="A228" s="75">
        <f t="shared" si="3"/>
        <v>223</v>
      </c>
      <c r="B228" s="140" t="s">
        <v>1433</v>
      </c>
      <c r="C228" s="23"/>
      <c r="D228" s="23" t="s">
        <v>1434</v>
      </c>
      <c r="E228" s="23"/>
      <c r="F228" s="136" t="s">
        <v>939</v>
      </c>
      <c r="G228" s="23" t="s">
        <v>1435</v>
      </c>
      <c r="H228" s="23"/>
      <c r="I228" s="23">
        <v>2016</v>
      </c>
      <c r="J228" s="23" t="s">
        <v>1374</v>
      </c>
      <c r="K228" s="23"/>
      <c r="L228" s="23" t="s">
        <v>1436</v>
      </c>
      <c r="M228" s="136" t="s">
        <v>50</v>
      </c>
      <c r="N228" s="23" t="s">
        <v>1346</v>
      </c>
      <c r="O228" s="23" t="s">
        <v>32</v>
      </c>
      <c r="P228" s="94" t="s">
        <v>32</v>
      </c>
      <c r="Q228" s="136" t="s">
        <v>32</v>
      </c>
      <c r="R228" s="75" t="s">
        <v>32</v>
      </c>
      <c r="S228" s="95">
        <v>1</v>
      </c>
      <c r="T228" s="136"/>
      <c r="U228" s="136"/>
      <c r="V228" s="136"/>
      <c r="W228" s="136"/>
      <c r="X228" s="136"/>
    </row>
    <row r="229" spans="1:24" s="139" customFormat="1" ht="180">
      <c r="A229" s="75">
        <f t="shared" si="3"/>
        <v>224</v>
      </c>
      <c r="B229" s="88" t="s">
        <v>1437</v>
      </c>
      <c r="C229" s="23"/>
      <c r="D229" s="23" t="s">
        <v>1438</v>
      </c>
      <c r="E229" s="23"/>
      <c r="F229" s="136" t="s">
        <v>939</v>
      </c>
      <c r="G229" s="23" t="s">
        <v>1439</v>
      </c>
      <c r="H229" s="23"/>
      <c r="I229" s="23">
        <v>2016</v>
      </c>
      <c r="J229" s="23" t="s">
        <v>1440</v>
      </c>
      <c r="K229" s="23"/>
      <c r="L229" s="23" t="s">
        <v>1380</v>
      </c>
      <c r="M229" s="136" t="s">
        <v>50</v>
      </c>
      <c r="N229" s="23" t="s">
        <v>1346</v>
      </c>
      <c r="O229" s="23" t="s">
        <v>32</v>
      </c>
      <c r="P229" s="94" t="s">
        <v>32</v>
      </c>
      <c r="Q229" s="136" t="s">
        <v>32</v>
      </c>
      <c r="R229" s="75" t="s">
        <v>32</v>
      </c>
      <c r="S229" s="95" t="s">
        <v>985</v>
      </c>
      <c r="T229" s="136"/>
      <c r="U229" s="136"/>
      <c r="V229" s="136"/>
      <c r="W229" s="136"/>
      <c r="X229" s="136"/>
    </row>
    <row r="230" spans="1:24" s="139" customFormat="1" ht="90">
      <c r="A230" s="75">
        <f t="shared" si="3"/>
        <v>225</v>
      </c>
      <c r="B230" s="88" t="s">
        <v>1441</v>
      </c>
      <c r="C230" s="23"/>
      <c r="D230" s="23" t="s">
        <v>1442</v>
      </c>
      <c r="E230" s="23"/>
      <c r="F230" s="136" t="s">
        <v>933</v>
      </c>
      <c r="G230" s="23" t="s">
        <v>1443</v>
      </c>
      <c r="H230" s="23"/>
      <c r="I230" s="23">
        <v>2016</v>
      </c>
      <c r="J230" s="23" t="s">
        <v>1444</v>
      </c>
      <c r="K230" s="23"/>
      <c r="L230" s="23" t="s">
        <v>1445</v>
      </c>
      <c r="M230" s="136" t="s">
        <v>50</v>
      </c>
      <c r="N230" s="23"/>
      <c r="O230" s="23" t="s">
        <v>32</v>
      </c>
      <c r="P230" s="94" t="s">
        <v>32</v>
      </c>
      <c r="Q230" s="136" t="s">
        <v>32</v>
      </c>
      <c r="R230" s="75" t="s">
        <v>32</v>
      </c>
      <c r="S230" s="95">
        <v>1</v>
      </c>
      <c r="T230" s="136"/>
      <c r="U230" s="136"/>
      <c r="V230" s="136"/>
      <c r="W230" s="136"/>
      <c r="X230" s="136"/>
    </row>
    <row r="231" spans="1:24" s="139" customFormat="1" ht="90">
      <c r="A231" s="75">
        <f t="shared" si="3"/>
        <v>226</v>
      </c>
      <c r="B231" s="137" t="s">
        <v>1446</v>
      </c>
      <c r="C231" s="23"/>
      <c r="D231" s="23" t="s">
        <v>1447</v>
      </c>
      <c r="E231" s="23"/>
      <c r="F231" s="136" t="s">
        <v>933</v>
      </c>
      <c r="G231" s="23" t="s">
        <v>1448</v>
      </c>
      <c r="H231" s="23"/>
      <c r="I231" s="23">
        <v>2016</v>
      </c>
      <c r="J231" s="23" t="s">
        <v>1449</v>
      </c>
      <c r="K231" s="23"/>
      <c r="L231" s="23" t="s">
        <v>1450</v>
      </c>
      <c r="M231" s="136" t="s">
        <v>50</v>
      </c>
      <c r="N231" s="23" t="s">
        <v>1346</v>
      </c>
      <c r="O231" s="23" t="s">
        <v>32</v>
      </c>
      <c r="P231" s="94" t="s">
        <v>32</v>
      </c>
      <c r="Q231" s="136" t="s">
        <v>32</v>
      </c>
      <c r="R231" s="75" t="s">
        <v>32</v>
      </c>
      <c r="S231" s="95" t="s">
        <v>985</v>
      </c>
      <c r="T231" s="136"/>
      <c r="U231" s="136"/>
      <c r="V231" s="136"/>
      <c r="W231" s="136"/>
      <c r="X231" s="136"/>
    </row>
    <row r="232" spans="1:24" s="139" customFormat="1" ht="67.5">
      <c r="A232" s="75">
        <f t="shared" si="3"/>
        <v>227</v>
      </c>
      <c r="B232" s="88" t="s">
        <v>1451</v>
      </c>
      <c r="C232" s="23"/>
      <c r="D232" s="23" t="s">
        <v>1452</v>
      </c>
      <c r="E232" s="23"/>
      <c r="F232" s="136" t="s">
        <v>939</v>
      </c>
      <c r="G232" s="23" t="s">
        <v>1453</v>
      </c>
      <c r="H232" s="23"/>
      <c r="I232" s="23">
        <v>2016</v>
      </c>
      <c r="J232" s="23" t="s">
        <v>1454</v>
      </c>
      <c r="K232" s="23"/>
      <c r="L232" s="23" t="s">
        <v>1455</v>
      </c>
      <c r="M232" s="136" t="s">
        <v>50</v>
      </c>
      <c r="N232" s="23"/>
      <c r="O232" s="23" t="s">
        <v>32</v>
      </c>
      <c r="P232" s="94" t="s">
        <v>32</v>
      </c>
      <c r="Q232" s="136" t="s">
        <v>32</v>
      </c>
      <c r="R232" s="75" t="s">
        <v>32</v>
      </c>
      <c r="S232" s="95">
        <v>1</v>
      </c>
      <c r="T232" s="136"/>
      <c r="U232" s="136"/>
      <c r="V232" s="136"/>
      <c r="W232" s="136"/>
      <c r="X232" s="136"/>
    </row>
    <row r="233" spans="1:24" s="139" customFormat="1" ht="67.5">
      <c r="A233" s="75">
        <f t="shared" si="3"/>
        <v>228</v>
      </c>
      <c r="B233" s="88" t="s">
        <v>1456</v>
      </c>
      <c r="C233" s="23"/>
      <c r="D233" s="23" t="s">
        <v>1457</v>
      </c>
      <c r="E233" s="23"/>
      <c r="F233" s="136" t="s">
        <v>939</v>
      </c>
      <c r="G233" s="23" t="s">
        <v>1458</v>
      </c>
      <c r="H233" s="23"/>
      <c r="I233" s="23">
        <v>2016</v>
      </c>
      <c r="J233" s="23" t="s">
        <v>1459</v>
      </c>
      <c r="K233" s="23"/>
      <c r="L233" s="23" t="s">
        <v>1460</v>
      </c>
      <c r="M233" s="136" t="s">
        <v>50</v>
      </c>
      <c r="N233" s="23"/>
      <c r="O233" s="23" t="s">
        <v>32</v>
      </c>
      <c r="P233" s="94" t="s">
        <v>32</v>
      </c>
      <c r="Q233" s="136" t="s">
        <v>32</v>
      </c>
      <c r="R233" s="75" t="s">
        <v>32</v>
      </c>
      <c r="S233" s="95">
        <v>1</v>
      </c>
      <c r="T233" s="136"/>
      <c r="U233" s="136"/>
      <c r="V233" s="136"/>
      <c r="W233" s="136"/>
      <c r="X233" s="136"/>
    </row>
    <row r="234" spans="1:24" s="139" customFormat="1" ht="78.75">
      <c r="A234" s="75">
        <f t="shared" si="3"/>
        <v>229</v>
      </c>
      <c r="B234" s="137" t="s">
        <v>1461</v>
      </c>
      <c r="C234" s="23"/>
      <c r="D234" s="23" t="s">
        <v>1462</v>
      </c>
      <c r="E234" s="23"/>
      <c r="F234" s="136" t="s">
        <v>933</v>
      </c>
      <c r="G234" s="23" t="s">
        <v>1463</v>
      </c>
      <c r="H234" s="23"/>
      <c r="I234" s="23">
        <v>2016</v>
      </c>
      <c r="J234" s="23" t="s">
        <v>1464</v>
      </c>
      <c r="K234" s="23"/>
      <c r="L234" s="23" t="s">
        <v>1465</v>
      </c>
      <c r="M234" s="136" t="s">
        <v>50</v>
      </c>
      <c r="N234" s="23" t="s">
        <v>1466</v>
      </c>
      <c r="O234" s="23" t="s">
        <v>32</v>
      </c>
      <c r="P234" s="94" t="s">
        <v>32</v>
      </c>
      <c r="Q234" s="136" t="s">
        <v>32</v>
      </c>
      <c r="R234" s="75" t="s">
        <v>32</v>
      </c>
      <c r="S234" s="95">
        <v>1</v>
      </c>
      <c r="T234" s="136"/>
      <c r="U234" s="136"/>
      <c r="V234" s="136"/>
      <c r="W234" s="136"/>
      <c r="X234" s="136"/>
    </row>
    <row r="235" spans="1:24" s="139" customFormat="1" ht="202.5">
      <c r="A235" s="75">
        <f t="shared" si="3"/>
        <v>230</v>
      </c>
      <c r="B235" s="88" t="s">
        <v>1467</v>
      </c>
      <c r="C235" s="23"/>
      <c r="D235" s="23" t="s">
        <v>1468</v>
      </c>
      <c r="E235" s="23"/>
      <c r="F235" s="136" t="s">
        <v>939</v>
      </c>
      <c r="G235" s="23" t="s">
        <v>1324</v>
      </c>
      <c r="H235" s="23"/>
      <c r="I235" s="23">
        <v>2016</v>
      </c>
      <c r="J235" s="23" t="s">
        <v>1469</v>
      </c>
      <c r="K235" s="23"/>
      <c r="L235" s="23" t="s">
        <v>1326</v>
      </c>
      <c r="M235" s="136" t="s">
        <v>50</v>
      </c>
      <c r="N235" s="23" t="s">
        <v>1321</v>
      </c>
      <c r="O235" s="23" t="s">
        <v>32</v>
      </c>
      <c r="P235" s="94" t="s">
        <v>32</v>
      </c>
      <c r="Q235" s="136" t="s">
        <v>32</v>
      </c>
      <c r="R235" s="75" t="s">
        <v>32</v>
      </c>
      <c r="S235" s="95" t="s">
        <v>985</v>
      </c>
      <c r="T235" s="136"/>
      <c r="U235" s="136"/>
      <c r="V235" s="136"/>
      <c r="W235" s="136"/>
      <c r="X235" s="136"/>
    </row>
    <row r="236" spans="1:24" s="139" customFormat="1" ht="67.5">
      <c r="A236" s="75">
        <f t="shared" si="3"/>
        <v>231</v>
      </c>
      <c r="B236" s="137" t="s">
        <v>1470</v>
      </c>
      <c r="C236" s="23"/>
      <c r="D236" s="23" t="s">
        <v>1471</v>
      </c>
      <c r="E236" s="23"/>
      <c r="F236" s="136" t="s">
        <v>939</v>
      </c>
      <c r="G236" s="23" t="s">
        <v>1472</v>
      </c>
      <c r="H236" s="23"/>
      <c r="I236" s="23">
        <v>2016</v>
      </c>
      <c r="J236" s="23" t="s">
        <v>1473</v>
      </c>
      <c r="K236" s="23"/>
      <c r="L236" s="23" t="s">
        <v>1474</v>
      </c>
      <c r="M236" s="136" t="s">
        <v>35</v>
      </c>
      <c r="N236" s="23"/>
      <c r="O236" s="23"/>
      <c r="P236" s="94" t="s">
        <v>32</v>
      </c>
      <c r="Q236" s="136" t="s">
        <v>32</v>
      </c>
      <c r="R236" s="75" t="s">
        <v>32</v>
      </c>
      <c r="S236" s="95">
        <v>1</v>
      </c>
      <c r="T236" s="136"/>
      <c r="U236" s="136"/>
      <c r="V236" s="136"/>
      <c r="W236" s="136"/>
      <c r="X236" s="136"/>
    </row>
    <row r="237" spans="1:24" s="139" customFormat="1" ht="180">
      <c r="A237" s="75">
        <f t="shared" si="3"/>
        <v>232</v>
      </c>
      <c r="B237" s="88" t="s">
        <v>1475</v>
      </c>
      <c r="C237" s="23"/>
      <c r="D237" s="23" t="s">
        <v>1476</v>
      </c>
      <c r="E237" s="23"/>
      <c r="F237" s="136" t="s">
        <v>939</v>
      </c>
      <c r="G237" s="23" t="s">
        <v>1383</v>
      </c>
      <c r="H237" s="23"/>
      <c r="I237" s="23">
        <v>2016</v>
      </c>
      <c r="J237" s="23" t="s">
        <v>1477</v>
      </c>
      <c r="K237" s="23"/>
      <c r="L237" s="23" t="s">
        <v>1478</v>
      </c>
      <c r="M237" s="136" t="s">
        <v>50</v>
      </c>
      <c r="N237" s="23" t="s">
        <v>1346</v>
      </c>
      <c r="O237" s="23" t="s">
        <v>32</v>
      </c>
      <c r="P237" s="94" t="s">
        <v>32</v>
      </c>
      <c r="Q237" s="136" t="s">
        <v>32</v>
      </c>
      <c r="R237" s="75" t="s">
        <v>32</v>
      </c>
      <c r="S237" s="95" t="s">
        <v>985</v>
      </c>
      <c r="T237" s="136"/>
      <c r="U237" s="136"/>
      <c r="V237" s="136"/>
      <c r="W237" s="136"/>
      <c r="X237" s="136"/>
    </row>
    <row r="238" spans="1:24" s="139" customFormat="1" ht="78.75">
      <c r="A238" s="75">
        <f t="shared" si="3"/>
        <v>233</v>
      </c>
      <c r="B238" s="140" t="s">
        <v>1479</v>
      </c>
      <c r="C238" s="23"/>
      <c r="D238" s="23" t="s">
        <v>1480</v>
      </c>
      <c r="E238" s="23"/>
      <c r="F238" s="136" t="s">
        <v>939</v>
      </c>
      <c r="G238" s="23" t="s">
        <v>1481</v>
      </c>
      <c r="H238" s="23"/>
      <c r="I238" s="23">
        <v>2016</v>
      </c>
      <c r="J238" s="147" t="s">
        <v>1482</v>
      </c>
      <c r="K238" s="23"/>
      <c r="L238" s="23" t="s">
        <v>1483</v>
      </c>
      <c r="M238" s="136" t="s">
        <v>35</v>
      </c>
      <c r="N238" s="23"/>
      <c r="O238" s="23" t="s">
        <v>1484</v>
      </c>
      <c r="P238" s="94" t="s">
        <v>32</v>
      </c>
      <c r="Q238" s="136" t="s">
        <v>32</v>
      </c>
      <c r="R238" s="75" t="s">
        <v>32</v>
      </c>
      <c r="S238" s="95">
        <v>1</v>
      </c>
      <c r="T238" s="136" t="s">
        <v>943</v>
      </c>
      <c r="U238" s="136"/>
      <c r="V238" s="136"/>
      <c r="W238" s="136"/>
      <c r="X238" s="136"/>
    </row>
    <row r="239" spans="1:24" s="139" customFormat="1" ht="67.5">
      <c r="A239" s="75">
        <f t="shared" si="3"/>
        <v>234</v>
      </c>
      <c r="B239" s="88" t="s">
        <v>1485</v>
      </c>
      <c r="C239" s="23"/>
      <c r="D239" s="23" t="s">
        <v>1486</v>
      </c>
      <c r="E239" s="23"/>
      <c r="F239" s="136" t="s">
        <v>939</v>
      </c>
      <c r="G239" s="23" t="s">
        <v>1487</v>
      </c>
      <c r="H239" s="23"/>
      <c r="I239" s="23">
        <v>2016</v>
      </c>
      <c r="J239" s="23" t="s">
        <v>1488</v>
      </c>
      <c r="K239" s="23"/>
      <c r="L239" s="23" t="s">
        <v>1489</v>
      </c>
      <c r="M239" s="136" t="s">
        <v>35</v>
      </c>
      <c r="N239" s="23"/>
      <c r="O239" s="23"/>
      <c r="P239" s="94" t="s">
        <v>32</v>
      </c>
      <c r="Q239" s="136" t="s">
        <v>32</v>
      </c>
      <c r="R239" s="75" t="s">
        <v>32</v>
      </c>
      <c r="S239" s="95">
        <v>1</v>
      </c>
      <c r="T239" s="136"/>
      <c r="U239" s="136"/>
      <c r="V239" s="136"/>
      <c r="W239" s="136"/>
      <c r="X239" s="136"/>
    </row>
    <row r="240" spans="1:24" s="139" customFormat="1" ht="101.25">
      <c r="A240" s="75">
        <f t="shared" si="3"/>
        <v>235</v>
      </c>
      <c r="B240" s="88" t="s">
        <v>1490</v>
      </c>
      <c r="C240" s="23"/>
      <c r="D240" s="23" t="s">
        <v>1491</v>
      </c>
      <c r="E240" s="23"/>
      <c r="F240" s="136" t="s">
        <v>939</v>
      </c>
      <c r="G240" s="23" t="s">
        <v>1492</v>
      </c>
      <c r="H240" s="23"/>
      <c r="I240" s="23">
        <v>2016</v>
      </c>
      <c r="J240" s="147" t="s">
        <v>1493</v>
      </c>
      <c r="K240" s="23"/>
      <c r="L240" s="23" t="s">
        <v>1494</v>
      </c>
      <c r="M240" s="136" t="s">
        <v>35</v>
      </c>
      <c r="N240" s="23"/>
      <c r="O240" s="23"/>
      <c r="P240" s="94" t="s">
        <v>32</v>
      </c>
      <c r="Q240" s="136" t="s">
        <v>32</v>
      </c>
      <c r="R240" s="75" t="s">
        <v>32</v>
      </c>
      <c r="S240" s="95">
        <v>1</v>
      </c>
      <c r="T240" s="136" t="s">
        <v>943</v>
      </c>
      <c r="U240" s="136"/>
      <c r="V240" s="136"/>
      <c r="W240" s="136"/>
      <c r="X240" s="136"/>
    </row>
    <row r="241" spans="1:24" s="139" customFormat="1" ht="78.75">
      <c r="A241" s="75">
        <f t="shared" si="3"/>
        <v>236</v>
      </c>
      <c r="B241" s="137" t="s">
        <v>1495</v>
      </c>
      <c r="C241" s="23"/>
      <c r="D241" s="23" t="s">
        <v>1496</v>
      </c>
      <c r="E241" s="23"/>
      <c r="F241" s="136" t="s">
        <v>939</v>
      </c>
      <c r="G241" s="23" t="s">
        <v>1497</v>
      </c>
      <c r="H241" s="23"/>
      <c r="I241" s="23">
        <v>2016</v>
      </c>
      <c r="J241" s="23" t="s">
        <v>1498</v>
      </c>
      <c r="K241" s="23"/>
      <c r="L241" s="23" t="s">
        <v>1499</v>
      </c>
      <c r="M241" s="136" t="s">
        <v>35</v>
      </c>
      <c r="N241" s="23"/>
      <c r="O241" s="23"/>
      <c r="P241" s="94" t="s">
        <v>32</v>
      </c>
      <c r="Q241" s="136" t="s">
        <v>32</v>
      </c>
      <c r="R241" s="75" t="s">
        <v>32</v>
      </c>
      <c r="S241" s="95">
        <v>1</v>
      </c>
      <c r="T241" s="136"/>
      <c r="U241" s="136"/>
      <c r="V241" s="136"/>
      <c r="W241" s="136"/>
      <c r="X241" s="136"/>
    </row>
    <row r="242" spans="1:24" s="139" customFormat="1" ht="101.25">
      <c r="A242" s="75">
        <f t="shared" si="3"/>
        <v>237</v>
      </c>
      <c r="B242" s="137" t="s">
        <v>1500</v>
      </c>
      <c r="C242" s="23"/>
      <c r="D242" s="23" t="s">
        <v>1501</v>
      </c>
      <c r="E242" s="23"/>
      <c r="F242" s="136" t="s">
        <v>939</v>
      </c>
      <c r="G242" s="23" t="s">
        <v>1502</v>
      </c>
      <c r="H242" s="23"/>
      <c r="I242" s="23">
        <v>2016</v>
      </c>
      <c r="J242" s="23" t="s">
        <v>1503</v>
      </c>
      <c r="K242" s="23"/>
      <c r="L242" s="23" t="s">
        <v>1504</v>
      </c>
      <c r="M242" s="136" t="s">
        <v>35</v>
      </c>
      <c r="N242" s="23"/>
      <c r="O242" s="23"/>
      <c r="P242" s="94" t="s">
        <v>32</v>
      </c>
      <c r="Q242" s="136" t="s">
        <v>32</v>
      </c>
      <c r="R242" s="75" t="s">
        <v>32</v>
      </c>
      <c r="S242" s="95">
        <v>1</v>
      </c>
      <c r="T242" s="136"/>
      <c r="U242" s="136"/>
      <c r="V242" s="136"/>
      <c r="W242" s="136"/>
      <c r="X242" s="136"/>
    </row>
    <row r="243" spans="1:24" s="139" customFormat="1" ht="45">
      <c r="A243" s="75">
        <f t="shared" si="3"/>
        <v>238</v>
      </c>
      <c r="B243" s="88" t="s">
        <v>1316</v>
      </c>
      <c r="C243" s="23"/>
      <c r="D243" s="23" t="s">
        <v>1505</v>
      </c>
      <c r="E243" s="23"/>
      <c r="F243" s="136" t="s">
        <v>939</v>
      </c>
      <c r="G243" s="23" t="s">
        <v>1506</v>
      </c>
      <c r="H243" s="23"/>
      <c r="I243" s="23">
        <v>2016</v>
      </c>
      <c r="J243" s="23" t="s">
        <v>1507</v>
      </c>
      <c r="K243" s="23"/>
      <c r="L243" s="23"/>
      <c r="M243" s="136" t="s">
        <v>35</v>
      </c>
      <c r="N243" s="23"/>
      <c r="O243" s="23"/>
      <c r="P243" s="94" t="s">
        <v>32</v>
      </c>
      <c r="Q243" s="136" t="s">
        <v>32</v>
      </c>
      <c r="R243" s="75" t="s">
        <v>32</v>
      </c>
      <c r="S243" s="95">
        <v>1</v>
      </c>
      <c r="T243" s="136" t="s">
        <v>943</v>
      </c>
      <c r="U243" s="136"/>
      <c r="V243" s="136"/>
      <c r="W243" s="136"/>
      <c r="X243" s="136"/>
    </row>
    <row r="244" spans="1:24" s="139" customFormat="1" ht="90">
      <c r="A244" s="75">
        <f t="shared" si="3"/>
        <v>239</v>
      </c>
      <c r="B244" s="88" t="s">
        <v>1508</v>
      </c>
      <c r="C244" s="23"/>
      <c r="D244" s="23" t="s">
        <v>1509</v>
      </c>
      <c r="E244" s="23"/>
      <c r="F244" s="136" t="s">
        <v>939</v>
      </c>
      <c r="G244" s="23" t="s">
        <v>1510</v>
      </c>
      <c r="H244" s="23"/>
      <c r="I244" s="23">
        <v>2016</v>
      </c>
      <c r="J244" s="23" t="s">
        <v>1511</v>
      </c>
      <c r="K244" s="23"/>
      <c r="L244" s="23" t="s">
        <v>1370</v>
      </c>
      <c r="M244" s="136" t="s">
        <v>50</v>
      </c>
      <c r="N244" s="23"/>
      <c r="O244" s="23" t="s">
        <v>32</v>
      </c>
      <c r="P244" s="94" t="s">
        <v>32</v>
      </c>
      <c r="Q244" s="136" t="s">
        <v>32</v>
      </c>
      <c r="R244" s="75" t="s">
        <v>32</v>
      </c>
      <c r="S244" s="95">
        <v>1</v>
      </c>
      <c r="T244" s="136"/>
      <c r="U244" s="136"/>
      <c r="V244" s="136"/>
      <c r="W244" s="136"/>
      <c r="X244" s="136"/>
    </row>
    <row r="245" spans="1:24" s="139" customFormat="1" ht="78.75">
      <c r="A245" s="75">
        <f t="shared" si="3"/>
        <v>240</v>
      </c>
      <c r="B245" s="137" t="s">
        <v>1512</v>
      </c>
      <c r="C245" s="23"/>
      <c r="D245" s="23" t="s">
        <v>1513</v>
      </c>
      <c r="E245" s="23"/>
      <c r="F245" s="136" t="s">
        <v>939</v>
      </c>
      <c r="G245" s="23" t="s">
        <v>1514</v>
      </c>
      <c r="H245" s="23"/>
      <c r="I245" s="23">
        <v>2016</v>
      </c>
      <c r="J245" s="23" t="s">
        <v>1515</v>
      </c>
      <c r="K245" s="23"/>
      <c r="L245" s="23" t="s">
        <v>1516</v>
      </c>
      <c r="M245" s="136" t="s">
        <v>50</v>
      </c>
      <c r="N245" s="23" t="s">
        <v>1517</v>
      </c>
      <c r="O245" s="23" t="s">
        <v>32</v>
      </c>
      <c r="P245" s="94" t="s">
        <v>32</v>
      </c>
      <c r="Q245" s="136" t="s">
        <v>32</v>
      </c>
      <c r="R245" s="75" t="s">
        <v>32</v>
      </c>
      <c r="S245" s="95">
        <v>1</v>
      </c>
      <c r="T245" s="136"/>
      <c r="U245" s="136"/>
      <c r="V245" s="136"/>
      <c r="W245" s="136"/>
      <c r="X245" s="136"/>
    </row>
    <row r="246" spans="1:24" s="139" customFormat="1" ht="90">
      <c r="A246" s="75">
        <f t="shared" si="3"/>
        <v>241</v>
      </c>
      <c r="B246" s="88" t="s">
        <v>1518</v>
      </c>
      <c r="C246" s="23"/>
      <c r="D246" s="23" t="s">
        <v>1519</v>
      </c>
      <c r="E246" s="23"/>
      <c r="F246" s="136" t="s">
        <v>939</v>
      </c>
      <c r="G246" s="23" t="s">
        <v>1443</v>
      </c>
      <c r="H246" s="23"/>
      <c r="I246" s="23">
        <v>2016</v>
      </c>
      <c r="J246" s="23" t="s">
        <v>1520</v>
      </c>
      <c r="K246" s="23"/>
      <c r="L246" s="23" t="s">
        <v>1445</v>
      </c>
      <c r="M246" s="136" t="s">
        <v>50</v>
      </c>
      <c r="N246" s="23"/>
      <c r="O246" s="23" t="s">
        <v>32</v>
      </c>
      <c r="P246" s="94" t="s">
        <v>32</v>
      </c>
      <c r="Q246" s="136" t="s">
        <v>32</v>
      </c>
      <c r="R246" s="75" t="s">
        <v>32</v>
      </c>
      <c r="S246" s="95">
        <v>1</v>
      </c>
      <c r="T246" s="136"/>
      <c r="U246" s="136"/>
      <c r="V246" s="136"/>
      <c r="W246" s="136"/>
      <c r="X246" s="136"/>
    </row>
    <row r="247" spans="1:24" s="139" customFormat="1" ht="78.75">
      <c r="A247" s="75">
        <f t="shared" si="3"/>
        <v>242</v>
      </c>
      <c r="B247" s="137" t="s">
        <v>1521</v>
      </c>
      <c r="C247" s="23"/>
      <c r="D247" s="23" t="s">
        <v>1522</v>
      </c>
      <c r="E247" s="23"/>
      <c r="F247" s="136" t="s">
        <v>933</v>
      </c>
      <c r="G247" s="23" t="s">
        <v>1523</v>
      </c>
      <c r="H247" s="23"/>
      <c r="I247" s="23">
        <v>2016</v>
      </c>
      <c r="J247" s="23" t="s">
        <v>1524</v>
      </c>
      <c r="K247" s="23"/>
      <c r="L247" s="23" t="s">
        <v>1525</v>
      </c>
      <c r="M247" s="136" t="s">
        <v>35</v>
      </c>
      <c r="N247" s="23"/>
      <c r="O247" s="23"/>
      <c r="P247" s="94" t="s">
        <v>32</v>
      </c>
      <c r="Q247" s="136" t="s">
        <v>32</v>
      </c>
      <c r="R247" s="75" t="s">
        <v>32</v>
      </c>
      <c r="S247" s="95">
        <v>1</v>
      </c>
      <c r="T247" s="136"/>
      <c r="U247" s="136"/>
      <c r="V247" s="136"/>
      <c r="W247" s="136"/>
      <c r="X247" s="136"/>
    </row>
    <row r="248" spans="1:24" s="139" customFormat="1" ht="67.5">
      <c r="A248" s="75">
        <f t="shared" si="3"/>
        <v>243</v>
      </c>
      <c r="B248" s="88" t="s">
        <v>1485</v>
      </c>
      <c r="C248" s="23"/>
      <c r="D248" s="23" t="s">
        <v>1526</v>
      </c>
      <c r="E248" s="23"/>
      <c r="F248" s="136" t="s">
        <v>939</v>
      </c>
      <c r="G248" s="23" t="s">
        <v>1527</v>
      </c>
      <c r="H248" s="23"/>
      <c r="I248" s="23">
        <v>2016</v>
      </c>
      <c r="J248" s="23" t="s">
        <v>1528</v>
      </c>
      <c r="K248" s="23"/>
      <c r="L248" s="23" t="s">
        <v>1460</v>
      </c>
      <c r="M248" s="136" t="s">
        <v>50</v>
      </c>
      <c r="N248" s="23"/>
      <c r="O248" s="23" t="s">
        <v>32</v>
      </c>
      <c r="P248" s="94" t="s">
        <v>32</v>
      </c>
      <c r="Q248" s="136" t="s">
        <v>32</v>
      </c>
      <c r="R248" s="75" t="s">
        <v>32</v>
      </c>
      <c r="S248" s="95">
        <v>1</v>
      </c>
      <c r="T248" s="136"/>
      <c r="U248" s="136"/>
      <c r="V248" s="136"/>
      <c r="W248" s="136"/>
      <c r="X248" s="136"/>
    </row>
    <row r="249" spans="1:24" s="139" customFormat="1" ht="225">
      <c r="A249" s="75">
        <f t="shared" si="3"/>
        <v>244</v>
      </c>
      <c r="B249" s="88" t="s">
        <v>1529</v>
      </c>
      <c r="C249" s="23"/>
      <c r="D249" s="23" t="s">
        <v>1530</v>
      </c>
      <c r="E249" s="23"/>
      <c r="F249" s="136" t="s">
        <v>939</v>
      </c>
      <c r="G249" s="23" t="s">
        <v>1373</v>
      </c>
      <c r="H249" s="23"/>
      <c r="I249" s="23">
        <v>2016</v>
      </c>
      <c r="J249" s="23" t="s">
        <v>1531</v>
      </c>
      <c r="K249" s="23"/>
      <c r="L249" s="23" t="s">
        <v>1320</v>
      </c>
      <c r="M249" s="136" t="s">
        <v>50</v>
      </c>
      <c r="N249" s="23" t="s">
        <v>1346</v>
      </c>
      <c r="O249" s="23" t="s">
        <v>32</v>
      </c>
      <c r="P249" s="94" t="s">
        <v>32</v>
      </c>
      <c r="Q249" s="136" t="s">
        <v>32</v>
      </c>
      <c r="R249" s="75" t="s">
        <v>32</v>
      </c>
      <c r="S249" s="95" t="s">
        <v>985</v>
      </c>
      <c r="T249" s="136"/>
      <c r="U249" s="136"/>
      <c r="V249" s="136"/>
      <c r="W249" s="136"/>
      <c r="X249" s="136"/>
    </row>
    <row r="250" spans="1:24" s="139" customFormat="1" ht="90">
      <c r="A250" s="75">
        <f t="shared" si="3"/>
        <v>245</v>
      </c>
      <c r="B250" s="137" t="s">
        <v>1532</v>
      </c>
      <c r="C250" s="23"/>
      <c r="D250" s="23" t="s">
        <v>1533</v>
      </c>
      <c r="E250" s="23"/>
      <c r="F250" s="136" t="s">
        <v>933</v>
      </c>
      <c r="G250" s="23" t="s">
        <v>1313</v>
      </c>
      <c r="H250" s="23"/>
      <c r="I250" s="23">
        <v>2016</v>
      </c>
      <c r="J250" s="23" t="s">
        <v>1314</v>
      </c>
      <c r="K250" s="23"/>
      <c r="L250" s="23" t="s">
        <v>1534</v>
      </c>
      <c r="M250" s="136" t="s">
        <v>50</v>
      </c>
      <c r="N250" s="23"/>
      <c r="O250" s="23" t="s">
        <v>32</v>
      </c>
      <c r="P250" s="94" t="s">
        <v>32</v>
      </c>
      <c r="Q250" s="136" t="s">
        <v>32</v>
      </c>
      <c r="R250" s="75" t="s">
        <v>32</v>
      </c>
      <c r="S250" s="95">
        <v>1</v>
      </c>
      <c r="T250" s="136" t="s">
        <v>943</v>
      </c>
      <c r="U250" s="136"/>
      <c r="V250" s="136"/>
      <c r="W250" s="136"/>
      <c r="X250" s="136"/>
    </row>
    <row r="251" spans="1:24" s="139" customFormat="1" ht="202.5">
      <c r="A251" s="75">
        <f t="shared" si="3"/>
        <v>246</v>
      </c>
      <c r="B251" s="137" t="s">
        <v>1535</v>
      </c>
      <c r="C251" s="23"/>
      <c r="D251" s="23" t="s">
        <v>1536</v>
      </c>
      <c r="E251" s="23"/>
      <c r="F251" s="136" t="s">
        <v>933</v>
      </c>
      <c r="G251" s="23" t="s">
        <v>1537</v>
      </c>
      <c r="H251" s="23"/>
      <c r="I251" s="23">
        <v>2016</v>
      </c>
      <c r="J251" s="23" t="s">
        <v>1538</v>
      </c>
      <c r="K251" s="23"/>
      <c r="L251" s="23" t="s">
        <v>1539</v>
      </c>
      <c r="M251" s="136" t="s">
        <v>35</v>
      </c>
      <c r="N251" s="23"/>
      <c r="O251" s="23" t="s">
        <v>1540</v>
      </c>
      <c r="P251" s="94" t="s">
        <v>32</v>
      </c>
      <c r="Q251" s="136" t="s">
        <v>32</v>
      </c>
      <c r="R251" s="75" t="s">
        <v>32</v>
      </c>
      <c r="S251" s="95">
        <v>2</v>
      </c>
      <c r="T251" s="136"/>
      <c r="U251" s="136"/>
      <c r="V251" s="136"/>
      <c r="W251" s="136"/>
      <c r="X251" s="136"/>
    </row>
    <row r="252" spans="1:24" s="139" customFormat="1" ht="78.75">
      <c r="A252" s="75">
        <f t="shared" si="3"/>
        <v>247</v>
      </c>
      <c r="B252" s="137" t="s">
        <v>1541</v>
      </c>
      <c r="C252" s="23"/>
      <c r="D252" s="23" t="s">
        <v>1542</v>
      </c>
      <c r="E252" s="23"/>
      <c r="F252" s="136" t="s">
        <v>933</v>
      </c>
      <c r="G252" s="23" t="s">
        <v>1543</v>
      </c>
      <c r="H252" s="23"/>
      <c r="I252" s="23">
        <v>2016</v>
      </c>
      <c r="J252" s="23" t="s">
        <v>1544</v>
      </c>
      <c r="K252" s="23"/>
      <c r="L252" s="23" t="s">
        <v>1545</v>
      </c>
      <c r="M252" s="136" t="s">
        <v>35</v>
      </c>
      <c r="N252" s="23"/>
      <c r="O252" s="23"/>
      <c r="P252" s="94" t="s">
        <v>32</v>
      </c>
      <c r="Q252" s="136" t="s">
        <v>32</v>
      </c>
      <c r="R252" s="75" t="s">
        <v>32</v>
      </c>
      <c r="S252" s="95">
        <v>1</v>
      </c>
      <c r="T252" s="136"/>
      <c r="U252" s="136"/>
      <c r="V252" s="136"/>
      <c r="W252" s="136"/>
      <c r="X252" s="136"/>
    </row>
    <row r="253" spans="1:24" s="139" customFormat="1" ht="78.75">
      <c r="A253" s="75">
        <f t="shared" si="3"/>
        <v>248</v>
      </c>
      <c r="B253" s="140" t="s">
        <v>1546</v>
      </c>
      <c r="C253" s="23"/>
      <c r="D253" s="23" t="s">
        <v>1547</v>
      </c>
      <c r="E253" s="23"/>
      <c r="F253" s="136" t="s">
        <v>933</v>
      </c>
      <c r="G253" s="23" t="s">
        <v>1404</v>
      </c>
      <c r="H253" s="23"/>
      <c r="I253" s="23">
        <v>2016</v>
      </c>
      <c r="J253" s="23" t="s">
        <v>1548</v>
      </c>
      <c r="K253" s="23"/>
      <c r="L253" s="23" t="s">
        <v>1406</v>
      </c>
      <c r="M253" s="136" t="s">
        <v>35</v>
      </c>
      <c r="N253" s="23"/>
      <c r="O253" s="23"/>
      <c r="P253" s="94" t="s">
        <v>32</v>
      </c>
      <c r="Q253" s="136" t="s">
        <v>32</v>
      </c>
      <c r="R253" s="75" t="s">
        <v>32</v>
      </c>
      <c r="S253" s="95">
        <v>1</v>
      </c>
      <c r="T253" s="136"/>
      <c r="U253" s="136"/>
      <c r="V253" s="136"/>
      <c r="W253" s="136"/>
      <c r="X253" s="136"/>
    </row>
    <row r="254" spans="1:24" s="139" customFormat="1" ht="225">
      <c r="A254" s="75">
        <f t="shared" si="3"/>
        <v>249</v>
      </c>
      <c r="B254" s="88" t="s">
        <v>1549</v>
      </c>
      <c r="C254" s="23"/>
      <c r="D254" s="23" t="s">
        <v>1550</v>
      </c>
      <c r="E254" s="23"/>
      <c r="F254" s="136" t="s">
        <v>939</v>
      </c>
      <c r="G254" s="23" t="s">
        <v>1373</v>
      </c>
      <c r="H254" s="23"/>
      <c r="I254" s="23">
        <v>2016</v>
      </c>
      <c r="J254" s="23" t="s">
        <v>1551</v>
      </c>
      <c r="K254" s="23"/>
      <c r="L254" s="23" t="s">
        <v>1345</v>
      </c>
      <c r="M254" s="136" t="s">
        <v>50</v>
      </c>
      <c r="N254" s="23" t="s">
        <v>1346</v>
      </c>
      <c r="O254" s="23" t="s">
        <v>32</v>
      </c>
      <c r="P254" s="94" t="s">
        <v>32</v>
      </c>
      <c r="Q254" s="136" t="s">
        <v>32</v>
      </c>
      <c r="R254" s="75" t="s">
        <v>32</v>
      </c>
      <c r="S254" s="95" t="s">
        <v>985</v>
      </c>
      <c r="T254" s="136"/>
      <c r="U254" s="136"/>
      <c r="V254" s="136"/>
      <c r="W254" s="136"/>
      <c r="X254" s="136"/>
    </row>
    <row r="255" spans="1:24" s="139" customFormat="1" ht="67.5">
      <c r="A255" s="75">
        <f t="shared" si="3"/>
        <v>250</v>
      </c>
      <c r="B255" s="137" t="s">
        <v>1552</v>
      </c>
      <c r="C255" s="23"/>
      <c r="D255" s="23" t="s">
        <v>1553</v>
      </c>
      <c r="E255" s="23"/>
      <c r="F255" s="136" t="s">
        <v>933</v>
      </c>
      <c r="G255" s="23" t="s">
        <v>1554</v>
      </c>
      <c r="H255" s="23"/>
      <c r="I255" s="23">
        <v>2016</v>
      </c>
      <c r="J255" s="111" t="s">
        <v>1555</v>
      </c>
      <c r="K255" s="23"/>
      <c r="L255" s="23" t="s">
        <v>1556</v>
      </c>
      <c r="M255" s="136" t="s">
        <v>35</v>
      </c>
      <c r="N255" s="23"/>
      <c r="O255" s="23"/>
      <c r="P255" s="94" t="s">
        <v>32</v>
      </c>
      <c r="Q255" s="136" t="s">
        <v>32</v>
      </c>
      <c r="R255" s="75" t="s">
        <v>32</v>
      </c>
      <c r="S255" s="95">
        <v>1</v>
      </c>
      <c r="T255" s="136" t="s">
        <v>943</v>
      </c>
      <c r="U255" s="136"/>
      <c r="V255" s="136"/>
      <c r="W255" s="136"/>
      <c r="X255" s="136"/>
    </row>
    <row r="256" spans="1:24" s="139" customFormat="1" ht="33.75">
      <c r="A256" s="75">
        <f t="shared" si="3"/>
        <v>251</v>
      </c>
      <c r="B256" s="88" t="s">
        <v>1557</v>
      </c>
      <c r="C256" s="23"/>
      <c r="D256" s="23" t="s">
        <v>1558</v>
      </c>
      <c r="E256" s="23"/>
      <c r="F256" s="136" t="s">
        <v>939</v>
      </c>
      <c r="G256" s="23" t="s">
        <v>1395</v>
      </c>
      <c r="H256" s="23"/>
      <c r="I256" s="23">
        <v>2016</v>
      </c>
      <c r="J256" s="23" t="s">
        <v>1355</v>
      </c>
      <c r="K256" s="23"/>
      <c r="L256" s="23" t="s">
        <v>1397</v>
      </c>
      <c r="M256" s="136" t="s">
        <v>35</v>
      </c>
      <c r="N256" s="23"/>
      <c r="O256" s="23"/>
      <c r="P256" s="94" t="s">
        <v>32</v>
      </c>
      <c r="Q256" s="136" t="s">
        <v>32</v>
      </c>
      <c r="R256" s="75" t="s">
        <v>32</v>
      </c>
      <c r="S256" s="95">
        <v>1</v>
      </c>
      <c r="T256" s="136"/>
      <c r="U256" s="136"/>
      <c r="V256" s="136"/>
      <c r="W256" s="136"/>
      <c r="X256" s="136"/>
    </row>
    <row r="257" spans="1:24" s="139" customFormat="1" ht="112.5">
      <c r="A257" s="75">
        <f t="shared" si="3"/>
        <v>252</v>
      </c>
      <c r="B257" s="137" t="s">
        <v>1559</v>
      </c>
      <c r="C257" s="23"/>
      <c r="D257" s="23" t="s">
        <v>1560</v>
      </c>
      <c r="E257" s="23"/>
      <c r="F257" s="136" t="s">
        <v>933</v>
      </c>
      <c r="G257" s="23" t="s">
        <v>1561</v>
      </c>
      <c r="H257" s="23"/>
      <c r="I257" s="23">
        <v>2016</v>
      </c>
      <c r="J257" s="23" t="s">
        <v>1562</v>
      </c>
      <c r="K257" s="23"/>
      <c r="L257" s="23" t="s">
        <v>1380</v>
      </c>
      <c r="M257" s="136" t="s">
        <v>50</v>
      </c>
      <c r="N257" s="23"/>
      <c r="O257" s="23" t="s">
        <v>32</v>
      </c>
      <c r="P257" s="94" t="s">
        <v>32</v>
      </c>
      <c r="Q257" s="136" t="s">
        <v>32</v>
      </c>
      <c r="R257" s="75" t="s">
        <v>32</v>
      </c>
      <c r="S257" s="95">
        <v>1</v>
      </c>
      <c r="T257" s="136"/>
      <c r="U257" s="136"/>
      <c r="V257" s="136"/>
      <c r="W257" s="136"/>
      <c r="X257" s="136"/>
    </row>
    <row r="258" spans="1:24" s="98" customFormat="1" ht="67.5">
      <c r="A258" s="75">
        <f t="shared" si="3"/>
        <v>253</v>
      </c>
      <c r="B258" s="142" t="s">
        <v>1563</v>
      </c>
      <c r="C258" s="76"/>
      <c r="D258" s="76" t="s">
        <v>1564</v>
      </c>
      <c r="E258" s="76"/>
      <c r="F258" s="75" t="s">
        <v>939</v>
      </c>
      <c r="G258" s="76" t="s">
        <v>1400</v>
      </c>
      <c r="H258" s="76"/>
      <c r="I258" s="76">
        <v>2016</v>
      </c>
      <c r="J258" s="111" t="s">
        <v>1565</v>
      </c>
      <c r="K258" s="76"/>
      <c r="L258" s="76" t="s">
        <v>1335</v>
      </c>
      <c r="M258" s="75" t="s">
        <v>35</v>
      </c>
      <c r="N258" s="76"/>
      <c r="O258" s="76"/>
      <c r="P258" s="94" t="s">
        <v>32</v>
      </c>
      <c r="Q258" s="75" t="s">
        <v>32</v>
      </c>
      <c r="R258" s="75" t="s">
        <v>32</v>
      </c>
      <c r="S258" s="95">
        <v>1</v>
      </c>
      <c r="T258" s="75" t="s">
        <v>943</v>
      </c>
      <c r="U258" s="75"/>
      <c r="V258" s="75"/>
      <c r="W258" s="75"/>
      <c r="X258" s="75"/>
    </row>
    <row r="259" spans="1:24" s="139" customFormat="1" ht="78.75">
      <c r="A259" s="75">
        <f t="shared" si="3"/>
        <v>254</v>
      </c>
      <c r="B259" s="88" t="s">
        <v>1429</v>
      </c>
      <c r="C259" s="23"/>
      <c r="D259" s="23" t="s">
        <v>1566</v>
      </c>
      <c r="E259" s="23"/>
      <c r="F259" s="136" t="s">
        <v>939</v>
      </c>
      <c r="G259" s="23" t="s">
        <v>1431</v>
      </c>
      <c r="H259" s="23"/>
      <c r="I259" s="23">
        <v>2016</v>
      </c>
      <c r="J259" s="23" t="s">
        <v>1567</v>
      </c>
      <c r="K259" s="23"/>
      <c r="L259" s="23"/>
      <c r="M259" s="136" t="s">
        <v>35</v>
      </c>
      <c r="N259" s="23"/>
      <c r="O259" s="23"/>
      <c r="P259" s="94" t="s">
        <v>32</v>
      </c>
      <c r="Q259" s="136" t="s">
        <v>32</v>
      </c>
      <c r="R259" s="75" t="s">
        <v>32</v>
      </c>
      <c r="S259" s="95">
        <v>1</v>
      </c>
      <c r="T259" s="136"/>
      <c r="U259" s="136"/>
      <c r="V259" s="136"/>
      <c r="W259" s="136"/>
      <c r="X259" s="136"/>
    </row>
    <row r="260" spans="1:24" s="139" customFormat="1" ht="90">
      <c r="A260" s="75">
        <f t="shared" si="3"/>
        <v>255</v>
      </c>
      <c r="B260" s="88" t="s">
        <v>1568</v>
      </c>
      <c r="C260" s="23"/>
      <c r="D260" s="23" t="s">
        <v>1569</v>
      </c>
      <c r="E260" s="23"/>
      <c r="F260" s="136" t="s">
        <v>939</v>
      </c>
      <c r="G260" s="23" t="s">
        <v>1570</v>
      </c>
      <c r="H260" s="23"/>
      <c r="I260" s="23">
        <v>2016</v>
      </c>
      <c r="J260" s="23" t="s">
        <v>1571</v>
      </c>
      <c r="K260" s="23"/>
      <c r="L260" s="23" t="s">
        <v>1572</v>
      </c>
      <c r="M260" s="136" t="s">
        <v>50</v>
      </c>
      <c r="N260" s="23" t="s">
        <v>1346</v>
      </c>
      <c r="O260" s="23" t="s">
        <v>32</v>
      </c>
      <c r="P260" s="94" t="s">
        <v>32</v>
      </c>
      <c r="Q260" s="136" t="s">
        <v>32</v>
      </c>
      <c r="R260" s="75" t="s">
        <v>32</v>
      </c>
      <c r="S260" s="95">
        <v>1</v>
      </c>
      <c r="T260" s="136"/>
      <c r="U260" s="136"/>
      <c r="V260" s="136"/>
      <c r="W260" s="136"/>
      <c r="X260" s="136"/>
    </row>
    <row r="261" spans="1:24" s="139" customFormat="1" ht="45">
      <c r="A261" s="75">
        <f t="shared" si="3"/>
        <v>256</v>
      </c>
      <c r="B261" s="137" t="s">
        <v>1573</v>
      </c>
      <c r="C261" s="23"/>
      <c r="D261" s="23" t="s">
        <v>1574</v>
      </c>
      <c r="E261" s="23"/>
      <c r="F261" s="136" t="s">
        <v>939</v>
      </c>
      <c r="G261" s="23" t="s">
        <v>1368</v>
      </c>
      <c r="H261" s="23"/>
      <c r="I261" s="23">
        <v>2016</v>
      </c>
      <c r="J261" s="23" t="s">
        <v>1575</v>
      </c>
      <c r="K261" s="23"/>
      <c r="L261" s="23" t="s">
        <v>1370</v>
      </c>
      <c r="M261" s="136" t="s">
        <v>50</v>
      </c>
      <c r="N261" s="23"/>
      <c r="O261" s="23" t="s">
        <v>32</v>
      </c>
      <c r="P261" s="94" t="s">
        <v>32</v>
      </c>
      <c r="Q261" s="136" t="s">
        <v>32</v>
      </c>
      <c r="R261" s="75" t="s">
        <v>32</v>
      </c>
      <c r="S261" s="95">
        <v>1</v>
      </c>
      <c r="T261" s="136"/>
      <c r="U261" s="136"/>
      <c r="V261" s="136"/>
      <c r="W261" s="136"/>
      <c r="X261" s="136"/>
    </row>
    <row r="262" spans="1:24" s="139" customFormat="1" ht="56.25">
      <c r="A262" s="75">
        <f t="shared" si="3"/>
        <v>257</v>
      </c>
      <c r="B262" s="88" t="s">
        <v>1576</v>
      </c>
      <c r="C262" s="23"/>
      <c r="D262" s="23" t="s">
        <v>1577</v>
      </c>
      <c r="E262" s="23"/>
      <c r="F262" s="136" t="s">
        <v>939</v>
      </c>
      <c r="G262" s="23" t="s">
        <v>1309</v>
      </c>
      <c r="H262" s="23"/>
      <c r="I262" s="23">
        <v>2016</v>
      </c>
      <c r="J262" s="111" t="s">
        <v>1578</v>
      </c>
      <c r="K262" s="23"/>
      <c r="L262" s="23" t="s">
        <v>1579</v>
      </c>
      <c r="M262" s="136" t="s">
        <v>35</v>
      </c>
      <c r="N262" s="23"/>
      <c r="O262" s="23"/>
      <c r="P262" s="94" t="s">
        <v>32</v>
      </c>
      <c r="Q262" s="136" t="s">
        <v>32</v>
      </c>
      <c r="R262" s="75" t="s">
        <v>32</v>
      </c>
      <c r="S262" s="95">
        <v>1</v>
      </c>
      <c r="T262" s="136" t="s">
        <v>943</v>
      </c>
      <c r="U262" s="136"/>
      <c r="V262" s="136"/>
      <c r="W262" s="136"/>
      <c r="X262" s="136"/>
    </row>
    <row r="263" spans="1:24" s="139" customFormat="1" ht="45">
      <c r="A263" s="75">
        <f t="shared" si="3"/>
        <v>258</v>
      </c>
      <c r="B263" s="88" t="s">
        <v>1580</v>
      </c>
      <c r="C263" s="23"/>
      <c r="D263" s="23" t="s">
        <v>1581</v>
      </c>
      <c r="E263" s="23"/>
      <c r="F263" s="136" t="s">
        <v>939</v>
      </c>
      <c r="G263" s="23" t="s">
        <v>1582</v>
      </c>
      <c r="H263" s="23"/>
      <c r="I263" s="23">
        <v>2016</v>
      </c>
      <c r="J263" s="23" t="s">
        <v>1583</v>
      </c>
      <c r="K263" s="23"/>
      <c r="L263" s="23" t="s">
        <v>1584</v>
      </c>
      <c r="M263" s="136" t="s">
        <v>50</v>
      </c>
      <c r="N263" s="23"/>
      <c r="O263" s="23" t="s">
        <v>32</v>
      </c>
      <c r="P263" s="94" t="s">
        <v>32</v>
      </c>
      <c r="Q263" s="136" t="s">
        <v>32</v>
      </c>
      <c r="R263" s="75" t="s">
        <v>32</v>
      </c>
      <c r="S263" s="95">
        <v>1</v>
      </c>
      <c r="T263" s="136"/>
      <c r="U263" s="136"/>
      <c r="V263" s="136"/>
      <c r="W263" s="136"/>
      <c r="X263" s="136"/>
    </row>
    <row r="264" spans="1:24" s="139" customFormat="1" ht="67.5">
      <c r="A264" s="75">
        <f aca="true" t="shared" si="4" ref="A264:A327">A263+1</f>
        <v>259</v>
      </c>
      <c r="B264" s="88" t="s">
        <v>1585</v>
      </c>
      <c r="C264" s="23"/>
      <c r="D264" s="23" t="s">
        <v>1586</v>
      </c>
      <c r="E264" s="23"/>
      <c r="F264" s="136" t="s">
        <v>939</v>
      </c>
      <c r="G264" s="23" t="s">
        <v>1338</v>
      </c>
      <c r="H264" s="23"/>
      <c r="I264" s="23">
        <v>2016</v>
      </c>
      <c r="J264" s="23" t="s">
        <v>1587</v>
      </c>
      <c r="K264" s="23"/>
      <c r="L264" s="23" t="s">
        <v>1340</v>
      </c>
      <c r="M264" s="136" t="s">
        <v>35</v>
      </c>
      <c r="N264" s="23"/>
      <c r="O264" s="23"/>
      <c r="P264" s="94" t="s">
        <v>32</v>
      </c>
      <c r="Q264" s="136" t="s">
        <v>32</v>
      </c>
      <c r="R264" s="75" t="s">
        <v>32</v>
      </c>
      <c r="S264" s="95">
        <v>2</v>
      </c>
      <c r="T264" s="136"/>
      <c r="U264" s="136"/>
      <c r="V264" s="136"/>
      <c r="W264" s="136"/>
      <c r="X264" s="136"/>
    </row>
    <row r="265" spans="1:24" s="139" customFormat="1" ht="67.5">
      <c r="A265" s="75">
        <f t="shared" si="4"/>
        <v>260</v>
      </c>
      <c r="B265" s="88" t="s">
        <v>1588</v>
      </c>
      <c r="C265" s="23"/>
      <c r="D265" s="23" t="s">
        <v>1589</v>
      </c>
      <c r="E265" s="23"/>
      <c r="F265" s="136" t="s">
        <v>939</v>
      </c>
      <c r="G265" s="23" t="s">
        <v>1590</v>
      </c>
      <c r="H265" s="23"/>
      <c r="I265" s="23">
        <v>2016</v>
      </c>
      <c r="J265" s="147" t="s">
        <v>1591</v>
      </c>
      <c r="K265" s="23"/>
      <c r="L265" s="23" t="s">
        <v>1592</v>
      </c>
      <c r="M265" s="136" t="s">
        <v>35</v>
      </c>
      <c r="N265" s="23"/>
      <c r="O265" s="23"/>
      <c r="P265" s="94" t="s">
        <v>32</v>
      </c>
      <c r="Q265" s="136" t="s">
        <v>32</v>
      </c>
      <c r="R265" s="75" t="s">
        <v>32</v>
      </c>
      <c r="S265" s="95">
        <v>1</v>
      </c>
      <c r="T265" s="136" t="s">
        <v>943</v>
      </c>
      <c r="U265" s="136"/>
      <c r="V265" s="136"/>
      <c r="W265" s="136"/>
      <c r="X265" s="136"/>
    </row>
    <row r="266" spans="1:24" s="139" customFormat="1" ht="191.25">
      <c r="A266" s="75">
        <f t="shared" si="4"/>
        <v>261</v>
      </c>
      <c r="B266" s="88" t="s">
        <v>1593</v>
      </c>
      <c r="C266" s="23"/>
      <c r="D266" s="23" t="s">
        <v>1594</v>
      </c>
      <c r="E266" s="23"/>
      <c r="F266" s="136" t="s">
        <v>939</v>
      </c>
      <c r="G266" s="23" t="s">
        <v>1595</v>
      </c>
      <c r="H266" s="23"/>
      <c r="I266" s="23">
        <v>2016</v>
      </c>
      <c r="J266" s="23" t="s">
        <v>1587</v>
      </c>
      <c r="K266" s="23"/>
      <c r="L266" s="23" t="s">
        <v>1450</v>
      </c>
      <c r="M266" s="136" t="s">
        <v>50</v>
      </c>
      <c r="N266" s="23" t="s">
        <v>1346</v>
      </c>
      <c r="O266" s="23" t="s">
        <v>32</v>
      </c>
      <c r="P266" s="94" t="s">
        <v>32</v>
      </c>
      <c r="Q266" s="136" t="s">
        <v>32</v>
      </c>
      <c r="R266" s="75" t="s">
        <v>32</v>
      </c>
      <c r="S266" s="95" t="s">
        <v>985</v>
      </c>
      <c r="T266" s="136"/>
      <c r="U266" s="136"/>
      <c r="V266" s="136"/>
      <c r="W266" s="136"/>
      <c r="X266" s="136"/>
    </row>
    <row r="267" spans="1:24" s="139" customFormat="1" ht="90">
      <c r="A267" s="75">
        <f t="shared" si="4"/>
        <v>262</v>
      </c>
      <c r="B267" s="137" t="s">
        <v>1596</v>
      </c>
      <c r="C267" s="23"/>
      <c r="D267" s="23" t="s">
        <v>1597</v>
      </c>
      <c r="E267" s="23"/>
      <c r="F267" s="136" t="s">
        <v>939</v>
      </c>
      <c r="G267" s="23" t="s">
        <v>1414</v>
      </c>
      <c r="H267" s="23"/>
      <c r="I267" s="23">
        <v>2016</v>
      </c>
      <c r="J267" s="23" t="s">
        <v>1598</v>
      </c>
      <c r="K267" s="23"/>
      <c r="L267" s="23" t="s">
        <v>1345</v>
      </c>
      <c r="M267" s="136" t="s">
        <v>50</v>
      </c>
      <c r="N267" s="23" t="s">
        <v>1599</v>
      </c>
      <c r="O267" s="23" t="s">
        <v>32</v>
      </c>
      <c r="P267" s="94" t="s">
        <v>32</v>
      </c>
      <c r="Q267" s="136" t="s">
        <v>32</v>
      </c>
      <c r="R267" s="75" t="s">
        <v>32</v>
      </c>
      <c r="S267" s="95">
        <v>1</v>
      </c>
      <c r="T267" s="136"/>
      <c r="U267" s="136"/>
      <c r="V267" s="136"/>
      <c r="W267" s="136"/>
      <c r="X267" s="136"/>
    </row>
    <row r="268" spans="1:24" s="139" customFormat="1" ht="56.25">
      <c r="A268" s="75">
        <f t="shared" si="4"/>
        <v>263</v>
      </c>
      <c r="B268" s="137" t="s">
        <v>1600</v>
      </c>
      <c r="C268" s="23"/>
      <c r="D268" s="23" t="s">
        <v>1601</v>
      </c>
      <c r="E268" s="23"/>
      <c r="F268" s="136" t="s">
        <v>939</v>
      </c>
      <c r="G268" s="23" t="s">
        <v>1602</v>
      </c>
      <c r="H268" s="23"/>
      <c r="I268" s="23">
        <v>2016</v>
      </c>
      <c r="J268" s="23" t="s">
        <v>1603</v>
      </c>
      <c r="K268" s="23"/>
      <c r="L268" s="23" t="s">
        <v>1450</v>
      </c>
      <c r="M268" s="136" t="s">
        <v>50</v>
      </c>
      <c r="N268" s="23" t="s">
        <v>1415</v>
      </c>
      <c r="O268" s="23" t="s">
        <v>32</v>
      </c>
      <c r="P268" s="94" t="s">
        <v>32</v>
      </c>
      <c r="Q268" s="136" t="s">
        <v>32</v>
      </c>
      <c r="R268" s="75" t="s">
        <v>32</v>
      </c>
      <c r="S268" s="95">
        <v>1</v>
      </c>
      <c r="T268" s="136"/>
      <c r="U268" s="136"/>
      <c r="V268" s="136"/>
      <c r="W268" s="136"/>
      <c r="X268" s="136"/>
    </row>
    <row r="269" spans="1:24" s="139" customFormat="1" ht="67.5">
      <c r="A269" s="75">
        <f t="shared" si="4"/>
        <v>264</v>
      </c>
      <c r="B269" s="140" t="s">
        <v>1604</v>
      </c>
      <c r="C269" s="23"/>
      <c r="D269" s="23" t="s">
        <v>1605</v>
      </c>
      <c r="E269" s="23"/>
      <c r="F269" s="136" t="s">
        <v>933</v>
      </c>
      <c r="G269" s="23" t="s">
        <v>1606</v>
      </c>
      <c r="H269" s="23"/>
      <c r="I269" s="23">
        <v>2016</v>
      </c>
      <c r="J269" s="23" t="s">
        <v>1607</v>
      </c>
      <c r="K269" s="23"/>
      <c r="L269" s="23" t="s">
        <v>1465</v>
      </c>
      <c r="M269" s="136" t="s">
        <v>50</v>
      </c>
      <c r="N269" s="23" t="s">
        <v>1608</v>
      </c>
      <c r="O269" s="23" t="s">
        <v>32</v>
      </c>
      <c r="P269" s="94" t="s">
        <v>32</v>
      </c>
      <c r="Q269" s="136" t="s">
        <v>32</v>
      </c>
      <c r="R269" s="75" t="s">
        <v>32</v>
      </c>
      <c r="S269" s="95">
        <v>1</v>
      </c>
      <c r="T269" s="136"/>
      <c r="U269" s="136"/>
      <c r="V269" s="136"/>
      <c r="W269" s="136"/>
      <c r="X269" s="136"/>
    </row>
    <row r="270" spans="1:24" s="139" customFormat="1" ht="101.25">
      <c r="A270" s="75">
        <f t="shared" si="4"/>
        <v>265</v>
      </c>
      <c r="B270" s="137" t="s">
        <v>1600</v>
      </c>
      <c r="C270" s="23"/>
      <c r="D270" s="23" t="s">
        <v>1609</v>
      </c>
      <c r="E270" s="23"/>
      <c r="F270" s="136" t="s">
        <v>939</v>
      </c>
      <c r="G270" s="23" t="s">
        <v>1610</v>
      </c>
      <c r="H270" s="23"/>
      <c r="I270" s="23">
        <v>2016</v>
      </c>
      <c r="J270" s="23" t="s">
        <v>1611</v>
      </c>
      <c r="K270" s="23"/>
      <c r="L270" s="23" t="s">
        <v>1612</v>
      </c>
      <c r="M270" s="136" t="s">
        <v>50</v>
      </c>
      <c r="N270" s="23" t="s">
        <v>1613</v>
      </c>
      <c r="O270" s="23" t="s">
        <v>32</v>
      </c>
      <c r="P270" s="94" t="s">
        <v>32</v>
      </c>
      <c r="Q270" s="136" t="s">
        <v>32</v>
      </c>
      <c r="R270" s="75" t="s">
        <v>32</v>
      </c>
      <c r="S270" s="95">
        <v>1</v>
      </c>
      <c r="T270" s="136"/>
      <c r="U270" s="136"/>
      <c r="V270" s="136"/>
      <c r="W270" s="136"/>
      <c r="X270" s="136"/>
    </row>
    <row r="271" spans="1:24" s="139" customFormat="1" ht="56.25">
      <c r="A271" s="75">
        <f t="shared" si="4"/>
        <v>266</v>
      </c>
      <c r="B271" s="88" t="s">
        <v>1614</v>
      </c>
      <c r="C271" s="23"/>
      <c r="D271" s="23" t="s">
        <v>1615</v>
      </c>
      <c r="E271" s="23"/>
      <c r="F271" s="136" t="s">
        <v>939</v>
      </c>
      <c r="G271" s="23" t="s">
        <v>1616</v>
      </c>
      <c r="H271" s="23"/>
      <c r="I271" s="23">
        <v>2016</v>
      </c>
      <c r="J271" s="23" t="s">
        <v>1617</v>
      </c>
      <c r="K271" s="23"/>
      <c r="L271" s="23" t="s">
        <v>1618</v>
      </c>
      <c r="M271" s="136" t="s">
        <v>50</v>
      </c>
      <c r="N271" s="23" t="s">
        <v>1346</v>
      </c>
      <c r="O271" s="23" t="s">
        <v>32</v>
      </c>
      <c r="P271" s="94" t="s">
        <v>32</v>
      </c>
      <c r="Q271" s="136" t="s">
        <v>32</v>
      </c>
      <c r="R271" s="75" t="s">
        <v>32</v>
      </c>
      <c r="S271" s="95">
        <v>1</v>
      </c>
      <c r="T271" s="136"/>
      <c r="U271" s="136"/>
      <c r="V271" s="136"/>
      <c r="W271" s="136"/>
      <c r="X271" s="136"/>
    </row>
    <row r="272" spans="1:24" s="139" customFormat="1" ht="56.25">
      <c r="A272" s="75">
        <f t="shared" si="4"/>
        <v>267</v>
      </c>
      <c r="B272" s="88" t="s">
        <v>1619</v>
      </c>
      <c r="C272" s="23"/>
      <c r="D272" s="23" t="s">
        <v>1620</v>
      </c>
      <c r="E272" s="23"/>
      <c r="F272" s="136" t="s">
        <v>933</v>
      </c>
      <c r="G272" s="23" t="s">
        <v>1621</v>
      </c>
      <c r="H272" s="23"/>
      <c r="I272" s="23">
        <v>2016</v>
      </c>
      <c r="J272" s="23" t="s">
        <v>1622</v>
      </c>
      <c r="K272" s="23"/>
      <c r="L272" s="23" t="s">
        <v>1623</v>
      </c>
      <c r="M272" s="136" t="s">
        <v>35</v>
      </c>
      <c r="N272" s="23"/>
      <c r="O272" s="23"/>
      <c r="P272" s="94" t="s">
        <v>32</v>
      </c>
      <c r="Q272" s="136" t="s">
        <v>32</v>
      </c>
      <c r="R272" s="75" t="s">
        <v>32</v>
      </c>
      <c r="S272" s="95">
        <v>1</v>
      </c>
      <c r="T272" s="136"/>
      <c r="U272" s="136"/>
      <c r="V272" s="136"/>
      <c r="W272" s="136"/>
      <c r="X272" s="136"/>
    </row>
    <row r="273" spans="1:24" s="139" customFormat="1" ht="90">
      <c r="A273" s="75">
        <f t="shared" si="4"/>
        <v>268</v>
      </c>
      <c r="B273" s="88" t="s">
        <v>1624</v>
      </c>
      <c r="C273" s="23"/>
      <c r="D273" s="23" t="s">
        <v>1625</v>
      </c>
      <c r="E273" s="23"/>
      <c r="F273" s="136" t="s">
        <v>939</v>
      </c>
      <c r="G273" s="23" t="s">
        <v>1448</v>
      </c>
      <c r="H273" s="23"/>
      <c r="I273" s="23">
        <v>2016</v>
      </c>
      <c r="J273" s="23" t="s">
        <v>1626</v>
      </c>
      <c r="K273" s="23"/>
      <c r="L273" s="23" t="s">
        <v>1450</v>
      </c>
      <c r="M273" s="136" t="s">
        <v>50</v>
      </c>
      <c r="N273" s="23" t="s">
        <v>1415</v>
      </c>
      <c r="O273" s="23" t="s">
        <v>32</v>
      </c>
      <c r="P273" s="94" t="s">
        <v>32</v>
      </c>
      <c r="Q273" s="136" t="s">
        <v>32</v>
      </c>
      <c r="R273" s="75" t="s">
        <v>32</v>
      </c>
      <c r="S273" s="95">
        <v>1</v>
      </c>
      <c r="T273" s="136"/>
      <c r="U273" s="136"/>
      <c r="V273" s="136"/>
      <c r="W273" s="136"/>
      <c r="X273" s="136"/>
    </row>
    <row r="274" spans="1:24" s="139" customFormat="1" ht="90">
      <c r="A274" s="75">
        <f t="shared" si="4"/>
        <v>269</v>
      </c>
      <c r="B274" s="88" t="s">
        <v>1485</v>
      </c>
      <c r="C274" s="23"/>
      <c r="D274" s="23" t="s">
        <v>1627</v>
      </c>
      <c r="E274" s="23"/>
      <c r="F274" s="136" t="s">
        <v>939</v>
      </c>
      <c r="G274" s="23" t="s">
        <v>1628</v>
      </c>
      <c r="H274" s="23"/>
      <c r="I274" s="23">
        <v>2016</v>
      </c>
      <c r="J274" s="23" t="s">
        <v>1629</v>
      </c>
      <c r="K274" s="23"/>
      <c r="L274" s="23" t="s">
        <v>1630</v>
      </c>
      <c r="M274" s="136" t="s">
        <v>35</v>
      </c>
      <c r="N274" s="23"/>
      <c r="O274" s="23"/>
      <c r="P274" s="94" t="s">
        <v>32</v>
      </c>
      <c r="Q274" s="136" t="s">
        <v>32</v>
      </c>
      <c r="R274" s="75" t="s">
        <v>32</v>
      </c>
      <c r="S274" s="95">
        <v>1</v>
      </c>
      <c r="T274" s="136"/>
      <c r="U274" s="136"/>
      <c r="V274" s="136"/>
      <c r="W274" s="136"/>
      <c r="X274" s="136"/>
    </row>
    <row r="275" spans="1:24" s="139" customFormat="1" ht="90">
      <c r="A275" s="75">
        <f t="shared" si="4"/>
        <v>270</v>
      </c>
      <c r="B275" s="88" t="s">
        <v>1624</v>
      </c>
      <c r="C275" s="23"/>
      <c r="D275" s="23" t="s">
        <v>1631</v>
      </c>
      <c r="E275" s="23"/>
      <c r="F275" s="136" t="s">
        <v>939</v>
      </c>
      <c r="G275" s="23" t="s">
        <v>1448</v>
      </c>
      <c r="H275" s="23"/>
      <c r="I275" s="23">
        <v>2016</v>
      </c>
      <c r="J275" s="23" t="s">
        <v>1632</v>
      </c>
      <c r="K275" s="23"/>
      <c r="L275" s="23" t="s">
        <v>1450</v>
      </c>
      <c r="M275" s="136" t="s">
        <v>50</v>
      </c>
      <c r="N275" s="23" t="s">
        <v>1415</v>
      </c>
      <c r="O275" s="23" t="s">
        <v>32</v>
      </c>
      <c r="P275" s="94" t="s">
        <v>32</v>
      </c>
      <c r="Q275" s="136" t="s">
        <v>32</v>
      </c>
      <c r="R275" s="75" t="s">
        <v>32</v>
      </c>
      <c r="S275" s="95" t="s">
        <v>985</v>
      </c>
      <c r="T275" s="136"/>
      <c r="U275" s="136"/>
      <c r="V275" s="136"/>
      <c r="W275" s="136"/>
      <c r="X275" s="136"/>
    </row>
    <row r="276" spans="1:24" s="139" customFormat="1" ht="180">
      <c r="A276" s="75">
        <f t="shared" si="4"/>
        <v>271</v>
      </c>
      <c r="B276" s="88" t="s">
        <v>1633</v>
      </c>
      <c r="C276" s="23"/>
      <c r="D276" s="23" t="s">
        <v>1634</v>
      </c>
      <c r="E276" s="23"/>
      <c r="F276" s="136" t="s">
        <v>939</v>
      </c>
      <c r="G276" s="23" t="s">
        <v>1635</v>
      </c>
      <c r="H276" s="23"/>
      <c r="I276" s="23">
        <v>2016</v>
      </c>
      <c r="J276" s="23" t="s">
        <v>1636</v>
      </c>
      <c r="K276" s="23"/>
      <c r="L276" s="23" t="s">
        <v>1637</v>
      </c>
      <c r="M276" s="136" t="s">
        <v>50</v>
      </c>
      <c r="N276" s="23" t="s">
        <v>1346</v>
      </c>
      <c r="O276" s="23" t="s">
        <v>32</v>
      </c>
      <c r="P276" s="94" t="s">
        <v>32</v>
      </c>
      <c r="Q276" s="136" t="s">
        <v>32</v>
      </c>
      <c r="R276" s="75" t="s">
        <v>32</v>
      </c>
      <c r="S276" s="95" t="s">
        <v>985</v>
      </c>
      <c r="T276" s="136"/>
      <c r="U276" s="136"/>
      <c r="V276" s="136"/>
      <c r="W276" s="136"/>
      <c r="X276" s="136"/>
    </row>
    <row r="277" spans="1:24" s="139" customFormat="1" ht="180">
      <c r="A277" s="75">
        <f t="shared" si="4"/>
        <v>272</v>
      </c>
      <c r="B277" s="137" t="s">
        <v>1638</v>
      </c>
      <c r="C277" s="23"/>
      <c r="D277" s="23" t="s">
        <v>1639</v>
      </c>
      <c r="E277" s="23"/>
      <c r="F277" s="136" t="s">
        <v>939</v>
      </c>
      <c r="G277" s="23" t="s">
        <v>1383</v>
      </c>
      <c r="H277" s="23"/>
      <c r="I277" s="23">
        <v>2016</v>
      </c>
      <c r="J277" s="23" t="s">
        <v>1640</v>
      </c>
      <c r="K277" s="23"/>
      <c r="L277" s="23" t="s">
        <v>1345</v>
      </c>
      <c r="M277" s="136" t="s">
        <v>50</v>
      </c>
      <c r="N277" s="23" t="s">
        <v>1346</v>
      </c>
      <c r="O277" s="23" t="s">
        <v>32</v>
      </c>
      <c r="P277" s="94" t="s">
        <v>32</v>
      </c>
      <c r="Q277" s="136" t="s">
        <v>32</v>
      </c>
      <c r="R277" s="75" t="s">
        <v>32</v>
      </c>
      <c r="S277" s="95" t="s">
        <v>985</v>
      </c>
      <c r="T277" s="136"/>
      <c r="U277" s="136"/>
      <c r="V277" s="136"/>
      <c r="W277" s="136"/>
      <c r="X277" s="136"/>
    </row>
    <row r="278" spans="1:24" s="98" customFormat="1" ht="67.5">
      <c r="A278" s="75">
        <f t="shared" si="4"/>
        <v>273</v>
      </c>
      <c r="B278" s="96" t="s">
        <v>1437</v>
      </c>
      <c r="C278" s="76"/>
      <c r="D278" s="76" t="s">
        <v>1641</v>
      </c>
      <c r="E278" s="76"/>
      <c r="F278" s="75" t="s">
        <v>933</v>
      </c>
      <c r="G278" s="76" t="s">
        <v>1642</v>
      </c>
      <c r="H278" s="76"/>
      <c r="I278" s="76">
        <v>2016</v>
      </c>
      <c r="J278" s="111" t="s">
        <v>1643</v>
      </c>
      <c r="K278" s="76"/>
      <c r="L278" s="76" t="s">
        <v>1392</v>
      </c>
      <c r="M278" s="75" t="s">
        <v>50</v>
      </c>
      <c r="N278" s="76"/>
      <c r="O278" s="76" t="s">
        <v>32</v>
      </c>
      <c r="P278" s="94" t="s">
        <v>32</v>
      </c>
      <c r="Q278" s="75" t="s">
        <v>32</v>
      </c>
      <c r="R278" s="75" t="s">
        <v>32</v>
      </c>
      <c r="S278" s="95">
        <v>1</v>
      </c>
      <c r="T278" s="75" t="s">
        <v>943</v>
      </c>
      <c r="U278" s="75"/>
      <c r="V278" s="75"/>
      <c r="W278" s="75"/>
      <c r="X278" s="75"/>
    </row>
    <row r="279" spans="1:24" s="139" customFormat="1" ht="90">
      <c r="A279" s="75">
        <f t="shared" si="4"/>
        <v>274</v>
      </c>
      <c r="B279" s="88" t="s">
        <v>1644</v>
      </c>
      <c r="C279" s="23"/>
      <c r="D279" s="23" t="s">
        <v>1645</v>
      </c>
      <c r="E279" s="23"/>
      <c r="F279" s="136" t="s">
        <v>933</v>
      </c>
      <c r="G279" s="23" t="s">
        <v>1343</v>
      </c>
      <c r="H279" s="23"/>
      <c r="I279" s="23">
        <v>2016</v>
      </c>
      <c r="J279" s="23" t="s">
        <v>1598</v>
      </c>
      <c r="K279" s="23"/>
      <c r="L279" s="23" t="s">
        <v>1345</v>
      </c>
      <c r="M279" s="136" t="s">
        <v>50</v>
      </c>
      <c r="N279" s="23" t="s">
        <v>1346</v>
      </c>
      <c r="O279" s="23" t="s">
        <v>32</v>
      </c>
      <c r="P279" s="94" t="s">
        <v>32</v>
      </c>
      <c r="Q279" s="136" t="s">
        <v>32</v>
      </c>
      <c r="R279" s="75" t="s">
        <v>32</v>
      </c>
      <c r="S279" s="95">
        <v>1</v>
      </c>
      <c r="T279" s="136"/>
      <c r="U279" s="136"/>
      <c r="V279" s="136"/>
      <c r="W279" s="136"/>
      <c r="X279" s="136"/>
    </row>
    <row r="280" spans="1:24" s="139" customFormat="1" ht="67.5">
      <c r="A280" s="75">
        <f t="shared" si="4"/>
        <v>275</v>
      </c>
      <c r="B280" s="88" t="s">
        <v>1646</v>
      </c>
      <c r="C280" s="23"/>
      <c r="D280" s="23" t="s">
        <v>1647</v>
      </c>
      <c r="E280" s="23"/>
      <c r="F280" s="136" t="s">
        <v>933</v>
      </c>
      <c r="G280" s="23" t="s">
        <v>1648</v>
      </c>
      <c r="H280" s="23"/>
      <c r="I280" s="23">
        <v>2016</v>
      </c>
      <c r="J280" s="23" t="s">
        <v>1649</v>
      </c>
      <c r="K280" s="23"/>
      <c r="L280" s="23" t="s">
        <v>1365</v>
      </c>
      <c r="M280" s="136" t="s">
        <v>50</v>
      </c>
      <c r="N280" s="23" t="s">
        <v>1366</v>
      </c>
      <c r="O280" s="23" t="s">
        <v>32</v>
      </c>
      <c r="P280" s="94" t="s">
        <v>32</v>
      </c>
      <c r="Q280" s="136" t="s">
        <v>32</v>
      </c>
      <c r="R280" s="75" t="s">
        <v>32</v>
      </c>
      <c r="S280" s="95">
        <v>1</v>
      </c>
      <c r="T280" s="136"/>
      <c r="U280" s="136"/>
      <c r="V280" s="136"/>
      <c r="W280" s="136"/>
      <c r="X280" s="136"/>
    </row>
    <row r="281" spans="1:24" s="139" customFormat="1" ht="67.5">
      <c r="A281" s="75">
        <f t="shared" si="4"/>
        <v>276</v>
      </c>
      <c r="B281" s="88" t="s">
        <v>1646</v>
      </c>
      <c r="C281" s="23"/>
      <c r="D281" s="23" t="s">
        <v>1647</v>
      </c>
      <c r="E281" s="23"/>
      <c r="F281" s="136" t="s">
        <v>939</v>
      </c>
      <c r="G281" s="23" t="s">
        <v>1359</v>
      </c>
      <c r="H281" s="23"/>
      <c r="I281" s="23">
        <v>2016</v>
      </c>
      <c r="J281" s="23" t="s">
        <v>1650</v>
      </c>
      <c r="K281" s="23"/>
      <c r="L281" s="23" t="s">
        <v>1361</v>
      </c>
      <c r="M281" s="136" t="s">
        <v>50</v>
      </c>
      <c r="N281" s="23"/>
      <c r="O281" s="23" t="s">
        <v>32</v>
      </c>
      <c r="P281" s="94" t="s">
        <v>32</v>
      </c>
      <c r="Q281" s="136" t="s">
        <v>32</v>
      </c>
      <c r="R281" s="75" t="s">
        <v>32</v>
      </c>
      <c r="S281" s="95">
        <v>1</v>
      </c>
      <c r="T281" s="136"/>
      <c r="U281" s="136"/>
      <c r="V281" s="136"/>
      <c r="W281" s="136"/>
      <c r="X281" s="136"/>
    </row>
    <row r="282" spans="1:24" s="98" customFormat="1" ht="101.25">
      <c r="A282" s="75">
        <f t="shared" si="4"/>
        <v>277</v>
      </c>
      <c r="B282" s="142" t="s">
        <v>1651</v>
      </c>
      <c r="C282" s="76"/>
      <c r="D282" s="76" t="s">
        <v>1652</v>
      </c>
      <c r="E282" s="76"/>
      <c r="F282" s="75" t="s">
        <v>939</v>
      </c>
      <c r="G282" s="76" t="s">
        <v>1653</v>
      </c>
      <c r="H282" s="76"/>
      <c r="I282" s="76">
        <v>2016</v>
      </c>
      <c r="J282" s="76" t="s">
        <v>1654</v>
      </c>
      <c r="K282" s="76"/>
      <c r="L282" s="76" t="s">
        <v>1392</v>
      </c>
      <c r="M282" s="75" t="s">
        <v>50</v>
      </c>
      <c r="N282" s="76"/>
      <c r="O282" s="76" t="s">
        <v>32</v>
      </c>
      <c r="P282" s="94" t="s">
        <v>32</v>
      </c>
      <c r="Q282" s="75" t="s">
        <v>32</v>
      </c>
      <c r="R282" s="75" t="s">
        <v>32</v>
      </c>
      <c r="S282" s="95">
        <v>1</v>
      </c>
      <c r="T282" s="75"/>
      <c r="U282" s="75"/>
      <c r="V282" s="75"/>
      <c r="W282" s="75"/>
      <c r="X282" s="75"/>
    </row>
    <row r="283" spans="1:24" s="98" customFormat="1" ht="101.25">
      <c r="A283" s="75">
        <f t="shared" si="4"/>
        <v>278</v>
      </c>
      <c r="B283" s="142" t="s">
        <v>1655</v>
      </c>
      <c r="C283" s="144"/>
      <c r="D283" s="76" t="s">
        <v>1656</v>
      </c>
      <c r="E283" s="76"/>
      <c r="F283" s="75" t="s">
        <v>933</v>
      </c>
      <c r="G283" s="76" t="s">
        <v>1387</v>
      </c>
      <c r="H283" s="76"/>
      <c r="I283" s="76">
        <v>2016</v>
      </c>
      <c r="J283" s="76" t="s">
        <v>1657</v>
      </c>
      <c r="K283" s="76"/>
      <c r="L283" s="76" t="s">
        <v>1658</v>
      </c>
      <c r="M283" s="75" t="s">
        <v>50</v>
      </c>
      <c r="N283" s="76"/>
      <c r="O283" s="76" t="s">
        <v>32</v>
      </c>
      <c r="P283" s="94" t="s">
        <v>32</v>
      </c>
      <c r="Q283" s="75" t="s">
        <v>32</v>
      </c>
      <c r="R283" s="75" t="s">
        <v>32</v>
      </c>
      <c r="S283" s="95">
        <v>1</v>
      </c>
      <c r="T283" s="75" t="s">
        <v>943</v>
      </c>
      <c r="U283" s="75" t="s">
        <v>32</v>
      </c>
      <c r="V283" s="75" t="s">
        <v>32</v>
      </c>
      <c r="W283" s="75" t="s">
        <v>32</v>
      </c>
      <c r="X283" s="75"/>
    </row>
    <row r="284" spans="1:24" s="139" customFormat="1" ht="101.25">
      <c r="A284" s="75">
        <f t="shared" si="4"/>
        <v>279</v>
      </c>
      <c r="B284" s="88" t="s">
        <v>1659</v>
      </c>
      <c r="C284" s="23"/>
      <c r="D284" s="23" t="s">
        <v>1660</v>
      </c>
      <c r="E284" s="23"/>
      <c r="F284" s="136" t="s">
        <v>933</v>
      </c>
      <c r="G284" s="23" t="s">
        <v>1303</v>
      </c>
      <c r="H284" s="23"/>
      <c r="I284" s="23">
        <v>2016</v>
      </c>
      <c r="J284" s="23" t="s">
        <v>1661</v>
      </c>
      <c r="K284" s="23"/>
      <c r="L284" s="23" t="s">
        <v>1305</v>
      </c>
      <c r="M284" s="136" t="s">
        <v>50</v>
      </c>
      <c r="N284" s="23" t="s">
        <v>1306</v>
      </c>
      <c r="O284" s="23" t="s">
        <v>32</v>
      </c>
      <c r="P284" s="94" t="s">
        <v>32</v>
      </c>
      <c r="Q284" s="136" t="s">
        <v>32</v>
      </c>
      <c r="R284" s="75" t="s">
        <v>32</v>
      </c>
      <c r="S284" s="95">
        <v>1</v>
      </c>
      <c r="T284" s="136"/>
      <c r="U284" s="136"/>
      <c r="V284" s="136"/>
      <c r="W284" s="136"/>
      <c r="X284" s="136"/>
    </row>
    <row r="285" spans="1:24" s="139" customFormat="1" ht="56.25">
      <c r="A285" s="75">
        <f t="shared" si="4"/>
        <v>280</v>
      </c>
      <c r="B285" s="88" t="s">
        <v>1662</v>
      </c>
      <c r="C285" s="23"/>
      <c r="D285" s="23" t="s">
        <v>1663</v>
      </c>
      <c r="E285" s="23"/>
      <c r="F285" s="136" t="s">
        <v>933</v>
      </c>
      <c r="G285" s="23" t="s">
        <v>1664</v>
      </c>
      <c r="H285" s="23"/>
      <c r="I285" s="23">
        <v>2016</v>
      </c>
      <c r="J285" s="23" t="s">
        <v>1665</v>
      </c>
      <c r="K285" s="23"/>
      <c r="L285" s="23" t="s">
        <v>1300</v>
      </c>
      <c r="M285" s="136" t="s">
        <v>50</v>
      </c>
      <c r="N285" s="23"/>
      <c r="O285" s="23" t="s">
        <v>32</v>
      </c>
      <c r="P285" s="94" t="s">
        <v>32</v>
      </c>
      <c r="Q285" s="136" t="s">
        <v>32</v>
      </c>
      <c r="R285" s="75" t="s">
        <v>32</v>
      </c>
      <c r="S285" s="95">
        <v>1</v>
      </c>
      <c r="T285" s="136"/>
      <c r="U285" s="136"/>
      <c r="V285" s="136"/>
      <c r="W285" s="136"/>
      <c r="X285" s="136"/>
    </row>
    <row r="286" spans="1:24" s="139" customFormat="1" ht="78.75">
      <c r="A286" s="75">
        <f t="shared" si="4"/>
        <v>281</v>
      </c>
      <c r="B286" s="137" t="s">
        <v>1666</v>
      </c>
      <c r="C286" s="23"/>
      <c r="D286" s="23" t="s">
        <v>1667</v>
      </c>
      <c r="E286" s="23"/>
      <c r="F286" s="136" t="s">
        <v>933</v>
      </c>
      <c r="G286" s="23" t="s">
        <v>1668</v>
      </c>
      <c r="H286" s="23"/>
      <c r="I286" s="23">
        <v>2016</v>
      </c>
      <c r="J286" s="23" t="s">
        <v>1669</v>
      </c>
      <c r="K286" s="23"/>
      <c r="L286" s="23" t="s">
        <v>1450</v>
      </c>
      <c r="M286" s="136" t="s">
        <v>50</v>
      </c>
      <c r="N286" s="23" t="s">
        <v>1670</v>
      </c>
      <c r="O286" s="23" t="s">
        <v>32</v>
      </c>
      <c r="P286" s="94" t="s">
        <v>32</v>
      </c>
      <c r="Q286" s="136" t="s">
        <v>32</v>
      </c>
      <c r="R286" s="75" t="s">
        <v>32</v>
      </c>
      <c r="S286" s="95" t="s">
        <v>985</v>
      </c>
      <c r="T286" s="136"/>
      <c r="U286" s="136"/>
      <c r="V286" s="136"/>
      <c r="W286" s="136"/>
      <c r="X286" s="136"/>
    </row>
    <row r="287" spans="1:24" s="98" customFormat="1" ht="78.75">
      <c r="A287" s="75">
        <f t="shared" si="4"/>
        <v>282</v>
      </c>
      <c r="B287" s="96" t="s">
        <v>1671</v>
      </c>
      <c r="C287" s="76"/>
      <c r="D287" s="76" t="s">
        <v>1672</v>
      </c>
      <c r="E287" s="76"/>
      <c r="F287" s="75" t="s">
        <v>926</v>
      </c>
      <c r="G287" s="76" t="s">
        <v>1673</v>
      </c>
      <c r="H287" s="76"/>
      <c r="I287" s="76">
        <v>2016</v>
      </c>
      <c r="J287" s="76" t="s">
        <v>1674</v>
      </c>
      <c r="K287" s="76"/>
      <c r="L287" s="76" t="s">
        <v>1450</v>
      </c>
      <c r="M287" s="75" t="s">
        <v>50</v>
      </c>
      <c r="N287" s="76" t="s">
        <v>1675</v>
      </c>
      <c r="O287" s="76" t="s">
        <v>32</v>
      </c>
      <c r="P287" s="94" t="s">
        <v>32</v>
      </c>
      <c r="Q287" s="75" t="s">
        <v>32</v>
      </c>
      <c r="R287" s="75" t="s">
        <v>32</v>
      </c>
      <c r="S287" s="95"/>
      <c r="T287" s="75"/>
      <c r="U287" s="75"/>
      <c r="V287" s="75"/>
      <c r="W287" s="75"/>
      <c r="X287" s="75"/>
    </row>
    <row r="288" spans="1:24" s="139" customFormat="1" ht="101.25">
      <c r="A288" s="75">
        <f t="shared" si="4"/>
        <v>283</v>
      </c>
      <c r="B288" s="88" t="s">
        <v>1676</v>
      </c>
      <c r="C288" s="23"/>
      <c r="D288" s="23" t="s">
        <v>1677</v>
      </c>
      <c r="E288" s="23"/>
      <c r="F288" s="136" t="s">
        <v>933</v>
      </c>
      <c r="G288" s="23" t="s">
        <v>1678</v>
      </c>
      <c r="H288" s="23"/>
      <c r="I288" s="23">
        <v>2016</v>
      </c>
      <c r="J288" s="23" t="s">
        <v>1679</v>
      </c>
      <c r="K288" s="23"/>
      <c r="L288" s="23" t="s">
        <v>1315</v>
      </c>
      <c r="M288" s="136" t="s">
        <v>50</v>
      </c>
      <c r="N288" s="23" t="s">
        <v>1680</v>
      </c>
      <c r="O288" s="23" t="s">
        <v>32</v>
      </c>
      <c r="P288" s="94" t="s">
        <v>32</v>
      </c>
      <c r="Q288" s="136" t="s">
        <v>32</v>
      </c>
      <c r="R288" s="75" t="s">
        <v>32</v>
      </c>
      <c r="S288" s="95">
        <v>1</v>
      </c>
      <c r="T288" s="136"/>
      <c r="U288" s="136"/>
      <c r="V288" s="136"/>
      <c r="W288" s="136"/>
      <c r="X288" s="136"/>
    </row>
    <row r="289" spans="1:24" s="139" customFormat="1" ht="112.5">
      <c r="A289" s="75">
        <f t="shared" si="4"/>
        <v>284</v>
      </c>
      <c r="B289" s="88" t="s">
        <v>1676</v>
      </c>
      <c r="C289" s="23"/>
      <c r="D289" s="23" t="s">
        <v>1677</v>
      </c>
      <c r="E289" s="23"/>
      <c r="F289" s="136" t="s">
        <v>933</v>
      </c>
      <c r="G289" s="23" t="s">
        <v>1681</v>
      </c>
      <c r="H289" s="23"/>
      <c r="I289" s="23">
        <v>2016</v>
      </c>
      <c r="J289" s="23" t="s">
        <v>1682</v>
      </c>
      <c r="K289" s="23"/>
      <c r="L289" s="23" t="s">
        <v>1320</v>
      </c>
      <c r="M289" s="136" t="s">
        <v>50</v>
      </c>
      <c r="N289" s="23" t="s">
        <v>1683</v>
      </c>
      <c r="O289" s="23" t="s">
        <v>32</v>
      </c>
      <c r="P289" s="94" t="s">
        <v>32</v>
      </c>
      <c r="Q289" s="136" t="s">
        <v>32</v>
      </c>
      <c r="R289" s="75" t="s">
        <v>32</v>
      </c>
      <c r="S289" s="95">
        <v>2</v>
      </c>
      <c r="T289" s="136"/>
      <c r="U289" s="136"/>
      <c r="V289" s="136"/>
      <c r="W289" s="136"/>
      <c r="X289" s="136"/>
    </row>
    <row r="290" spans="1:24" s="139" customFormat="1" ht="78.75">
      <c r="A290" s="75">
        <f t="shared" si="4"/>
        <v>285</v>
      </c>
      <c r="B290" s="88" t="s">
        <v>1684</v>
      </c>
      <c r="C290" s="23"/>
      <c r="D290" s="23" t="s">
        <v>1685</v>
      </c>
      <c r="E290" s="23"/>
      <c r="F290" s="136" t="s">
        <v>939</v>
      </c>
      <c r="G290" s="23" t="s">
        <v>1686</v>
      </c>
      <c r="H290" s="23"/>
      <c r="I290" s="23">
        <v>2016</v>
      </c>
      <c r="J290" s="23" t="s">
        <v>1687</v>
      </c>
      <c r="K290" s="23"/>
      <c r="L290" s="23" t="s">
        <v>1688</v>
      </c>
      <c r="M290" s="136" t="s">
        <v>35</v>
      </c>
      <c r="N290" s="23" t="s">
        <v>1670</v>
      </c>
      <c r="O290" s="23" t="s">
        <v>1670</v>
      </c>
      <c r="P290" s="94" t="s">
        <v>32</v>
      </c>
      <c r="Q290" s="136" t="s">
        <v>32</v>
      </c>
      <c r="R290" s="75" t="s">
        <v>32</v>
      </c>
      <c r="S290" s="95" t="s">
        <v>985</v>
      </c>
      <c r="T290" s="136"/>
      <c r="U290" s="136"/>
      <c r="V290" s="136"/>
      <c r="W290" s="136"/>
      <c r="X290" s="136"/>
    </row>
    <row r="291" spans="1:24" s="139" customFormat="1" ht="112.5">
      <c r="A291" s="75">
        <f t="shared" si="4"/>
        <v>286</v>
      </c>
      <c r="B291" s="137" t="s">
        <v>1689</v>
      </c>
      <c r="C291" s="23"/>
      <c r="D291" s="23" t="s">
        <v>1690</v>
      </c>
      <c r="E291" s="23"/>
      <c r="F291" s="136" t="s">
        <v>933</v>
      </c>
      <c r="G291" s="23" t="s">
        <v>1691</v>
      </c>
      <c r="H291" s="23"/>
      <c r="I291" s="23">
        <v>2016</v>
      </c>
      <c r="J291" s="23" t="s">
        <v>1692</v>
      </c>
      <c r="K291" s="23"/>
      <c r="L291" s="23" t="s">
        <v>1693</v>
      </c>
      <c r="M291" s="136" t="s">
        <v>50</v>
      </c>
      <c r="N291" s="23" t="s">
        <v>1694</v>
      </c>
      <c r="O291" s="23" t="s">
        <v>32</v>
      </c>
      <c r="P291" s="94" t="s">
        <v>32</v>
      </c>
      <c r="Q291" s="136" t="s">
        <v>32</v>
      </c>
      <c r="R291" s="75" t="s">
        <v>32</v>
      </c>
      <c r="S291" s="95">
        <v>1</v>
      </c>
      <c r="T291" s="136"/>
      <c r="U291" s="136"/>
      <c r="V291" s="136"/>
      <c r="W291" s="136"/>
      <c r="X291" s="136"/>
    </row>
    <row r="292" spans="1:24" s="139" customFormat="1" ht="56.25">
      <c r="A292" s="75">
        <f t="shared" si="4"/>
        <v>287</v>
      </c>
      <c r="B292" s="88" t="s">
        <v>1695</v>
      </c>
      <c r="C292" s="23"/>
      <c r="D292" s="23" t="s">
        <v>1696</v>
      </c>
      <c r="E292" s="23"/>
      <c r="F292" s="136" t="s">
        <v>933</v>
      </c>
      <c r="G292" s="23" t="s">
        <v>1664</v>
      </c>
      <c r="H292" s="23"/>
      <c r="I292" s="23">
        <v>2016</v>
      </c>
      <c r="J292" s="23" t="s">
        <v>1697</v>
      </c>
      <c r="K292" s="23"/>
      <c r="L292" s="23" t="s">
        <v>1300</v>
      </c>
      <c r="M292" s="136" t="s">
        <v>50</v>
      </c>
      <c r="N292" s="23"/>
      <c r="O292" s="23" t="s">
        <v>32</v>
      </c>
      <c r="P292" s="94" t="s">
        <v>32</v>
      </c>
      <c r="Q292" s="136" t="s">
        <v>32</v>
      </c>
      <c r="R292" s="75" t="s">
        <v>32</v>
      </c>
      <c r="S292" s="95">
        <v>1</v>
      </c>
      <c r="T292" s="136"/>
      <c r="U292" s="136"/>
      <c r="V292" s="136"/>
      <c r="W292" s="136"/>
      <c r="X292" s="136"/>
    </row>
    <row r="293" spans="1:24" s="139" customFormat="1" ht="101.25">
      <c r="A293" s="75">
        <f t="shared" si="4"/>
        <v>288</v>
      </c>
      <c r="B293" s="88" t="s">
        <v>1695</v>
      </c>
      <c r="C293" s="23"/>
      <c r="D293" s="23" t="s">
        <v>1696</v>
      </c>
      <c r="E293" s="23"/>
      <c r="F293" s="136" t="s">
        <v>933</v>
      </c>
      <c r="G293" s="23" t="s">
        <v>1303</v>
      </c>
      <c r="H293" s="23"/>
      <c r="I293" s="23">
        <v>2016</v>
      </c>
      <c r="J293" s="23" t="s">
        <v>1698</v>
      </c>
      <c r="K293" s="23"/>
      <c r="L293" s="23" t="s">
        <v>1305</v>
      </c>
      <c r="M293" s="136" t="s">
        <v>50</v>
      </c>
      <c r="N293" s="23" t="s">
        <v>1306</v>
      </c>
      <c r="O293" s="23" t="s">
        <v>32</v>
      </c>
      <c r="P293" s="94" t="s">
        <v>32</v>
      </c>
      <c r="Q293" s="136" t="s">
        <v>32</v>
      </c>
      <c r="R293" s="75" t="s">
        <v>32</v>
      </c>
      <c r="S293" s="95">
        <v>1</v>
      </c>
      <c r="T293" s="136"/>
      <c r="U293" s="136"/>
      <c r="V293" s="136"/>
      <c r="W293" s="136"/>
      <c r="X293" s="136"/>
    </row>
    <row r="294" spans="1:24" s="139" customFormat="1" ht="157.5">
      <c r="A294" s="75">
        <f t="shared" si="4"/>
        <v>289</v>
      </c>
      <c r="B294" s="88" t="s">
        <v>1699</v>
      </c>
      <c r="C294" s="23"/>
      <c r="D294" s="23" t="s">
        <v>1700</v>
      </c>
      <c r="E294" s="23"/>
      <c r="F294" s="136" t="s">
        <v>933</v>
      </c>
      <c r="G294" s="23" t="s">
        <v>1701</v>
      </c>
      <c r="H294" s="23"/>
      <c r="I294" s="23">
        <v>2016</v>
      </c>
      <c r="J294" s="23" t="s">
        <v>1702</v>
      </c>
      <c r="K294" s="23"/>
      <c r="L294" s="23" t="s">
        <v>1703</v>
      </c>
      <c r="M294" s="136" t="s">
        <v>50</v>
      </c>
      <c r="N294" s="23"/>
      <c r="O294" s="23" t="s">
        <v>32</v>
      </c>
      <c r="P294" s="94" t="s">
        <v>32</v>
      </c>
      <c r="Q294" s="136" t="s">
        <v>32</v>
      </c>
      <c r="R294" s="75" t="s">
        <v>32</v>
      </c>
      <c r="S294" s="95">
        <v>1</v>
      </c>
      <c r="T294" s="136"/>
      <c r="U294" s="136"/>
      <c r="V294" s="136"/>
      <c r="W294" s="136"/>
      <c r="X294" s="136"/>
    </row>
    <row r="295" spans="1:24" s="139" customFormat="1" ht="67.5">
      <c r="A295" s="75">
        <f t="shared" si="4"/>
        <v>290</v>
      </c>
      <c r="B295" s="148" t="s">
        <v>1704</v>
      </c>
      <c r="C295" s="23"/>
      <c r="D295" s="23" t="s">
        <v>1705</v>
      </c>
      <c r="E295" s="23"/>
      <c r="F295" s="136" t="s">
        <v>933</v>
      </c>
      <c r="G295" s="23" t="s">
        <v>1706</v>
      </c>
      <c r="H295" s="23"/>
      <c r="I295" s="23">
        <v>2016</v>
      </c>
      <c r="J295" s="23" t="s">
        <v>1707</v>
      </c>
      <c r="K295" s="23"/>
      <c r="L295" s="23" t="s">
        <v>1450</v>
      </c>
      <c r="M295" s="136" t="s">
        <v>50</v>
      </c>
      <c r="N295" s="23" t="s">
        <v>1670</v>
      </c>
      <c r="O295" s="23" t="s">
        <v>32</v>
      </c>
      <c r="P295" s="94" t="s">
        <v>32</v>
      </c>
      <c r="Q295" s="136" t="s">
        <v>32</v>
      </c>
      <c r="R295" s="75" t="s">
        <v>32</v>
      </c>
      <c r="S295" s="95" t="s">
        <v>985</v>
      </c>
      <c r="T295" s="136"/>
      <c r="U295" s="136"/>
      <c r="V295" s="136"/>
      <c r="W295" s="136"/>
      <c r="X295" s="136"/>
    </row>
    <row r="296" spans="1:24" s="98" customFormat="1" ht="135">
      <c r="A296" s="75">
        <f t="shared" si="4"/>
        <v>291</v>
      </c>
      <c r="B296" s="96" t="s">
        <v>1708</v>
      </c>
      <c r="C296" s="76"/>
      <c r="D296" s="76" t="s">
        <v>1709</v>
      </c>
      <c r="E296" s="76"/>
      <c r="F296" s="75" t="s">
        <v>933</v>
      </c>
      <c r="G296" s="76" t="s">
        <v>1710</v>
      </c>
      <c r="H296" s="76"/>
      <c r="I296" s="76">
        <v>2016</v>
      </c>
      <c r="J296" s="76" t="s">
        <v>1711</v>
      </c>
      <c r="K296" s="76"/>
      <c r="L296" s="76"/>
      <c r="M296" s="75" t="s">
        <v>50</v>
      </c>
      <c r="N296" s="76"/>
      <c r="O296" s="76" t="s">
        <v>32</v>
      </c>
      <c r="P296" s="94" t="s">
        <v>32</v>
      </c>
      <c r="Q296" s="75" t="s">
        <v>32</v>
      </c>
      <c r="R296" s="75" t="s">
        <v>32</v>
      </c>
      <c r="S296" s="95">
        <v>1</v>
      </c>
      <c r="T296" s="75"/>
      <c r="U296" s="75"/>
      <c r="V296" s="75"/>
      <c r="W296" s="75"/>
      <c r="X296" s="75"/>
    </row>
    <row r="297" spans="1:24" s="139" customFormat="1" ht="101.25">
      <c r="A297" s="75">
        <f t="shared" si="4"/>
        <v>292</v>
      </c>
      <c r="B297" s="137" t="s">
        <v>1712</v>
      </c>
      <c r="C297" s="23"/>
      <c r="D297" s="23" t="s">
        <v>1713</v>
      </c>
      <c r="E297" s="23"/>
      <c r="F297" s="136" t="s">
        <v>939</v>
      </c>
      <c r="G297" s="23" t="s">
        <v>1714</v>
      </c>
      <c r="H297" s="23"/>
      <c r="I297" s="23">
        <v>2016</v>
      </c>
      <c r="J297" s="23" t="s">
        <v>1715</v>
      </c>
      <c r="K297" s="23"/>
      <c r="L297" s="23" t="s">
        <v>1716</v>
      </c>
      <c r="M297" s="136" t="s">
        <v>50</v>
      </c>
      <c r="N297" s="23"/>
      <c r="O297" s="23" t="s">
        <v>32</v>
      </c>
      <c r="P297" s="94" t="s">
        <v>32</v>
      </c>
      <c r="Q297" s="136" t="s">
        <v>63</v>
      </c>
      <c r="R297" s="75" t="s">
        <v>32</v>
      </c>
      <c r="S297" s="95">
        <v>1</v>
      </c>
      <c r="T297" s="136"/>
      <c r="U297" s="136"/>
      <c r="V297" s="136"/>
      <c r="W297" s="136"/>
      <c r="X297" s="136"/>
    </row>
    <row r="298" spans="1:24" s="139" customFormat="1" ht="101.25">
      <c r="A298" s="75">
        <f t="shared" si="4"/>
        <v>293</v>
      </c>
      <c r="B298" s="137" t="s">
        <v>1717</v>
      </c>
      <c r="C298" s="23"/>
      <c r="D298" s="23" t="s">
        <v>1718</v>
      </c>
      <c r="E298" s="23"/>
      <c r="F298" s="136" t="s">
        <v>933</v>
      </c>
      <c r="G298" s="23" t="s">
        <v>1719</v>
      </c>
      <c r="H298" s="23"/>
      <c r="I298" s="23">
        <v>2016</v>
      </c>
      <c r="J298" s="23" t="s">
        <v>1720</v>
      </c>
      <c r="K298" s="23"/>
      <c r="L298" s="23" t="s">
        <v>1721</v>
      </c>
      <c r="M298" s="136" t="s">
        <v>50</v>
      </c>
      <c r="N298" s="23" t="s">
        <v>1722</v>
      </c>
      <c r="O298" s="23" t="s">
        <v>32</v>
      </c>
      <c r="P298" s="94" t="s">
        <v>32</v>
      </c>
      <c r="Q298" s="136" t="s">
        <v>32</v>
      </c>
      <c r="R298" s="75" t="s">
        <v>32</v>
      </c>
      <c r="S298" s="95">
        <v>1</v>
      </c>
      <c r="T298" s="136"/>
      <c r="U298" s="136"/>
      <c r="V298" s="136"/>
      <c r="W298" s="136"/>
      <c r="X298" s="136"/>
    </row>
    <row r="299" spans="1:24" s="139" customFormat="1" ht="191.25">
      <c r="A299" s="75">
        <f t="shared" si="4"/>
        <v>294</v>
      </c>
      <c r="B299" s="137" t="s">
        <v>1723</v>
      </c>
      <c r="C299" s="23"/>
      <c r="D299" s="23" t="s">
        <v>1724</v>
      </c>
      <c r="E299" s="23"/>
      <c r="F299" s="136" t="s">
        <v>939</v>
      </c>
      <c r="G299" s="23" t="s">
        <v>1725</v>
      </c>
      <c r="H299" s="23"/>
      <c r="I299" s="23">
        <v>2016</v>
      </c>
      <c r="J299" s="147" t="s">
        <v>1726</v>
      </c>
      <c r="K299" s="23"/>
      <c r="L299" s="23" t="s">
        <v>1315</v>
      </c>
      <c r="M299" s="136" t="s">
        <v>50</v>
      </c>
      <c r="N299" s="23" t="s">
        <v>1727</v>
      </c>
      <c r="O299" s="23" t="s">
        <v>32</v>
      </c>
      <c r="P299" s="94" t="s">
        <v>32</v>
      </c>
      <c r="Q299" s="136" t="s">
        <v>32</v>
      </c>
      <c r="R299" s="75" t="s">
        <v>32</v>
      </c>
      <c r="S299" s="95">
        <v>1</v>
      </c>
      <c r="T299" s="136" t="s">
        <v>943</v>
      </c>
      <c r="U299" s="136"/>
      <c r="V299" s="136"/>
      <c r="W299" s="136"/>
      <c r="X299" s="136"/>
    </row>
    <row r="300" spans="1:24" s="139" customFormat="1" ht="168.75">
      <c r="A300" s="75">
        <f t="shared" si="4"/>
        <v>295</v>
      </c>
      <c r="B300" s="88" t="s">
        <v>1728</v>
      </c>
      <c r="C300" s="23"/>
      <c r="D300" s="23" t="s">
        <v>1729</v>
      </c>
      <c r="E300" s="23"/>
      <c r="F300" s="136" t="s">
        <v>933</v>
      </c>
      <c r="G300" s="23" t="s">
        <v>1730</v>
      </c>
      <c r="H300" s="23"/>
      <c r="I300" s="23">
        <v>2016</v>
      </c>
      <c r="J300" s="23" t="s">
        <v>1731</v>
      </c>
      <c r="K300" s="23"/>
      <c r="L300" s="23" t="s">
        <v>1732</v>
      </c>
      <c r="M300" s="136" t="s">
        <v>50</v>
      </c>
      <c r="N300" s="23" t="s">
        <v>1733</v>
      </c>
      <c r="O300" s="23" t="s">
        <v>32</v>
      </c>
      <c r="P300" s="94" t="s">
        <v>32</v>
      </c>
      <c r="Q300" s="136" t="s">
        <v>32</v>
      </c>
      <c r="R300" s="75" t="s">
        <v>32</v>
      </c>
      <c r="S300" s="95">
        <v>1</v>
      </c>
      <c r="T300" s="136"/>
      <c r="U300" s="136"/>
      <c r="V300" s="136"/>
      <c r="W300" s="136"/>
      <c r="X300" s="136"/>
    </row>
    <row r="301" spans="1:24" s="139" customFormat="1" ht="78.75">
      <c r="A301" s="75">
        <f t="shared" si="4"/>
        <v>296</v>
      </c>
      <c r="B301" s="88" t="s">
        <v>1734</v>
      </c>
      <c r="C301" s="23"/>
      <c r="D301" s="23" t="s">
        <v>1735</v>
      </c>
      <c r="E301" s="23"/>
      <c r="F301" s="136" t="s">
        <v>933</v>
      </c>
      <c r="G301" s="23" t="s">
        <v>1736</v>
      </c>
      <c r="H301" s="23"/>
      <c r="I301" s="23">
        <v>2016</v>
      </c>
      <c r="J301" s="23" t="s">
        <v>1737</v>
      </c>
      <c r="K301" s="23"/>
      <c r="L301" s="23" t="s">
        <v>1450</v>
      </c>
      <c r="M301" s="136" t="s">
        <v>50</v>
      </c>
      <c r="N301" s="23" t="s">
        <v>1670</v>
      </c>
      <c r="O301" s="23" t="s">
        <v>32</v>
      </c>
      <c r="P301" s="94" t="s">
        <v>32</v>
      </c>
      <c r="Q301" s="136" t="s">
        <v>32</v>
      </c>
      <c r="R301" s="75" t="s">
        <v>32</v>
      </c>
      <c r="S301" s="95" t="s">
        <v>985</v>
      </c>
      <c r="T301" s="136"/>
      <c r="U301" s="136"/>
      <c r="V301" s="136"/>
      <c r="W301" s="136"/>
      <c r="X301" s="136"/>
    </row>
    <row r="302" spans="1:24" s="139" customFormat="1" ht="78.75">
      <c r="A302" s="75">
        <f t="shared" si="4"/>
        <v>297</v>
      </c>
      <c r="B302" s="88" t="s">
        <v>1738</v>
      </c>
      <c r="C302" s="23"/>
      <c r="D302" s="23" t="s">
        <v>1739</v>
      </c>
      <c r="E302" s="23"/>
      <c r="F302" s="136" t="s">
        <v>933</v>
      </c>
      <c r="G302" s="23" t="s">
        <v>1740</v>
      </c>
      <c r="H302" s="23"/>
      <c r="I302" s="23">
        <v>2016</v>
      </c>
      <c r="J302" s="23" t="s">
        <v>1741</v>
      </c>
      <c r="K302" s="23"/>
      <c r="L302" s="23" t="s">
        <v>1300</v>
      </c>
      <c r="M302" s="136" t="s">
        <v>50</v>
      </c>
      <c r="N302" s="23" t="s">
        <v>1742</v>
      </c>
      <c r="O302" s="23" t="s">
        <v>32</v>
      </c>
      <c r="P302" s="94" t="s">
        <v>32</v>
      </c>
      <c r="Q302" s="136" t="s">
        <v>32</v>
      </c>
      <c r="R302" s="75" t="s">
        <v>32</v>
      </c>
      <c r="S302" s="95">
        <v>1</v>
      </c>
      <c r="T302" s="136"/>
      <c r="U302" s="136"/>
      <c r="V302" s="136"/>
      <c r="W302" s="136"/>
      <c r="X302" s="136"/>
    </row>
    <row r="303" spans="1:24" s="139" customFormat="1" ht="67.5">
      <c r="A303" s="75">
        <f t="shared" si="4"/>
        <v>298</v>
      </c>
      <c r="B303" s="88" t="s">
        <v>1743</v>
      </c>
      <c r="C303" s="23"/>
      <c r="D303" s="23" t="s">
        <v>1744</v>
      </c>
      <c r="E303" s="23"/>
      <c r="F303" s="136" t="s">
        <v>933</v>
      </c>
      <c r="G303" s="23" t="s">
        <v>1745</v>
      </c>
      <c r="H303" s="23"/>
      <c r="I303" s="23">
        <v>2016</v>
      </c>
      <c r="J303" s="147" t="s">
        <v>1746</v>
      </c>
      <c r="K303" s="23"/>
      <c r="L303" s="23" t="s">
        <v>1747</v>
      </c>
      <c r="M303" s="136" t="s">
        <v>50</v>
      </c>
      <c r="N303" s="23" t="s">
        <v>1748</v>
      </c>
      <c r="O303" s="23" t="s">
        <v>32</v>
      </c>
      <c r="P303" s="94" t="s">
        <v>32</v>
      </c>
      <c r="Q303" s="136" t="s">
        <v>32</v>
      </c>
      <c r="R303" s="75" t="s">
        <v>32</v>
      </c>
      <c r="S303" s="95">
        <v>1</v>
      </c>
      <c r="T303" s="136" t="s">
        <v>943</v>
      </c>
      <c r="U303" s="136"/>
      <c r="V303" s="136"/>
      <c r="W303" s="136"/>
      <c r="X303" s="136"/>
    </row>
    <row r="304" spans="1:24" s="139" customFormat="1" ht="90">
      <c r="A304" s="75">
        <f t="shared" si="4"/>
        <v>299</v>
      </c>
      <c r="B304" s="88" t="s">
        <v>794</v>
      </c>
      <c r="C304" s="23"/>
      <c r="D304" s="23" t="s">
        <v>1749</v>
      </c>
      <c r="E304" s="23"/>
      <c r="F304" s="136" t="s">
        <v>939</v>
      </c>
      <c r="G304" s="23" t="s">
        <v>1750</v>
      </c>
      <c r="H304" s="23"/>
      <c r="I304" s="23">
        <v>2016</v>
      </c>
      <c r="J304" s="23" t="s">
        <v>1751</v>
      </c>
      <c r="K304" s="23"/>
      <c r="L304" s="23" t="s">
        <v>1752</v>
      </c>
      <c r="M304" s="136" t="s">
        <v>50</v>
      </c>
      <c r="N304" s="23" t="s">
        <v>1694</v>
      </c>
      <c r="O304" s="23" t="s">
        <v>32</v>
      </c>
      <c r="P304" s="94" t="s">
        <v>32</v>
      </c>
      <c r="Q304" s="136" t="s">
        <v>32</v>
      </c>
      <c r="R304" s="75" t="s">
        <v>32</v>
      </c>
      <c r="S304" s="95">
        <v>1</v>
      </c>
      <c r="T304" s="136"/>
      <c r="U304" s="136"/>
      <c r="V304" s="136"/>
      <c r="W304" s="136"/>
      <c r="X304" s="136"/>
    </row>
    <row r="305" spans="1:24" s="139" customFormat="1" ht="168.75">
      <c r="A305" s="75">
        <f t="shared" si="4"/>
        <v>300</v>
      </c>
      <c r="B305" s="137" t="s">
        <v>1753</v>
      </c>
      <c r="C305" s="23"/>
      <c r="D305" s="23" t="s">
        <v>1754</v>
      </c>
      <c r="E305" s="23"/>
      <c r="F305" s="136" t="s">
        <v>933</v>
      </c>
      <c r="G305" s="23" t="s">
        <v>1755</v>
      </c>
      <c r="H305" s="23"/>
      <c r="I305" s="23">
        <v>2016</v>
      </c>
      <c r="J305" s="23" t="s">
        <v>1756</v>
      </c>
      <c r="K305" s="23"/>
      <c r="L305" s="23" t="s">
        <v>1732</v>
      </c>
      <c r="M305" s="136" t="s">
        <v>50</v>
      </c>
      <c r="N305" s="23"/>
      <c r="O305" s="23" t="s">
        <v>32</v>
      </c>
      <c r="P305" s="94" t="s">
        <v>32</v>
      </c>
      <c r="Q305" s="136" t="s">
        <v>32</v>
      </c>
      <c r="R305" s="75" t="s">
        <v>32</v>
      </c>
      <c r="S305" s="95">
        <v>1</v>
      </c>
      <c r="T305" s="136"/>
      <c r="U305" s="136"/>
      <c r="V305" s="136"/>
      <c r="W305" s="136"/>
      <c r="X305" s="136"/>
    </row>
    <row r="306" spans="1:24" s="139" customFormat="1" ht="112.5">
      <c r="A306" s="75">
        <f t="shared" si="4"/>
        <v>301</v>
      </c>
      <c r="B306" s="137" t="s">
        <v>1757</v>
      </c>
      <c r="C306" s="23"/>
      <c r="D306" s="23" t="s">
        <v>1758</v>
      </c>
      <c r="E306" s="23"/>
      <c r="F306" s="136" t="s">
        <v>933</v>
      </c>
      <c r="G306" s="23" t="s">
        <v>1759</v>
      </c>
      <c r="H306" s="23"/>
      <c r="I306" s="23">
        <v>2016</v>
      </c>
      <c r="J306" s="23" t="s">
        <v>1760</v>
      </c>
      <c r="K306" s="23"/>
      <c r="L306" s="23" t="s">
        <v>1761</v>
      </c>
      <c r="M306" s="136" t="s">
        <v>50</v>
      </c>
      <c r="N306" s="23"/>
      <c r="O306" s="23" t="s">
        <v>32</v>
      </c>
      <c r="P306" s="94" t="s">
        <v>32</v>
      </c>
      <c r="Q306" s="136" t="s">
        <v>32</v>
      </c>
      <c r="R306" s="75" t="s">
        <v>32</v>
      </c>
      <c r="S306" s="95">
        <v>1</v>
      </c>
      <c r="T306" s="136"/>
      <c r="U306" s="136"/>
      <c r="V306" s="136"/>
      <c r="W306" s="136"/>
      <c r="X306" s="136"/>
    </row>
    <row r="307" spans="1:24" s="139" customFormat="1" ht="112.5">
      <c r="A307" s="75">
        <f t="shared" si="4"/>
        <v>302</v>
      </c>
      <c r="B307" s="140" t="s">
        <v>1762</v>
      </c>
      <c r="C307" s="23"/>
      <c r="D307" s="23" t="s">
        <v>1763</v>
      </c>
      <c r="E307" s="23"/>
      <c r="F307" s="136" t="s">
        <v>933</v>
      </c>
      <c r="G307" s="23" t="s">
        <v>1764</v>
      </c>
      <c r="H307" s="23"/>
      <c r="I307" s="23">
        <v>2016</v>
      </c>
      <c r="J307" s="23" t="s">
        <v>1765</v>
      </c>
      <c r="K307" s="23"/>
      <c r="L307" s="23" t="s">
        <v>1766</v>
      </c>
      <c r="M307" s="136" t="s">
        <v>50</v>
      </c>
      <c r="N307" s="23" t="s">
        <v>1306</v>
      </c>
      <c r="O307" s="23" t="s">
        <v>32</v>
      </c>
      <c r="P307" s="94" t="s">
        <v>32</v>
      </c>
      <c r="Q307" s="136" t="s">
        <v>32</v>
      </c>
      <c r="R307" s="75" t="s">
        <v>32</v>
      </c>
      <c r="S307" s="95">
        <v>1</v>
      </c>
      <c r="T307" s="136"/>
      <c r="U307" s="136"/>
      <c r="V307" s="136"/>
      <c r="W307" s="136"/>
      <c r="X307" s="136"/>
    </row>
    <row r="308" spans="1:24" s="139" customFormat="1" ht="135">
      <c r="A308" s="75">
        <f t="shared" si="4"/>
        <v>303</v>
      </c>
      <c r="B308" s="88" t="s">
        <v>794</v>
      </c>
      <c r="C308" s="23"/>
      <c r="D308" s="23" t="s">
        <v>1767</v>
      </c>
      <c r="E308" s="23"/>
      <c r="F308" s="136" t="s">
        <v>933</v>
      </c>
      <c r="G308" s="23" t="s">
        <v>1768</v>
      </c>
      <c r="H308" s="23"/>
      <c r="I308" s="23">
        <v>2016</v>
      </c>
      <c r="J308" s="23" t="s">
        <v>1769</v>
      </c>
      <c r="K308" s="23"/>
      <c r="L308" s="23" t="s">
        <v>1465</v>
      </c>
      <c r="M308" s="136" t="s">
        <v>50</v>
      </c>
      <c r="N308" s="23" t="s">
        <v>1770</v>
      </c>
      <c r="O308" s="23" t="s">
        <v>32</v>
      </c>
      <c r="P308" s="94" t="s">
        <v>32</v>
      </c>
      <c r="Q308" s="136" t="s">
        <v>32</v>
      </c>
      <c r="R308" s="75" t="s">
        <v>32</v>
      </c>
      <c r="S308" s="95">
        <v>1</v>
      </c>
      <c r="T308" s="136" t="s">
        <v>943</v>
      </c>
      <c r="U308" s="136"/>
      <c r="V308" s="136"/>
      <c r="W308" s="136"/>
      <c r="X308" s="136"/>
    </row>
    <row r="309" spans="1:24" s="98" customFormat="1" ht="146.25">
      <c r="A309" s="75">
        <f t="shared" si="4"/>
        <v>304</v>
      </c>
      <c r="B309" s="96" t="s">
        <v>1180</v>
      </c>
      <c r="C309" s="76"/>
      <c r="D309" s="76" t="s">
        <v>1771</v>
      </c>
      <c r="E309" s="76"/>
      <c r="F309" s="75" t="s">
        <v>939</v>
      </c>
      <c r="G309" s="76" t="s">
        <v>1772</v>
      </c>
      <c r="H309" s="76"/>
      <c r="I309" s="76">
        <v>2016</v>
      </c>
      <c r="J309" s="76" t="s">
        <v>1773</v>
      </c>
      <c r="K309" s="76"/>
      <c r="L309" s="76" t="s">
        <v>1774</v>
      </c>
      <c r="M309" s="75" t="s">
        <v>50</v>
      </c>
      <c r="N309" s="76"/>
      <c r="O309" s="76" t="s">
        <v>32</v>
      </c>
      <c r="P309" s="94" t="s">
        <v>32</v>
      </c>
      <c r="Q309" s="75" t="s">
        <v>32</v>
      </c>
      <c r="R309" s="75" t="s">
        <v>32</v>
      </c>
      <c r="S309" s="95">
        <v>1</v>
      </c>
      <c r="T309" s="75"/>
      <c r="U309" s="75"/>
      <c r="V309" s="75"/>
      <c r="W309" s="75"/>
      <c r="X309" s="75"/>
    </row>
    <row r="310" spans="1:24" s="139" customFormat="1" ht="168.75">
      <c r="A310" s="75">
        <f t="shared" si="4"/>
        <v>305</v>
      </c>
      <c r="B310" s="88" t="s">
        <v>1775</v>
      </c>
      <c r="C310" s="23"/>
      <c r="D310" s="23" t="s">
        <v>1776</v>
      </c>
      <c r="E310" s="23"/>
      <c r="F310" s="136" t="s">
        <v>933</v>
      </c>
      <c r="G310" s="23" t="s">
        <v>1730</v>
      </c>
      <c r="H310" s="23"/>
      <c r="I310" s="23">
        <v>2016</v>
      </c>
      <c r="J310" s="23" t="s">
        <v>1777</v>
      </c>
      <c r="K310" s="23"/>
      <c r="L310" s="23" t="s">
        <v>1732</v>
      </c>
      <c r="M310" s="136" t="s">
        <v>50</v>
      </c>
      <c r="N310" s="23"/>
      <c r="O310" s="23" t="s">
        <v>32</v>
      </c>
      <c r="P310" s="94" t="s">
        <v>32</v>
      </c>
      <c r="Q310" s="136" t="s">
        <v>32</v>
      </c>
      <c r="R310" s="75" t="s">
        <v>32</v>
      </c>
      <c r="S310" s="95">
        <v>1</v>
      </c>
      <c r="T310" s="136"/>
      <c r="U310" s="136"/>
      <c r="V310" s="136"/>
      <c r="W310" s="136"/>
      <c r="X310" s="136"/>
    </row>
    <row r="311" spans="1:24" s="139" customFormat="1" ht="112.5">
      <c r="A311" s="75">
        <f t="shared" si="4"/>
        <v>306</v>
      </c>
      <c r="B311" s="23" t="s">
        <v>1778</v>
      </c>
      <c r="C311" s="23"/>
      <c r="D311" s="23" t="s">
        <v>1779</v>
      </c>
      <c r="E311" s="23"/>
      <c r="F311" s="136" t="s">
        <v>939</v>
      </c>
      <c r="G311" s="23" t="s">
        <v>1780</v>
      </c>
      <c r="H311" s="23"/>
      <c r="I311" s="23">
        <v>2015</v>
      </c>
      <c r="J311" s="23" t="s">
        <v>1781</v>
      </c>
      <c r="K311" s="23"/>
      <c r="L311" s="23"/>
      <c r="M311" s="136" t="s">
        <v>50</v>
      </c>
      <c r="N311" s="23" t="s">
        <v>1782</v>
      </c>
      <c r="O311" s="23" t="s">
        <v>32</v>
      </c>
      <c r="P311" s="94" t="s">
        <v>32</v>
      </c>
      <c r="Q311" s="136" t="s">
        <v>32</v>
      </c>
      <c r="R311" s="75" t="s">
        <v>32</v>
      </c>
      <c r="S311" s="95">
        <v>1</v>
      </c>
      <c r="T311" s="136"/>
      <c r="U311" s="136"/>
      <c r="V311" s="136"/>
      <c r="W311" s="136"/>
      <c r="X311" s="136"/>
    </row>
    <row r="312" spans="1:24" s="139" customFormat="1" ht="146.25">
      <c r="A312" s="75">
        <f t="shared" si="4"/>
        <v>307</v>
      </c>
      <c r="B312" s="140" t="s">
        <v>1783</v>
      </c>
      <c r="C312" s="23"/>
      <c r="D312" s="23" t="s">
        <v>1784</v>
      </c>
      <c r="E312" s="23"/>
      <c r="F312" s="136" t="s">
        <v>939</v>
      </c>
      <c r="G312" s="23" t="s">
        <v>1785</v>
      </c>
      <c r="H312" s="23"/>
      <c r="I312" s="23">
        <v>2016</v>
      </c>
      <c r="J312" s="23" t="s">
        <v>1786</v>
      </c>
      <c r="K312" s="23"/>
      <c r="L312" s="23" t="s">
        <v>1787</v>
      </c>
      <c r="M312" s="136" t="s">
        <v>50</v>
      </c>
      <c r="N312" s="23"/>
      <c r="O312" s="23" t="s">
        <v>32</v>
      </c>
      <c r="P312" s="94" t="s">
        <v>32</v>
      </c>
      <c r="Q312" s="136" t="s">
        <v>32</v>
      </c>
      <c r="R312" s="75" t="s">
        <v>32</v>
      </c>
      <c r="S312" s="95">
        <v>1</v>
      </c>
      <c r="T312" s="136"/>
      <c r="U312" s="136"/>
      <c r="V312" s="136"/>
      <c r="W312" s="136"/>
      <c r="X312" s="136"/>
    </row>
    <row r="313" spans="1:24" s="139" customFormat="1" ht="168.75">
      <c r="A313" s="75">
        <f t="shared" si="4"/>
        <v>308</v>
      </c>
      <c r="B313" s="140" t="s">
        <v>1788</v>
      </c>
      <c r="C313" s="23"/>
      <c r="D313" s="23" t="s">
        <v>1789</v>
      </c>
      <c r="E313" s="23"/>
      <c r="F313" s="136" t="s">
        <v>939</v>
      </c>
      <c r="G313" s="23" t="s">
        <v>1790</v>
      </c>
      <c r="H313" s="23"/>
      <c r="I313" s="23">
        <v>2016</v>
      </c>
      <c r="J313" s="23" t="s">
        <v>1791</v>
      </c>
      <c r="K313" s="23"/>
      <c r="L313" s="23" t="s">
        <v>1792</v>
      </c>
      <c r="M313" s="136" t="s">
        <v>50</v>
      </c>
      <c r="N313" s="23" t="s">
        <v>1793</v>
      </c>
      <c r="O313" s="23" t="s">
        <v>32</v>
      </c>
      <c r="P313" s="94" t="s">
        <v>32</v>
      </c>
      <c r="Q313" s="136" t="s">
        <v>32</v>
      </c>
      <c r="R313" s="75" t="s">
        <v>32</v>
      </c>
      <c r="S313" s="95">
        <v>1</v>
      </c>
      <c r="T313" s="136"/>
      <c r="U313" s="136"/>
      <c r="V313" s="136"/>
      <c r="W313" s="136"/>
      <c r="X313" s="136"/>
    </row>
    <row r="314" spans="1:24" s="139" customFormat="1" ht="123.75">
      <c r="A314" s="75">
        <f t="shared" si="4"/>
        <v>309</v>
      </c>
      <c r="B314" s="88" t="s">
        <v>1794</v>
      </c>
      <c r="C314" s="23"/>
      <c r="D314" s="23" t="s">
        <v>1795</v>
      </c>
      <c r="E314" s="23"/>
      <c r="F314" s="136" t="s">
        <v>933</v>
      </c>
      <c r="G314" s="23" t="s">
        <v>1796</v>
      </c>
      <c r="H314" s="23"/>
      <c r="I314" s="23">
        <v>2016</v>
      </c>
      <c r="J314" s="23" t="s">
        <v>1797</v>
      </c>
      <c r="K314" s="23"/>
      <c r="L314" s="23" t="s">
        <v>1798</v>
      </c>
      <c r="M314" s="136" t="s">
        <v>50</v>
      </c>
      <c r="N314" s="23" t="s">
        <v>1683</v>
      </c>
      <c r="O314" s="23" t="s">
        <v>32</v>
      </c>
      <c r="P314" s="94" t="s">
        <v>32</v>
      </c>
      <c r="Q314" s="136" t="s">
        <v>32</v>
      </c>
      <c r="R314" s="75" t="s">
        <v>32</v>
      </c>
      <c r="S314" s="95" t="s">
        <v>986</v>
      </c>
      <c r="T314" s="136"/>
      <c r="U314" s="136"/>
      <c r="V314" s="136"/>
      <c r="W314" s="136"/>
      <c r="X314" s="136"/>
    </row>
    <row r="315" spans="1:24" s="139" customFormat="1" ht="101.25">
      <c r="A315" s="75">
        <f t="shared" si="4"/>
        <v>310</v>
      </c>
      <c r="B315" s="88" t="s">
        <v>1799</v>
      </c>
      <c r="C315" s="23"/>
      <c r="D315" s="23" t="s">
        <v>1800</v>
      </c>
      <c r="E315" s="23"/>
      <c r="F315" s="136" t="s">
        <v>933</v>
      </c>
      <c r="G315" s="23" t="s">
        <v>1801</v>
      </c>
      <c r="H315" s="23"/>
      <c r="I315" s="23">
        <v>2016</v>
      </c>
      <c r="J315" s="23" t="s">
        <v>1802</v>
      </c>
      <c r="K315" s="23"/>
      <c r="L315" s="23" t="s">
        <v>1300</v>
      </c>
      <c r="M315" s="136" t="s">
        <v>50</v>
      </c>
      <c r="N315" s="23" t="s">
        <v>1803</v>
      </c>
      <c r="O315" s="23" t="s">
        <v>32</v>
      </c>
      <c r="P315" s="94" t="s">
        <v>32</v>
      </c>
      <c r="Q315" s="136" t="s">
        <v>32</v>
      </c>
      <c r="R315" s="75" t="s">
        <v>32</v>
      </c>
      <c r="S315" s="95">
        <v>1</v>
      </c>
      <c r="T315" s="136"/>
      <c r="U315" s="136"/>
      <c r="V315" s="136"/>
      <c r="W315" s="136"/>
      <c r="X315" s="136"/>
    </row>
    <row r="316" spans="1:24" s="139" customFormat="1" ht="56.25">
      <c r="A316" s="75">
        <f t="shared" si="4"/>
        <v>311</v>
      </c>
      <c r="B316" s="23" t="s">
        <v>1804</v>
      </c>
      <c r="C316" s="23"/>
      <c r="D316" s="23" t="s">
        <v>1805</v>
      </c>
      <c r="E316" s="23"/>
      <c r="F316" s="136" t="s">
        <v>933</v>
      </c>
      <c r="G316" s="23" t="s">
        <v>1806</v>
      </c>
      <c r="H316" s="23"/>
      <c r="I316" s="23">
        <v>2016</v>
      </c>
      <c r="J316" s="23" t="s">
        <v>1807</v>
      </c>
      <c r="K316" s="23"/>
      <c r="L316" s="23" t="s">
        <v>1450</v>
      </c>
      <c r="M316" s="136" t="s">
        <v>50</v>
      </c>
      <c r="N316" s="23" t="s">
        <v>1670</v>
      </c>
      <c r="O316" s="23" t="s">
        <v>32</v>
      </c>
      <c r="P316" s="94" t="s">
        <v>32</v>
      </c>
      <c r="Q316" s="136" t="s">
        <v>32</v>
      </c>
      <c r="R316" s="75" t="s">
        <v>32</v>
      </c>
      <c r="S316" s="95" t="s">
        <v>985</v>
      </c>
      <c r="T316" s="136"/>
      <c r="U316" s="136"/>
      <c r="V316" s="136"/>
      <c r="W316" s="136"/>
      <c r="X316" s="136"/>
    </row>
    <row r="317" spans="1:24" s="139" customFormat="1" ht="123.75">
      <c r="A317" s="75">
        <f t="shared" si="4"/>
        <v>312</v>
      </c>
      <c r="B317" s="88" t="s">
        <v>1808</v>
      </c>
      <c r="C317" s="23"/>
      <c r="D317" s="23" t="s">
        <v>1809</v>
      </c>
      <c r="E317" s="23"/>
      <c r="F317" s="136" t="s">
        <v>933</v>
      </c>
      <c r="G317" s="23" t="s">
        <v>1810</v>
      </c>
      <c r="H317" s="23"/>
      <c r="I317" s="23">
        <v>2016</v>
      </c>
      <c r="J317" s="23" t="s">
        <v>1811</v>
      </c>
      <c r="K317" s="23"/>
      <c r="L317" s="23" t="s">
        <v>1812</v>
      </c>
      <c r="M317" s="136" t="s">
        <v>50</v>
      </c>
      <c r="N317" s="23" t="s">
        <v>1683</v>
      </c>
      <c r="O317" s="23" t="s">
        <v>32</v>
      </c>
      <c r="P317" s="94" t="s">
        <v>32</v>
      </c>
      <c r="Q317" s="136" t="s">
        <v>32</v>
      </c>
      <c r="R317" s="75" t="s">
        <v>32</v>
      </c>
      <c r="S317" s="95" t="s">
        <v>986</v>
      </c>
      <c r="T317" s="136"/>
      <c r="U317" s="136"/>
      <c r="V317" s="136"/>
      <c r="W317" s="136"/>
      <c r="X317" s="136"/>
    </row>
    <row r="318" spans="1:24" s="139" customFormat="1" ht="112.5">
      <c r="A318" s="75">
        <f t="shared" si="4"/>
        <v>313</v>
      </c>
      <c r="B318" s="88" t="s">
        <v>1813</v>
      </c>
      <c r="C318" s="23"/>
      <c r="D318" s="23" t="s">
        <v>1814</v>
      </c>
      <c r="E318" s="23"/>
      <c r="F318" s="136" t="s">
        <v>933</v>
      </c>
      <c r="G318" s="23" t="s">
        <v>1815</v>
      </c>
      <c r="H318" s="23"/>
      <c r="I318" s="23">
        <v>2016</v>
      </c>
      <c r="J318" s="23" t="s">
        <v>1816</v>
      </c>
      <c r="K318" s="23"/>
      <c r="L318" s="23" t="s">
        <v>1450</v>
      </c>
      <c r="M318" s="136" t="s">
        <v>50</v>
      </c>
      <c r="N318" s="23" t="s">
        <v>1670</v>
      </c>
      <c r="O318" s="23" t="s">
        <v>32</v>
      </c>
      <c r="P318" s="94" t="s">
        <v>32</v>
      </c>
      <c r="Q318" s="136" t="s">
        <v>32</v>
      </c>
      <c r="R318" s="75" t="s">
        <v>32</v>
      </c>
      <c r="S318" s="95" t="s">
        <v>985</v>
      </c>
      <c r="T318" s="136"/>
      <c r="U318" s="136"/>
      <c r="V318" s="136"/>
      <c r="W318" s="136"/>
      <c r="X318" s="136"/>
    </row>
    <row r="319" spans="1:24" s="139" customFormat="1" ht="101.25">
      <c r="A319" s="75">
        <f t="shared" si="4"/>
        <v>314</v>
      </c>
      <c r="B319" s="149" t="s">
        <v>1817</v>
      </c>
      <c r="C319" s="23"/>
      <c r="D319" s="23" t="s">
        <v>1818</v>
      </c>
      <c r="E319" s="23"/>
      <c r="F319" s="136" t="s">
        <v>939</v>
      </c>
      <c r="G319" s="23" t="s">
        <v>1819</v>
      </c>
      <c r="H319" s="23"/>
      <c r="I319" s="23">
        <v>2016</v>
      </c>
      <c r="J319" s="23" t="s">
        <v>1820</v>
      </c>
      <c r="K319" s="23"/>
      <c r="L319" s="23" t="s">
        <v>1315</v>
      </c>
      <c r="M319" s="136" t="s">
        <v>50</v>
      </c>
      <c r="N319" s="23" t="s">
        <v>1680</v>
      </c>
      <c r="O319" s="23" t="s">
        <v>32</v>
      </c>
      <c r="P319" s="94" t="s">
        <v>32</v>
      </c>
      <c r="Q319" s="136" t="s">
        <v>32</v>
      </c>
      <c r="R319" s="75" t="s">
        <v>32</v>
      </c>
      <c r="S319" s="95">
        <v>1</v>
      </c>
      <c r="T319" s="136"/>
      <c r="U319" s="136"/>
      <c r="V319" s="136"/>
      <c r="W319" s="136"/>
      <c r="X319" s="136"/>
    </row>
    <row r="320" spans="1:24" s="139" customFormat="1" ht="146.25">
      <c r="A320" s="75">
        <f t="shared" si="4"/>
        <v>315</v>
      </c>
      <c r="B320" s="88" t="s">
        <v>1821</v>
      </c>
      <c r="C320" s="23"/>
      <c r="D320" s="23" t="s">
        <v>1822</v>
      </c>
      <c r="E320" s="23"/>
      <c r="F320" s="136" t="s">
        <v>933</v>
      </c>
      <c r="G320" s="23" t="s">
        <v>1823</v>
      </c>
      <c r="H320" s="23"/>
      <c r="I320" s="23">
        <v>2016</v>
      </c>
      <c r="J320" s="23" t="s">
        <v>1824</v>
      </c>
      <c r="K320" s="23"/>
      <c r="L320" s="23" t="s">
        <v>1825</v>
      </c>
      <c r="M320" s="136" t="s">
        <v>50</v>
      </c>
      <c r="N320" s="23" t="s">
        <v>1826</v>
      </c>
      <c r="O320" s="23" t="s">
        <v>32</v>
      </c>
      <c r="P320" s="94" t="s">
        <v>32</v>
      </c>
      <c r="Q320" s="136" t="s">
        <v>32</v>
      </c>
      <c r="R320" s="75" t="s">
        <v>32</v>
      </c>
      <c r="S320" s="95">
        <v>1</v>
      </c>
      <c r="T320" s="136"/>
      <c r="U320" s="136"/>
      <c r="V320" s="136"/>
      <c r="W320" s="136"/>
      <c r="X320" s="136"/>
    </row>
    <row r="321" spans="1:24" s="139" customFormat="1" ht="180">
      <c r="A321" s="75">
        <f t="shared" si="4"/>
        <v>316</v>
      </c>
      <c r="B321" s="88" t="s">
        <v>1827</v>
      </c>
      <c r="C321" s="23"/>
      <c r="D321" s="23" t="s">
        <v>1828</v>
      </c>
      <c r="E321" s="23"/>
      <c r="F321" s="136" t="s">
        <v>939</v>
      </c>
      <c r="G321" s="23" t="s">
        <v>1829</v>
      </c>
      <c r="H321" s="23"/>
      <c r="I321" s="23">
        <v>2016</v>
      </c>
      <c r="J321" s="23" t="s">
        <v>1830</v>
      </c>
      <c r="K321" s="23"/>
      <c r="L321" s="23"/>
      <c r="M321" s="136" t="s">
        <v>50</v>
      </c>
      <c r="N321" s="23"/>
      <c r="O321" s="23" t="s">
        <v>32</v>
      </c>
      <c r="P321" s="94" t="s">
        <v>32</v>
      </c>
      <c r="Q321" s="136" t="s">
        <v>32</v>
      </c>
      <c r="R321" s="75" t="s">
        <v>32</v>
      </c>
      <c r="S321" s="95">
        <v>1</v>
      </c>
      <c r="T321" s="136"/>
      <c r="U321" s="136"/>
      <c r="V321" s="136"/>
      <c r="W321" s="136"/>
      <c r="X321" s="136"/>
    </row>
    <row r="322" spans="1:24" s="139" customFormat="1" ht="123.75">
      <c r="A322" s="75">
        <f t="shared" si="4"/>
        <v>317</v>
      </c>
      <c r="B322" s="88" t="s">
        <v>1831</v>
      </c>
      <c r="C322" s="23"/>
      <c r="D322" s="23" t="s">
        <v>1832</v>
      </c>
      <c r="E322" s="23"/>
      <c r="F322" s="136" t="s">
        <v>933</v>
      </c>
      <c r="G322" s="23" t="s">
        <v>1796</v>
      </c>
      <c r="H322" s="23"/>
      <c r="I322" s="23">
        <v>2016</v>
      </c>
      <c r="J322" s="23" t="s">
        <v>1833</v>
      </c>
      <c r="K322" s="23"/>
      <c r="L322" s="23" t="s">
        <v>1798</v>
      </c>
      <c r="M322" s="136" t="s">
        <v>50</v>
      </c>
      <c r="N322" s="23" t="s">
        <v>1683</v>
      </c>
      <c r="O322" s="23" t="s">
        <v>32</v>
      </c>
      <c r="P322" s="94" t="s">
        <v>32</v>
      </c>
      <c r="Q322" s="136" t="s">
        <v>32</v>
      </c>
      <c r="R322" s="75" t="s">
        <v>32</v>
      </c>
      <c r="S322" s="95" t="s">
        <v>986</v>
      </c>
      <c r="T322" s="136"/>
      <c r="U322" s="136"/>
      <c r="V322" s="136"/>
      <c r="W322" s="136"/>
      <c r="X322" s="136"/>
    </row>
    <row r="323" spans="1:24" s="139" customFormat="1" ht="78.75">
      <c r="A323" s="75">
        <f t="shared" si="4"/>
        <v>318</v>
      </c>
      <c r="B323" s="88" t="s">
        <v>2492</v>
      </c>
      <c r="C323" s="23"/>
      <c r="D323" s="23" t="s">
        <v>1834</v>
      </c>
      <c r="E323" s="23"/>
      <c r="F323" s="136" t="s">
        <v>939</v>
      </c>
      <c r="G323" s="23" t="s">
        <v>1835</v>
      </c>
      <c r="H323" s="23"/>
      <c r="I323" s="23">
        <v>2016</v>
      </c>
      <c r="J323" s="23" t="s">
        <v>1836</v>
      </c>
      <c r="K323" s="23"/>
      <c r="L323" s="23" t="s">
        <v>1450</v>
      </c>
      <c r="M323" s="136" t="s">
        <v>50</v>
      </c>
      <c r="N323" s="23" t="s">
        <v>1670</v>
      </c>
      <c r="O323" s="23" t="s">
        <v>32</v>
      </c>
      <c r="P323" s="94" t="s">
        <v>32</v>
      </c>
      <c r="Q323" s="136" t="s">
        <v>32</v>
      </c>
      <c r="R323" s="75" t="s">
        <v>32</v>
      </c>
      <c r="S323" s="95" t="s">
        <v>985</v>
      </c>
      <c r="T323" s="136"/>
      <c r="U323" s="136"/>
      <c r="V323" s="136"/>
      <c r="W323" s="136"/>
      <c r="X323" s="136"/>
    </row>
    <row r="324" spans="1:24" s="139" customFormat="1" ht="112.5">
      <c r="A324" s="75">
        <f t="shared" si="4"/>
        <v>319</v>
      </c>
      <c r="B324" s="137" t="s">
        <v>1837</v>
      </c>
      <c r="C324" s="23"/>
      <c r="D324" s="23" t="s">
        <v>391</v>
      </c>
      <c r="E324" s="23"/>
      <c r="F324" s="136" t="s">
        <v>933</v>
      </c>
      <c r="G324" s="23" t="s">
        <v>1838</v>
      </c>
      <c r="H324" s="23"/>
      <c r="I324" s="23">
        <v>2016</v>
      </c>
      <c r="J324" s="23" t="s">
        <v>1839</v>
      </c>
      <c r="K324" s="23"/>
      <c r="L324" s="23" t="s">
        <v>1703</v>
      </c>
      <c r="M324" s="136" t="s">
        <v>50</v>
      </c>
      <c r="N324" s="23" t="s">
        <v>1840</v>
      </c>
      <c r="O324" s="23" t="s">
        <v>32</v>
      </c>
      <c r="P324" s="94" t="s">
        <v>32</v>
      </c>
      <c r="Q324" s="136" t="s">
        <v>32</v>
      </c>
      <c r="R324" s="75" t="s">
        <v>32</v>
      </c>
      <c r="S324" s="95">
        <v>1</v>
      </c>
      <c r="T324" s="136"/>
      <c r="U324" s="136"/>
      <c r="V324" s="136"/>
      <c r="W324" s="136"/>
      <c r="X324" s="136"/>
    </row>
    <row r="325" spans="1:24" s="139" customFormat="1" ht="78.75">
      <c r="A325" s="75">
        <f t="shared" si="4"/>
        <v>320</v>
      </c>
      <c r="B325" s="88" t="s">
        <v>661</v>
      </c>
      <c r="C325" s="23"/>
      <c r="D325" s="23" t="s">
        <v>1841</v>
      </c>
      <c r="E325" s="23"/>
      <c r="F325" s="136" t="s">
        <v>939</v>
      </c>
      <c r="G325" s="23" t="s">
        <v>1842</v>
      </c>
      <c r="H325" s="23"/>
      <c r="I325" s="23">
        <v>2016</v>
      </c>
      <c r="J325" s="23" t="s">
        <v>1843</v>
      </c>
      <c r="K325" s="23"/>
      <c r="L325" s="23" t="s">
        <v>1844</v>
      </c>
      <c r="M325" s="136" t="s">
        <v>50</v>
      </c>
      <c r="N325" s="23" t="s">
        <v>1694</v>
      </c>
      <c r="O325" s="23" t="s">
        <v>32</v>
      </c>
      <c r="P325" s="94" t="s">
        <v>32</v>
      </c>
      <c r="Q325" s="136" t="s">
        <v>32</v>
      </c>
      <c r="R325" s="75" t="s">
        <v>32</v>
      </c>
      <c r="S325" s="95">
        <v>1</v>
      </c>
      <c r="T325" s="136"/>
      <c r="U325" s="136"/>
      <c r="V325" s="136"/>
      <c r="W325" s="136"/>
      <c r="X325" s="136"/>
    </row>
    <row r="326" spans="1:24" s="139" customFormat="1" ht="78.75">
      <c r="A326" s="75">
        <f t="shared" si="4"/>
        <v>321</v>
      </c>
      <c r="B326" s="88" t="s">
        <v>1845</v>
      </c>
      <c r="C326" s="23"/>
      <c r="D326" s="23" t="s">
        <v>1846</v>
      </c>
      <c r="E326" s="23"/>
      <c r="F326" s="136" t="s">
        <v>933</v>
      </c>
      <c r="G326" s="23" t="s">
        <v>1847</v>
      </c>
      <c r="H326" s="23"/>
      <c r="I326" s="23">
        <v>2016</v>
      </c>
      <c r="J326" s="23" t="s">
        <v>1848</v>
      </c>
      <c r="K326" s="23"/>
      <c r="L326" s="23" t="s">
        <v>1450</v>
      </c>
      <c r="M326" s="136" t="s">
        <v>50</v>
      </c>
      <c r="N326" s="23" t="s">
        <v>1670</v>
      </c>
      <c r="O326" s="23" t="s">
        <v>32</v>
      </c>
      <c r="P326" s="94" t="s">
        <v>32</v>
      </c>
      <c r="Q326" s="136" t="s">
        <v>32</v>
      </c>
      <c r="R326" s="75" t="s">
        <v>32</v>
      </c>
      <c r="S326" s="95" t="s">
        <v>985</v>
      </c>
      <c r="T326" s="136"/>
      <c r="U326" s="136"/>
      <c r="V326" s="136"/>
      <c r="W326" s="136"/>
      <c r="X326" s="136"/>
    </row>
    <row r="327" spans="1:24" s="139" customFormat="1" ht="78.75">
      <c r="A327" s="75">
        <f t="shared" si="4"/>
        <v>322</v>
      </c>
      <c r="B327" s="88" t="s">
        <v>1849</v>
      </c>
      <c r="C327" s="23"/>
      <c r="D327" s="23" t="s">
        <v>1850</v>
      </c>
      <c r="E327" s="23"/>
      <c r="F327" s="136" t="s">
        <v>933</v>
      </c>
      <c r="G327" s="23" t="s">
        <v>1847</v>
      </c>
      <c r="H327" s="23"/>
      <c r="I327" s="23">
        <v>2016</v>
      </c>
      <c r="J327" s="23" t="s">
        <v>1851</v>
      </c>
      <c r="K327" s="23"/>
      <c r="L327" s="23" t="s">
        <v>1450</v>
      </c>
      <c r="M327" s="136" t="s">
        <v>50</v>
      </c>
      <c r="N327" s="23" t="s">
        <v>1670</v>
      </c>
      <c r="O327" s="23" t="s">
        <v>32</v>
      </c>
      <c r="P327" s="94" t="s">
        <v>32</v>
      </c>
      <c r="Q327" s="136" t="s">
        <v>32</v>
      </c>
      <c r="R327" s="75" t="s">
        <v>32</v>
      </c>
      <c r="S327" s="95" t="s">
        <v>985</v>
      </c>
      <c r="T327" s="136"/>
      <c r="U327" s="136"/>
      <c r="V327" s="136"/>
      <c r="W327" s="136"/>
      <c r="X327" s="136"/>
    </row>
    <row r="328" spans="1:24" s="139" customFormat="1" ht="123.75">
      <c r="A328" s="75">
        <f aca="true" t="shared" si="5" ref="A328:A391">A327+1</f>
        <v>323</v>
      </c>
      <c r="B328" s="88" t="s">
        <v>1852</v>
      </c>
      <c r="C328" s="23"/>
      <c r="D328" s="23" t="s">
        <v>1853</v>
      </c>
      <c r="E328" s="23"/>
      <c r="F328" s="136" t="s">
        <v>933</v>
      </c>
      <c r="G328" s="23" t="s">
        <v>1854</v>
      </c>
      <c r="H328" s="23"/>
      <c r="I328" s="23">
        <v>2016</v>
      </c>
      <c r="J328" s="23" t="s">
        <v>1440</v>
      </c>
      <c r="K328" s="23"/>
      <c r="L328" s="23" t="s">
        <v>1855</v>
      </c>
      <c r="M328" s="136" t="s">
        <v>50</v>
      </c>
      <c r="N328" s="23" t="s">
        <v>1856</v>
      </c>
      <c r="O328" s="23" t="s">
        <v>32</v>
      </c>
      <c r="P328" s="94" t="s">
        <v>32</v>
      </c>
      <c r="Q328" s="136" t="s">
        <v>32</v>
      </c>
      <c r="R328" s="75" t="s">
        <v>32</v>
      </c>
      <c r="S328" s="95">
        <v>1</v>
      </c>
      <c r="T328" s="136"/>
      <c r="U328" s="136"/>
      <c r="V328" s="136"/>
      <c r="W328" s="136"/>
      <c r="X328" s="136"/>
    </row>
    <row r="329" spans="1:24" s="139" customFormat="1" ht="112.5">
      <c r="A329" s="75">
        <f t="shared" si="5"/>
        <v>324</v>
      </c>
      <c r="B329" s="137" t="s">
        <v>1857</v>
      </c>
      <c r="C329" s="23"/>
      <c r="D329" s="23" t="s">
        <v>1858</v>
      </c>
      <c r="E329" s="23"/>
      <c r="F329" s="136" t="s">
        <v>939</v>
      </c>
      <c r="G329" s="23" t="s">
        <v>1859</v>
      </c>
      <c r="H329" s="23"/>
      <c r="I329" s="23">
        <v>2016</v>
      </c>
      <c r="J329" s="23" t="s">
        <v>1860</v>
      </c>
      <c r="K329" s="23"/>
      <c r="L329" s="23" t="s">
        <v>1861</v>
      </c>
      <c r="M329" s="136" t="s">
        <v>50</v>
      </c>
      <c r="N329" s="23"/>
      <c r="O329" s="23" t="s">
        <v>32</v>
      </c>
      <c r="P329" s="94" t="s">
        <v>32</v>
      </c>
      <c r="Q329" s="136" t="s">
        <v>63</v>
      </c>
      <c r="R329" s="75" t="s">
        <v>32</v>
      </c>
      <c r="S329" s="95">
        <v>1</v>
      </c>
      <c r="T329" s="136"/>
      <c r="U329" s="136"/>
      <c r="V329" s="136"/>
      <c r="W329" s="136"/>
      <c r="X329" s="136"/>
    </row>
    <row r="330" spans="1:24" s="139" customFormat="1" ht="112.5">
      <c r="A330" s="75">
        <f t="shared" si="5"/>
        <v>325</v>
      </c>
      <c r="B330" s="88" t="s">
        <v>1862</v>
      </c>
      <c r="C330" s="23"/>
      <c r="D330" s="23" t="s">
        <v>1863</v>
      </c>
      <c r="E330" s="23"/>
      <c r="F330" s="136" t="s">
        <v>939</v>
      </c>
      <c r="G330" s="23" t="s">
        <v>1859</v>
      </c>
      <c r="H330" s="23"/>
      <c r="I330" s="23">
        <v>2016</v>
      </c>
      <c r="J330" s="23" t="s">
        <v>1864</v>
      </c>
      <c r="K330" s="23"/>
      <c r="L330" s="23" t="s">
        <v>1861</v>
      </c>
      <c r="M330" s="136" t="s">
        <v>50</v>
      </c>
      <c r="N330" s="23" t="s">
        <v>1865</v>
      </c>
      <c r="O330" s="23" t="s">
        <v>32</v>
      </c>
      <c r="P330" s="94" t="s">
        <v>32</v>
      </c>
      <c r="Q330" s="136" t="s">
        <v>63</v>
      </c>
      <c r="R330" s="75" t="s">
        <v>32</v>
      </c>
      <c r="S330" s="95">
        <v>1</v>
      </c>
      <c r="T330" s="136"/>
      <c r="U330" s="136"/>
      <c r="V330" s="136"/>
      <c r="W330" s="136"/>
      <c r="X330" s="136"/>
    </row>
    <row r="331" spans="1:24" s="139" customFormat="1" ht="157.5" customHeight="1">
      <c r="A331" s="75">
        <f t="shared" si="5"/>
        <v>326</v>
      </c>
      <c r="B331" s="137" t="s">
        <v>1866</v>
      </c>
      <c r="C331" s="23"/>
      <c r="D331" s="23" t="s">
        <v>1867</v>
      </c>
      <c r="E331" s="23"/>
      <c r="F331" s="136" t="s">
        <v>933</v>
      </c>
      <c r="G331" s="23" t="s">
        <v>1868</v>
      </c>
      <c r="H331" s="23"/>
      <c r="I331" s="23">
        <v>2016</v>
      </c>
      <c r="J331" s="23" t="s">
        <v>1869</v>
      </c>
      <c r="K331" s="23"/>
      <c r="L331" s="23" t="s">
        <v>1870</v>
      </c>
      <c r="M331" s="136" t="s">
        <v>50</v>
      </c>
      <c r="N331" s="23" t="s">
        <v>1871</v>
      </c>
      <c r="O331" s="23" t="s">
        <v>32</v>
      </c>
      <c r="P331" s="94" t="s">
        <v>32</v>
      </c>
      <c r="Q331" s="136" t="s">
        <v>32</v>
      </c>
      <c r="R331" s="75" t="s">
        <v>32</v>
      </c>
      <c r="S331" s="95">
        <v>1</v>
      </c>
      <c r="T331" s="136"/>
      <c r="U331" s="136"/>
      <c r="V331" s="136"/>
      <c r="W331" s="136"/>
      <c r="X331" s="136"/>
    </row>
    <row r="332" spans="1:24" s="139" customFormat="1" ht="123.75">
      <c r="A332" s="75">
        <f t="shared" si="5"/>
        <v>327</v>
      </c>
      <c r="B332" s="88" t="s">
        <v>1872</v>
      </c>
      <c r="C332" s="23"/>
      <c r="D332" s="23" t="s">
        <v>1873</v>
      </c>
      <c r="E332" s="23"/>
      <c r="F332" s="136" t="s">
        <v>933</v>
      </c>
      <c r="G332" s="23" t="s">
        <v>1874</v>
      </c>
      <c r="H332" s="23"/>
      <c r="I332" s="23">
        <v>2016</v>
      </c>
      <c r="J332" s="111" t="s">
        <v>1875</v>
      </c>
      <c r="K332" s="23"/>
      <c r="L332" s="23" t="s">
        <v>1876</v>
      </c>
      <c r="M332" s="136" t="s">
        <v>50</v>
      </c>
      <c r="N332" s="23" t="s">
        <v>1466</v>
      </c>
      <c r="O332" s="23" t="s">
        <v>32</v>
      </c>
      <c r="P332" s="94" t="s">
        <v>32</v>
      </c>
      <c r="Q332" s="136" t="s">
        <v>32</v>
      </c>
      <c r="R332" s="75" t="s">
        <v>32</v>
      </c>
      <c r="S332" s="95">
        <v>1</v>
      </c>
      <c r="T332" s="136" t="s">
        <v>943</v>
      </c>
      <c r="U332" s="136"/>
      <c r="V332" s="136"/>
      <c r="W332" s="136"/>
      <c r="X332" s="136"/>
    </row>
    <row r="333" spans="1:24" s="139" customFormat="1" ht="123.75">
      <c r="A333" s="75">
        <f t="shared" si="5"/>
        <v>328</v>
      </c>
      <c r="B333" s="137" t="s">
        <v>1877</v>
      </c>
      <c r="C333" s="23"/>
      <c r="D333" s="23" t="s">
        <v>1878</v>
      </c>
      <c r="E333" s="23"/>
      <c r="F333" s="136" t="s">
        <v>939</v>
      </c>
      <c r="G333" s="23" t="s">
        <v>1879</v>
      </c>
      <c r="H333" s="23"/>
      <c r="I333" s="23">
        <v>2016</v>
      </c>
      <c r="J333" s="23" t="s">
        <v>1880</v>
      </c>
      <c r="K333" s="23"/>
      <c r="L333" s="23" t="s">
        <v>1861</v>
      </c>
      <c r="M333" s="136" t="s">
        <v>50</v>
      </c>
      <c r="N333" s="23"/>
      <c r="O333" s="23" t="s">
        <v>32</v>
      </c>
      <c r="P333" s="94" t="s">
        <v>32</v>
      </c>
      <c r="Q333" s="136" t="s">
        <v>63</v>
      </c>
      <c r="R333" s="75" t="s">
        <v>32</v>
      </c>
      <c r="S333" s="95">
        <v>1</v>
      </c>
      <c r="T333" s="136"/>
      <c r="U333" s="136"/>
      <c r="V333" s="136"/>
      <c r="W333" s="136"/>
      <c r="X333" s="136"/>
    </row>
    <row r="334" spans="1:24" s="139" customFormat="1" ht="90">
      <c r="A334" s="75">
        <f t="shared" si="5"/>
        <v>329</v>
      </c>
      <c r="B334" s="88" t="s">
        <v>1881</v>
      </c>
      <c r="C334" s="23"/>
      <c r="D334" s="23" t="s">
        <v>1882</v>
      </c>
      <c r="E334" s="23"/>
      <c r="F334" s="136" t="s">
        <v>939</v>
      </c>
      <c r="G334" s="23" t="s">
        <v>1883</v>
      </c>
      <c r="H334" s="23"/>
      <c r="I334" s="23">
        <v>2016</v>
      </c>
      <c r="J334" s="23" t="s">
        <v>1884</v>
      </c>
      <c r="K334" s="23"/>
      <c r="L334" s="23" t="s">
        <v>1885</v>
      </c>
      <c r="M334" s="136" t="s">
        <v>50</v>
      </c>
      <c r="N334" s="23"/>
      <c r="O334" s="23" t="s">
        <v>32</v>
      </c>
      <c r="P334" s="94" t="s">
        <v>32</v>
      </c>
      <c r="Q334" s="136" t="s">
        <v>32</v>
      </c>
      <c r="R334" s="75" t="s">
        <v>32</v>
      </c>
      <c r="S334" s="95">
        <v>1</v>
      </c>
      <c r="T334" s="136"/>
      <c r="U334" s="136"/>
      <c r="V334" s="136"/>
      <c r="W334" s="136"/>
      <c r="X334" s="136"/>
    </row>
    <row r="335" spans="1:24" s="98" customFormat="1" ht="135">
      <c r="A335" s="75">
        <f t="shared" si="5"/>
        <v>330</v>
      </c>
      <c r="B335" s="142" t="s">
        <v>1886</v>
      </c>
      <c r="C335" s="76"/>
      <c r="D335" s="76" t="s">
        <v>1887</v>
      </c>
      <c r="E335" s="76"/>
      <c r="F335" s="75" t="s">
        <v>939</v>
      </c>
      <c r="G335" s="76" t="s">
        <v>1888</v>
      </c>
      <c r="H335" s="76"/>
      <c r="I335" s="76">
        <v>2016</v>
      </c>
      <c r="J335" s="111" t="s">
        <v>1889</v>
      </c>
      <c r="K335" s="76"/>
      <c r="L335" s="76" t="s">
        <v>1861</v>
      </c>
      <c r="M335" s="75" t="s">
        <v>50</v>
      </c>
      <c r="N335" s="76" t="s">
        <v>1865</v>
      </c>
      <c r="O335" s="76" t="s">
        <v>32</v>
      </c>
      <c r="P335" s="94" t="s">
        <v>32</v>
      </c>
      <c r="Q335" s="75" t="s">
        <v>63</v>
      </c>
      <c r="R335" s="75" t="s">
        <v>32</v>
      </c>
      <c r="S335" s="95">
        <v>1</v>
      </c>
      <c r="T335" s="75" t="s">
        <v>943</v>
      </c>
      <c r="U335" s="75"/>
      <c r="V335" s="75"/>
      <c r="W335" s="75"/>
      <c r="X335" s="75"/>
    </row>
    <row r="336" spans="1:24" s="139" customFormat="1" ht="90">
      <c r="A336" s="75">
        <f t="shared" si="5"/>
        <v>331</v>
      </c>
      <c r="B336" s="88" t="s">
        <v>794</v>
      </c>
      <c r="C336" s="23"/>
      <c r="D336" s="23" t="s">
        <v>1890</v>
      </c>
      <c r="E336" s="23"/>
      <c r="F336" s="136" t="s">
        <v>939</v>
      </c>
      <c r="G336" s="23" t="s">
        <v>1750</v>
      </c>
      <c r="H336" s="23"/>
      <c r="I336" s="23">
        <v>2016</v>
      </c>
      <c r="J336" s="23" t="s">
        <v>1891</v>
      </c>
      <c r="K336" s="23"/>
      <c r="L336" s="23" t="s">
        <v>1752</v>
      </c>
      <c r="M336" s="136" t="s">
        <v>50</v>
      </c>
      <c r="N336" s="23" t="s">
        <v>1892</v>
      </c>
      <c r="O336" s="23" t="s">
        <v>32</v>
      </c>
      <c r="P336" s="94" t="s">
        <v>32</v>
      </c>
      <c r="Q336" s="136" t="s">
        <v>32</v>
      </c>
      <c r="R336" s="75" t="s">
        <v>32</v>
      </c>
      <c r="S336" s="95">
        <v>1</v>
      </c>
      <c r="T336" s="136"/>
      <c r="U336" s="136"/>
      <c r="V336" s="136"/>
      <c r="W336" s="136"/>
      <c r="X336" s="136"/>
    </row>
    <row r="337" spans="1:24" s="139" customFormat="1" ht="78.75">
      <c r="A337" s="75">
        <f t="shared" si="5"/>
        <v>332</v>
      </c>
      <c r="B337" s="88" t="s">
        <v>1893</v>
      </c>
      <c r="C337" s="23"/>
      <c r="D337" s="23" t="s">
        <v>1894</v>
      </c>
      <c r="E337" s="23"/>
      <c r="F337" s="136" t="s">
        <v>933</v>
      </c>
      <c r="G337" s="23" t="s">
        <v>1895</v>
      </c>
      <c r="H337" s="23"/>
      <c r="I337" s="23">
        <v>2016</v>
      </c>
      <c r="J337" s="23" t="s">
        <v>1896</v>
      </c>
      <c r="K337" s="23"/>
      <c r="L337" s="23" t="s">
        <v>1300</v>
      </c>
      <c r="M337" s="136" t="s">
        <v>50</v>
      </c>
      <c r="N337" s="23"/>
      <c r="O337" s="23" t="s">
        <v>32</v>
      </c>
      <c r="P337" s="94" t="s">
        <v>32</v>
      </c>
      <c r="Q337" s="136" t="s">
        <v>32</v>
      </c>
      <c r="R337" s="75" t="s">
        <v>32</v>
      </c>
      <c r="S337" s="95">
        <v>1</v>
      </c>
      <c r="T337" s="136"/>
      <c r="U337" s="136"/>
      <c r="V337" s="136"/>
      <c r="W337" s="136"/>
      <c r="X337" s="136"/>
    </row>
    <row r="338" spans="1:24" s="139" customFormat="1" ht="123.75">
      <c r="A338" s="75">
        <f t="shared" si="5"/>
        <v>333</v>
      </c>
      <c r="B338" s="88" t="s">
        <v>1140</v>
      </c>
      <c r="C338" s="23"/>
      <c r="D338" s="23" t="s">
        <v>1897</v>
      </c>
      <c r="E338" s="23"/>
      <c r="F338" s="136" t="s">
        <v>933</v>
      </c>
      <c r="G338" s="23" t="s">
        <v>1898</v>
      </c>
      <c r="H338" s="23"/>
      <c r="I338" s="23">
        <v>2016</v>
      </c>
      <c r="J338" s="23" t="s">
        <v>1899</v>
      </c>
      <c r="K338" s="23"/>
      <c r="L338" s="23" t="s">
        <v>1876</v>
      </c>
      <c r="M338" s="136" t="s">
        <v>50</v>
      </c>
      <c r="N338" s="23" t="s">
        <v>1770</v>
      </c>
      <c r="O338" s="23" t="s">
        <v>32</v>
      </c>
      <c r="P338" s="94" t="s">
        <v>32</v>
      </c>
      <c r="Q338" s="136" t="s">
        <v>32</v>
      </c>
      <c r="R338" s="75" t="s">
        <v>32</v>
      </c>
      <c r="S338" s="95">
        <v>2</v>
      </c>
      <c r="T338" s="136" t="s">
        <v>943</v>
      </c>
      <c r="U338" s="136"/>
      <c r="V338" s="136"/>
      <c r="W338" s="136"/>
      <c r="X338" s="136"/>
    </row>
    <row r="339" spans="1:24" s="139" customFormat="1" ht="123.75">
      <c r="A339" s="75">
        <f t="shared" si="5"/>
        <v>334</v>
      </c>
      <c r="B339" s="137" t="s">
        <v>1900</v>
      </c>
      <c r="C339" s="23"/>
      <c r="D339" s="23" t="s">
        <v>1901</v>
      </c>
      <c r="E339" s="23"/>
      <c r="F339" s="136" t="s">
        <v>939</v>
      </c>
      <c r="G339" s="23" t="s">
        <v>1902</v>
      </c>
      <c r="H339" s="23"/>
      <c r="I339" s="23">
        <v>2016</v>
      </c>
      <c r="J339" s="147" t="s">
        <v>1903</v>
      </c>
      <c r="K339" s="23"/>
      <c r="L339" s="23" t="s">
        <v>1861</v>
      </c>
      <c r="M339" s="136" t="s">
        <v>50</v>
      </c>
      <c r="N339" s="23"/>
      <c r="O339" s="23" t="s">
        <v>32</v>
      </c>
      <c r="P339" s="94" t="s">
        <v>32</v>
      </c>
      <c r="Q339" s="136" t="s">
        <v>63</v>
      </c>
      <c r="R339" s="75" t="s">
        <v>32</v>
      </c>
      <c r="S339" s="95">
        <v>1</v>
      </c>
      <c r="T339" s="136" t="s">
        <v>943</v>
      </c>
      <c r="U339" s="136"/>
      <c r="V339" s="136"/>
      <c r="W339" s="136"/>
      <c r="X339" s="136"/>
    </row>
    <row r="340" spans="1:24" s="139" customFormat="1" ht="101.25">
      <c r="A340" s="75">
        <f t="shared" si="5"/>
        <v>335</v>
      </c>
      <c r="B340" s="140" t="s">
        <v>1904</v>
      </c>
      <c r="C340" s="23"/>
      <c r="D340" s="23" t="s">
        <v>1905</v>
      </c>
      <c r="E340" s="23"/>
      <c r="F340" s="136" t="s">
        <v>933</v>
      </c>
      <c r="G340" s="23" t="s">
        <v>1906</v>
      </c>
      <c r="H340" s="23"/>
      <c r="I340" s="23">
        <v>2016</v>
      </c>
      <c r="J340" s="23" t="s">
        <v>1907</v>
      </c>
      <c r="K340" s="23"/>
      <c r="L340" s="23" t="s">
        <v>1908</v>
      </c>
      <c r="M340" s="136" t="s">
        <v>50</v>
      </c>
      <c r="N340" s="23" t="s">
        <v>1909</v>
      </c>
      <c r="O340" s="23" t="s">
        <v>32</v>
      </c>
      <c r="P340" s="94" t="s">
        <v>32</v>
      </c>
      <c r="Q340" s="136" t="s">
        <v>32</v>
      </c>
      <c r="R340" s="75" t="s">
        <v>32</v>
      </c>
      <c r="S340" s="95">
        <v>2</v>
      </c>
      <c r="T340" s="136"/>
      <c r="U340" s="136"/>
      <c r="V340" s="136"/>
      <c r="W340" s="136"/>
      <c r="X340" s="136"/>
    </row>
    <row r="341" spans="1:24" s="139" customFormat="1" ht="180">
      <c r="A341" s="75">
        <f t="shared" si="5"/>
        <v>336</v>
      </c>
      <c r="B341" s="137" t="s">
        <v>1910</v>
      </c>
      <c r="C341" s="23"/>
      <c r="D341" s="23" t="s">
        <v>1911</v>
      </c>
      <c r="E341" s="23"/>
      <c r="F341" s="136" t="s">
        <v>933</v>
      </c>
      <c r="G341" s="23" t="s">
        <v>1912</v>
      </c>
      <c r="H341" s="23"/>
      <c r="I341" s="23">
        <v>2016</v>
      </c>
      <c r="J341" s="23" t="s">
        <v>1913</v>
      </c>
      <c r="K341" s="23"/>
      <c r="L341" s="23" t="s">
        <v>1870</v>
      </c>
      <c r="M341" s="136" t="s">
        <v>50</v>
      </c>
      <c r="N341" s="23" t="s">
        <v>1871</v>
      </c>
      <c r="O341" s="23" t="s">
        <v>32</v>
      </c>
      <c r="P341" s="94" t="s">
        <v>32</v>
      </c>
      <c r="Q341" s="136" t="s">
        <v>32</v>
      </c>
      <c r="R341" s="75" t="s">
        <v>32</v>
      </c>
      <c r="S341" s="95">
        <v>1</v>
      </c>
      <c r="T341" s="136"/>
      <c r="U341" s="136"/>
      <c r="V341" s="136"/>
      <c r="W341" s="136"/>
      <c r="X341" s="136"/>
    </row>
    <row r="342" spans="1:24" s="139" customFormat="1" ht="78.75">
      <c r="A342" s="75">
        <f t="shared" si="5"/>
        <v>337</v>
      </c>
      <c r="B342" s="137" t="s">
        <v>1914</v>
      </c>
      <c r="C342" s="23"/>
      <c r="D342" s="23" t="s">
        <v>1915</v>
      </c>
      <c r="E342" s="23"/>
      <c r="F342" s="136" t="s">
        <v>933</v>
      </c>
      <c r="G342" s="23" t="s">
        <v>1847</v>
      </c>
      <c r="H342" s="23"/>
      <c r="I342" s="23">
        <v>2016</v>
      </c>
      <c r="J342" s="23" t="s">
        <v>1916</v>
      </c>
      <c r="K342" s="23"/>
      <c r="L342" s="23" t="s">
        <v>1450</v>
      </c>
      <c r="M342" s="136" t="s">
        <v>50</v>
      </c>
      <c r="N342" s="23" t="s">
        <v>1670</v>
      </c>
      <c r="O342" s="23" t="s">
        <v>32</v>
      </c>
      <c r="P342" s="94" t="s">
        <v>32</v>
      </c>
      <c r="Q342" s="136" t="s">
        <v>32</v>
      </c>
      <c r="R342" s="75" t="s">
        <v>32</v>
      </c>
      <c r="S342" s="95" t="s">
        <v>985</v>
      </c>
      <c r="T342" s="136"/>
      <c r="U342" s="136"/>
      <c r="V342" s="136"/>
      <c r="W342" s="136"/>
      <c r="X342" s="136"/>
    </row>
    <row r="343" spans="1:24" s="139" customFormat="1" ht="78.75">
      <c r="A343" s="75">
        <f t="shared" si="5"/>
        <v>338</v>
      </c>
      <c r="B343" s="88" t="s">
        <v>1917</v>
      </c>
      <c r="C343" s="23"/>
      <c r="D343" s="23" t="s">
        <v>1918</v>
      </c>
      <c r="E343" s="23"/>
      <c r="F343" s="136" t="s">
        <v>933</v>
      </c>
      <c r="G343" s="23" t="s">
        <v>1919</v>
      </c>
      <c r="H343" s="23"/>
      <c r="I343" s="23">
        <v>2016</v>
      </c>
      <c r="J343" s="23" t="s">
        <v>1920</v>
      </c>
      <c r="K343" s="23"/>
      <c r="L343" s="23" t="s">
        <v>1450</v>
      </c>
      <c r="M343" s="136" t="s">
        <v>50</v>
      </c>
      <c r="N343" s="23" t="s">
        <v>1670</v>
      </c>
      <c r="O343" s="23" t="s">
        <v>32</v>
      </c>
      <c r="P343" s="94" t="s">
        <v>32</v>
      </c>
      <c r="Q343" s="136" t="s">
        <v>32</v>
      </c>
      <c r="R343" s="75" t="s">
        <v>32</v>
      </c>
      <c r="S343" s="95" t="s">
        <v>985</v>
      </c>
      <c r="T343" s="136"/>
      <c r="U343" s="136"/>
      <c r="V343" s="136"/>
      <c r="W343" s="136"/>
      <c r="X343" s="136"/>
    </row>
    <row r="344" spans="1:24" s="139" customFormat="1" ht="67.5">
      <c r="A344" s="75">
        <f t="shared" si="5"/>
        <v>339</v>
      </c>
      <c r="B344" s="137" t="s">
        <v>1921</v>
      </c>
      <c r="C344" s="23"/>
      <c r="D344" s="23" t="s">
        <v>1922</v>
      </c>
      <c r="E344" s="23"/>
      <c r="F344" s="136" t="s">
        <v>933</v>
      </c>
      <c r="G344" s="23" t="s">
        <v>1923</v>
      </c>
      <c r="H344" s="23"/>
      <c r="I344" s="23">
        <v>2016</v>
      </c>
      <c r="J344" s="23" t="s">
        <v>1924</v>
      </c>
      <c r="K344" s="23"/>
      <c r="L344" s="23" t="s">
        <v>1450</v>
      </c>
      <c r="M344" s="136" t="s">
        <v>50</v>
      </c>
      <c r="N344" s="23" t="s">
        <v>1670</v>
      </c>
      <c r="O344" s="23" t="s">
        <v>32</v>
      </c>
      <c r="P344" s="94" t="s">
        <v>32</v>
      </c>
      <c r="Q344" s="136" t="s">
        <v>32</v>
      </c>
      <c r="R344" s="75" t="s">
        <v>32</v>
      </c>
      <c r="S344" s="95" t="s">
        <v>985</v>
      </c>
      <c r="T344" s="136"/>
      <c r="U344" s="136"/>
      <c r="V344" s="136"/>
      <c r="W344" s="136"/>
      <c r="X344" s="136"/>
    </row>
    <row r="345" spans="1:24" s="139" customFormat="1" ht="67.5">
      <c r="A345" s="75">
        <f t="shared" si="5"/>
        <v>340</v>
      </c>
      <c r="B345" s="140" t="s">
        <v>1925</v>
      </c>
      <c r="C345" s="23"/>
      <c r="D345" s="23" t="s">
        <v>1926</v>
      </c>
      <c r="E345" s="23"/>
      <c r="F345" s="136" t="s">
        <v>933</v>
      </c>
      <c r="G345" s="23" t="s">
        <v>1927</v>
      </c>
      <c r="H345" s="23"/>
      <c r="I345" s="23">
        <v>2016</v>
      </c>
      <c r="J345" s="23" t="s">
        <v>1928</v>
      </c>
      <c r="K345" s="23"/>
      <c r="L345" s="23" t="s">
        <v>1876</v>
      </c>
      <c r="M345" s="136" t="s">
        <v>50</v>
      </c>
      <c r="N345" s="23" t="s">
        <v>1929</v>
      </c>
      <c r="O345" s="23" t="s">
        <v>32</v>
      </c>
      <c r="P345" s="94" t="s">
        <v>32</v>
      </c>
      <c r="Q345" s="136" t="s">
        <v>32</v>
      </c>
      <c r="R345" s="75" t="s">
        <v>32</v>
      </c>
      <c r="S345" s="95">
        <v>1</v>
      </c>
      <c r="T345" s="136"/>
      <c r="U345" s="136"/>
      <c r="V345" s="136"/>
      <c r="W345" s="136"/>
      <c r="X345" s="136"/>
    </row>
    <row r="346" spans="1:24" s="139" customFormat="1" ht="90">
      <c r="A346" s="75">
        <f t="shared" si="5"/>
        <v>341</v>
      </c>
      <c r="B346" s="88" t="s">
        <v>1930</v>
      </c>
      <c r="C346" s="23"/>
      <c r="D346" s="23" t="s">
        <v>1931</v>
      </c>
      <c r="E346" s="23"/>
      <c r="F346" s="136" t="s">
        <v>939</v>
      </c>
      <c r="G346" s="23" t="s">
        <v>1932</v>
      </c>
      <c r="H346" s="23"/>
      <c r="I346" s="23">
        <v>2016</v>
      </c>
      <c r="J346" s="23" t="s">
        <v>1933</v>
      </c>
      <c r="K346" s="23"/>
      <c r="L346" s="23" t="s">
        <v>1934</v>
      </c>
      <c r="M346" s="136" t="s">
        <v>50</v>
      </c>
      <c r="N346" s="23" t="s">
        <v>1670</v>
      </c>
      <c r="O346" s="23" t="s">
        <v>32</v>
      </c>
      <c r="P346" s="94" t="s">
        <v>32</v>
      </c>
      <c r="Q346" s="136" t="s">
        <v>32</v>
      </c>
      <c r="R346" s="75" t="s">
        <v>32</v>
      </c>
      <c r="S346" s="95" t="s">
        <v>985</v>
      </c>
      <c r="T346" s="136"/>
      <c r="U346" s="136"/>
      <c r="V346" s="136"/>
      <c r="W346" s="136"/>
      <c r="X346" s="136"/>
    </row>
    <row r="347" spans="1:24" s="139" customFormat="1" ht="90">
      <c r="A347" s="75">
        <f t="shared" si="5"/>
        <v>342</v>
      </c>
      <c r="B347" s="88" t="s">
        <v>1935</v>
      </c>
      <c r="C347" s="23"/>
      <c r="D347" s="23" t="s">
        <v>1936</v>
      </c>
      <c r="E347" s="23"/>
      <c r="F347" s="136" t="s">
        <v>933</v>
      </c>
      <c r="G347" s="23" t="s">
        <v>1937</v>
      </c>
      <c r="H347" s="23"/>
      <c r="I347" s="23">
        <v>2016</v>
      </c>
      <c r="J347" s="23" t="s">
        <v>1938</v>
      </c>
      <c r="K347" s="23"/>
      <c r="L347" s="23" t="s">
        <v>1939</v>
      </c>
      <c r="M347" s="136" t="s">
        <v>50</v>
      </c>
      <c r="N347" s="23"/>
      <c r="O347" s="23" t="s">
        <v>32</v>
      </c>
      <c r="P347" s="94" t="s">
        <v>32</v>
      </c>
      <c r="Q347" s="136" t="s">
        <v>32</v>
      </c>
      <c r="R347" s="75" t="s">
        <v>32</v>
      </c>
      <c r="S347" s="95" t="s">
        <v>986</v>
      </c>
      <c r="T347" s="136"/>
      <c r="U347" s="136"/>
      <c r="V347" s="136"/>
      <c r="W347" s="136"/>
      <c r="X347" s="136"/>
    </row>
    <row r="348" spans="1:24" s="139" customFormat="1" ht="146.25">
      <c r="A348" s="75">
        <f t="shared" si="5"/>
        <v>343</v>
      </c>
      <c r="B348" s="137" t="s">
        <v>1940</v>
      </c>
      <c r="C348" s="23"/>
      <c r="D348" s="23" t="s">
        <v>1941</v>
      </c>
      <c r="E348" s="23"/>
      <c r="F348" s="136" t="s">
        <v>933</v>
      </c>
      <c r="G348" s="23" t="s">
        <v>1942</v>
      </c>
      <c r="H348" s="23"/>
      <c r="I348" s="23">
        <v>2016</v>
      </c>
      <c r="J348" s="23" t="s">
        <v>1943</v>
      </c>
      <c r="K348" s="23"/>
      <c r="L348" s="23" t="s">
        <v>1944</v>
      </c>
      <c r="M348" s="136" t="s">
        <v>50</v>
      </c>
      <c r="N348" s="23"/>
      <c r="O348" s="23" t="s">
        <v>32</v>
      </c>
      <c r="P348" s="94" t="s">
        <v>32</v>
      </c>
      <c r="Q348" s="136" t="s">
        <v>32</v>
      </c>
      <c r="R348" s="75" t="s">
        <v>32</v>
      </c>
      <c r="S348" s="95">
        <v>1</v>
      </c>
      <c r="T348" s="136"/>
      <c r="U348" s="136"/>
      <c r="V348" s="136"/>
      <c r="W348" s="136"/>
      <c r="X348" s="136"/>
    </row>
    <row r="349" spans="1:24" s="139" customFormat="1" ht="123.75">
      <c r="A349" s="75">
        <f t="shared" si="5"/>
        <v>344</v>
      </c>
      <c r="B349" s="88" t="s">
        <v>1945</v>
      </c>
      <c r="C349" s="23"/>
      <c r="D349" s="23" t="s">
        <v>1946</v>
      </c>
      <c r="E349" s="23"/>
      <c r="F349" s="136" t="s">
        <v>939</v>
      </c>
      <c r="G349" s="23" t="s">
        <v>1947</v>
      </c>
      <c r="H349" s="23"/>
      <c r="I349" s="23">
        <v>2016</v>
      </c>
      <c r="J349" s="23" t="s">
        <v>1948</v>
      </c>
      <c r="K349" s="23"/>
      <c r="L349" s="23" t="s">
        <v>1861</v>
      </c>
      <c r="M349" s="136" t="s">
        <v>50</v>
      </c>
      <c r="N349" s="23"/>
      <c r="O349" s="23" t="s">
        <v>32</v>
      </c>
      <c r="P349" s="94" t="s">
        <v>32</v>
      </c>
      <c r="Q349" s="136" t="s">
        <v>32</v>
      </c>
      <c r="R349" s="75" t="s">
        <v>32</v>
      </c>
      <c r="S349" s="95">
        <v>1</v>
      </c>
      <c r="T349" s="136"/>
      <c r="U349" s="136"/>
      <c r="V349" s="136"/>
      <c r="W349" s="136"/>
      <c r="X349" s="136"/>
    </row>
    <row r="350" spans="1:24" s="139" customFormat="1" ht="180">
      <c r="A350" s="75">
        <f t="shared" si="5"/>
        <v>345</v>
      </c>
      <c r="B350" s="140" t="s">
        <v>1949</v>
      </c>
      <c r="C350" s="23"/>
      <c r="D350" s="23" t="s">
        <v>1950</v>
      </c>
      <c r="E350" s="23"/>
      <c r="F350" s="136" t="s">
        <v>933</v>
      </c>
      <c r="G350" s="23" t="s">
        <v>1951</v>
      </c>
      <c r="H350" s="23"/>
      <c r="I350" s="23">
        <v>2016</v>
      </c>
      <c r="J350" s="23" t="s">
        <v>1952</v>
      </c>
      <c r="K350" s="23"/>
      <c r="L350" s="23" t="s">
        <v>1953</v>
      </c>
      <c r="M350" s="136" t="s">
        <v>50</v>
      </c>
      <c r="N350" s="23" t="s">
        <v>1954</v>
      </c>
      <c r="O350" s="23" t="s">
        <v>32</v>
      </c>
      <c r="P350" s="94" t="s">
        <v>32</v>
      </c>
      <c r="Q350" s="136" t="s">
        <v>32</v>
      </c>
      <c r="R350" s="75" t="s">
        <v>32</v>
      </c>
      <c r="S350" s="95">
        <v>2</v>
      </c>
      <c r="T350" s="136"/>
      <c r="U350" s="136"/>
      <c r="V350" s="136"/>
      <c r="W350" s="136"/>
      <c r="X350" s="136"/>
    </row>
    <row r="351" spans="1:24" s="139" customFormat="1" ht="146.25">
      <c r="A351" s="75">
        <f t="shared" si="5"/>
        <v>346</v>
      </c>
      <c r="B351" s="88" t="s">
        <v>1821</v>
      </c>
      <c r="C351" s="23"/>
      <c r="D351" s="23" t="s">
        <v>1955</v>
      </c>
      <c r="E351" s="23"/>
      <c r="F351" s="136" t="s">
        <v>933</v>
      </c>
      <c r="G351" s="23" t="s">
        <v>1823</v>
      </c>
      <c r="H351" s="23"/>
      <c r="I351" s="23">
        <v>2016</v>
      </c>
      <c r="J351" s="23" t="s">
        <v>1956</v>
      </c>
      <c r="K351" s="23"/>
      <c r="L351" s="23" t="s">
        <v>1825</v>
      </c>
      <c r="M351" s="136" t="s">
        <v>50</v>
      </c>
      <c r="N351" s="23" t="s">
        <v>1826</v>
      </c>
      <c r="O351" s="23" t="s">
        <v>32</v>
      </c>
      <c r="P351" s="94" t="s">
        <v>32</v>
      </c>
      <c r="Q351" s="136" t="s">
        <v>32</v>
      </c>
      <c r="R351" s="75" t="s">
        <v>32</v>
      </c>
      <c r="S351" s="95">
        <v>1</v>
      </c>
      <c r="T351" s="136"/>
      <c r="U351" s="136"/>
      <c r="V351" s="136"/>
      <c r="W351" s="136"/>
      <c r="X351" s="136"/>
    </row>
    <row r="352" spans="1:24" s="139" customFormat="1" ht="78.75">
      <c r="A352" s="75">
        <f t="shared" si="5"/>
        <v>347</v>
      </c>
      <c r="B352" s="137" t="s">
        <v>1957</v>
      </c>
      <c r="C352" s="23"/>
      <c r="D352" s="23" t="s">
        <v>1958</v>
      </c>
      <c r="E352" s="23"/>
      <c r="F352" s="136" t="s">
        <v>933</v>
      </c>
      <c r="G352" s="23" t="s">
        <v>1959</v>
      </c>
      <c r="H352" s="23"/>
      <c r="I352" s="23">
        <v>2016</v>
      </c>
      <c r="J352" s="23" t="s">
        <v>1960</v>
      </c>
      <c r="K352" s="23"/>
      <c r="L352" s="23" t="s">
        <v>1300</v>
      </c>
      <c r="M352" s="136" t="s">
        <v>50</v>
      </c>
      <c r="N352" s="23"/>
      <c r="O352" s="23" t="s">
        <v>32</v>
      </c>
      <c r="P352" s="94" t="s">
        <v>32</v>
      </c>
      <c r="Q352" s="136" t="s">
        <v>32</v>
      </c>
      <c r="R352" s="75" t="s">
        <v>32</v>
      </c>
      <c r="S352" s="95">
        <v>1</v>
      </c>
      <c r="T352" s="136"/>
      <c r="U352" s="136"/>
      <c r="V352" s="136"/>
      <c r="W352" s="136"/>
      <c r="X352" s="136"/>
    </row>
    <row r="353" spans="1:24" s="139" customFormat="1" ht="123.75">
      <c r="A353" s="75">
        <f t="shared" si="5"/>
        <v>348</v>
      </c>
      <c r="B353" s="137" t="s">
        <v>1961</v>
      </c>
      <c r="C353" s="23"/>
      <c r="D353" s="23" t="s">
        <v>1962</v>
      </c>
      <c r="E353" s="23"/>
      <c r="F353" s="136" t="s">
        <v>939</v>
      </c>
      <c r="G353" s="23" t="s">
        <v>1902</v>
      </c>
      <c r="H353" s="23"/>
      <c r="I353" s="23">
        <v>2016</v>
      </c>
      <c r="J353" s="147" t="s">
        <v>1963</v>
      </c>
      <c r="K353" s="23"/>
      <c r="L353" s="23" t="s">
        <v>1861</v>
      </c>
      <c r="M353" s="136" t="s">
        <v>50</v>
      </c>
      <c r="N353" s="23"/>
      <c r="O353" s="23" t="s">
        <v>32</v>
      </c>
      <c r="P353" s="94" t="s">
        <v>32</v>
      </c>
      <c r="Q353" s="136" t="s">
        <v>63</v>
      </c>
      <c r="R353" s="75" t="s">
        <v>32</v>
      </c>
      <c r="S353" s="95">
        <v>1</v>
      </c>
      <c r="T353" s="136" t="s">
        <v>943</v>
      </c>
      <c r="U353" s="136"/>
      <c r="V353" s="136"/>
      <c r="W353" s="136"/>
      <c r="X353" s="136"/>
    </row>
    <row r="354" spans="1:24" s="139" customFormat="1" ht="101.25">
      <c r="A354" s="75">
        <f t="shared" si="5"/>
        <v>349</v>
      </c>
      <c r="B354" s="140" t="s">
        <v>1964</v>
      </c>
      <c r="C354" s="23"/>
      <c r="D354" s="23" t="s">
        <v>473</v>
      </c>
      <c r="E354" s="23"/>
      <c r="F354" s="136" t="s">
        <v>939</v>
      </c>
      <c r="G354" s="23" t="s">
        <v>1965</v>
      </c>
      <c r="H354" s="23"/>
      <c r="I354" s="23">
        <v>2016</v>
      </c>
      <c r="J354" s="23" t="s">
        <v>1966</v>
      </c>
      <c r="K354" s="23"/>
      <c r="L354" s="23" t="s">
        <v>1967</v>
      </c>
      <c r="M354" s="136" t="s">
        <v>50</v>
      </c>
      <c r="N354" s="23"/>
      <c r="O354" s="23" t="s">
        <v>32</v>
      </c>
      <c r="P354" s="94" t="s">
        <v>32</v>
      </c>
      <c r="Q354" s="136" t="s">
        <v>32</v>
      </c>
      <c r="R354" s="75" t="s">
        <v>32</v>
      </c>
      <c r="S354" s="95">
        <v>2</v>
      </c>
      <c r="T354" s="136"/>
      <c r="U354" s="136"/>
      <c r="V354" s="136"/>
      <c r="W354" s="136"/>
      <c r="X354" s="136"/>
    </row>
    <row r="355" spans="1:24" s="139" customFormat="1" ht="202.5">
      <c r="A355" s="75">
        <f t="shared" si="5"/>
        <v>350</v>
      </c>
      <c r="B355" s="137" t="s">
        <v>1968</v>
      </c>
      <c r="C355" s="23"/>
      <c r="D355" s="23" t="s">
        <v>1969</v>
      </c>
      <c r="E355" s="23"/>
      <c r="F355" s="136" t="s">
        <v>933</v>
      </c>
      <c r="G355" s="23" t="s">
        <v>1970</v>
      </c>
      <c r="H355" s="23"/>
      <c r="I355" s="23">
        <v>2016</v>
      </c>
      <c r="J355" s="23" t="s">
        <v>1971</v>
      </c>
      <c r="K355" s="23"/>
      <c r="L355" s="23" t="s">
        <v>1732</v>
      </c>
      <c r="M355" s="136" t="s">
        <v>50</v>
      </c>
      <c r="N355" s="23" t="s">
        <v>1972</v>
      </c>
      <c r="O355" s="23" t="s">
        <v>32</v>
      </c>
      <c r="P355" s="94" t="s">
        <v>32</v>
      </c>
      <c r="Q355" s="136" t="s">
        <v>32</v>
      </c>
      <c r="R355" s="75" t="s">
        <v>32</v>
      </c>
      <c r="S355" s="95">
        <v>1</v>
      </c>
      <c r="T355" s="136"/>
      <c r="U355" s="136"/>
      <c r="V355" s="136"/>
      <c r="W355" s="136"/>
      <c r="X355" s="136"/>
    </row>
    <row r="356" spans="1:24" s="139" customFormat="1" ht="157.5">
      <c r="A356" s="75">
        <f t="shared" si="5"/>
        <v>351</v>
      </c>
      <c r="B356" s="88" t="s">
        <v>1852</v>
      </c>
      <c r="C356" s="23"/>
      <c r="D356" s="23" t="s">
        <v>1973</v>
      </c>
      <c r="E356" s="23"/>
      <c r="F356" s="136" t="s">
        <v>939</v>
      </c>
      <c r="G356" s="23" t="s">
        <v>1974</v>
      </c>
      <c r="H356" s="23"/>
      <c r="I356" s="23">
        <v>2016</v>
      </c>
      <c r="J356" s="23" t="s">
        <v>1975</v>
      </c>
      <c r="K356" s="23"/>
      <c r="L356" s="23" t="s">
        <v>1752</v>
      </c>
      <c r="M356" s="136" t="s">
        <v>50</v>
      </c>
      <c r="N356" s="23" t="s">
        <v>1694</v>
      </c>
      <c r="O356" s="23" t="s">
        <v>32</v>
      </c>
      <c r="P356" s="94" t="s">
        <v>32</v>
      </c>
      <c r="Q356" s="136" t="s">
        <v>32</v>
      </c>
      <c r="R356" s="75" t="s">
        <v>32</v>
      </c>
      <c r="S356" s="95">
        <v>2</v>
      </c>
      <c r="T356" s="136" t="s">
        <v>943</v>
      </c>
      <c r="U356" s="136"/>
      <c r="V356" s="136"/>
      <c r="W356" s="136"/>
      <c r="X356" s="136"/>
    </row>
    <row r="357" spans="1:24" s="139" customFormat="1" ht="101.25">
      <c r="A357" s="75">
        <f t="shared" si="5"/>
        <v>352</v>
      </c>
      <c r="B357" s="137" t="s">
        <v>1976</v>
      </c>
      <c r="C357" s="23"/>
      <c r="D357" s="23" t="s">
        <v>1977</v>
      </c>
      <c r="E357" s="23"/>
      <c r="F357" s="136" t="s">
        <v>933</v>
      </c>
      <c r="G357" s="23" t="s">
        <v>1978</v>
      </c>
      <c r="H357" s="23"/>
      <c r="I357" s="23">
        <v>2016</v>
      </c>
      <c r="J357" s="147" t="s">
        <v>1979</v>
      </c>
      <c r="K357" s="23"/>
      <c r="L357" s="23" t="s">
        <v>1980</v>
      </c>
      <c r="M357" s="136" t="s">
        <v>50</v>
      </c>
      <c r="N357" s="23"/>
      <c r="O357" s="23" t="s">
        <v>32</v>
      </c>
      <c r="P357" s="94" t="s">
        <v>32</v>
      </c>
      <c r="Q357" s="136" t="s">
        <v>32</v>
      </c>
      <c r="R357" s="75" t="s">
        <v>32</v>
      </c>
      <c r="S357" s="95">
        <v>1</v>
      </c>
      <c r="T357" s="136" t="s">
        <v>943</v>
      </c>
      <c r="U357" s="136"/>
      <c r="V357" s="136"/>
      <c r="W357" s="136"/>
      <c r="X357" s="136"/>
    </row>
    <row r="358" spans="1:24" s="139" customFormat="1" ht="78.75">
      <c r="A358" s="75">
        <f t="shared" si="5"/>
        <v>353</v>
      </c>
      <c r="B358" s="88" t="s">
        <v>1981</v>
      </c>
      <c r="C358" s="23"/>
      <c r="D358" s="23" t="s">
        <v>1982</v>
      </c>
      <c r="E358" s="23"/>
      <c r="F358" s="136" t="s">
        <v>933</v>
      </c>
      <c r="G358" s="23" t="s">
        <v>1668</v>
      </c>
      <c r="H358" s="23"/>
      <c r="I358" s="23">
        <v>2016</v>
      </c>
      <c r="J358" s="23" t="s">
        <v>1983</v>
      </c>
      <c r="K358" s="23"/>
      <c r="L358" s="23" t="s">
        <v>1450</v>
      </c>
      <c r="M358" s="136" t="s">
        <v>50</v>
      </c>
      <c r="N358" s="23" t="s">
        <v>1670</v>
      </c>
      <c r="O358" s="23" t="s">
        <v>32</v>
      </c>
      <c r="P358" s="94" t="s">
        <v>32</v>
      </c>
      <c r="Q358" s="136" t="s">
        <v>32</v>
      </c>
      <c r="R358" s="75" t="s">
        <v>32</v>
      </c>
      <c r="S358" s="95" t="s">
        <v>985</v>
      </c>
      <c r="T358" s="136"/>
      <c r="U358" s="136"/>
      <c r="V358" s="136"/>
      <c r="W358" s="136"/>
      <c r="X358" s="136"/>
    </row>
    <row r="359" spans="1:24" s="139" customFormat="1" ht="101.25">
      <c r="A359" s="75">
        <f t="shared" si="5"/>
        <v>354</v>
      </c>
      <c r="B359" s="88" t="s">
        <v>1981</v>
      </c>
      <c r="C359" s="23"/>
      <c r="D359" s="23" t="s">
        <v>1984</v>
      </c>
      <c r="E359" s="23"/>
      <c r="F359" s="136" t="s">
        <v>939</v>
      </c>
      <c r="G359" s="23" t="s">
        <v>1801</v>
      </c>
      <c r="H359" s="23"/>
      <c r="I359" s="23">
        <v>2016</v>
      </c>
      <c r="J359" s="23" t="s">
        <v>1985</v>
      </c>
      <c r="K359" s="23"/>
      <c r="L359" s="23" t="s">
        <v>1300</v>
      </c>
      <c r="M359" s="136" t="s">
        <v>50</v>
      </c>
      <c r="N359" s="23" t="s">
        <v>1803</v>
      </c>
      <c r="O359" s="23" t="s">
        <v>32</v>
      </c>
      <c r="P359" s="94" t="s">
        <v>32</v>
      </c>
      <c r="Q359" s="136" t="s">
        <v>32</v>
      </c>
      <c r="R359" s="75" t="s">
        <v>32</v>
      </c>
      <c r="S359" s="95">
        <v>1</v>
      </c>
      <c r="T359" s="136"/>
      <c r="U359" s="136"/>
      <c r="V359" s="136"/>
      <c r="W359" s="136"/>
      <c r="X359" s="136"/>
    </row>
    <row r="360" spans="1:24" s="139" customFormat="1" ht="56.25">
      <c r="A360" s="75">
        <f t="shared" si="5"/>
        <v>355</v>
      </c>
      <c r="B360" s="88" t="s">
        <v>1986</v>
      </c>
      <c r="C360" s="23"/>
      <c r="D360" s="23" t="s">
        <v>1987</v>
      </c>
      <c r="E360" s="23"/>
      <c r="F360" s="136" t="s">
        <v>933</v>
      </c>
      <c r="G360" s="23" t="s">
        <v>1664</v>
      </c>
      <c r="H360" s="23"/>
      <c r="I360" s="23">
        <v>2016</v>
      </c>
      <c r="J360" s="23" t="s">
        <v>1988</v>
      </c>
      <c r="K360" s="23"/>
      <c r="L360" s="23" t="s">
        <v>1300</v>
      </c>
      <c r="M360" s="136" t="s">
        <v>50</v>
      </c>
      <c r="N360" s="23"/>
      <c r="O360" s="23" t="s">
        <v>32</v>
      </c>
      <c r="P360" s="94" t="s">
        <v>32</v>
      </c>
      <c r="Q360" s="136" t="s">
        <v>32</v>
      </c>
      <c r="R360" s="75" t="s">
        <v>32</v>
      </c>
      <c r="S360" s="95">
        <v>1</v>
      </c>
      <c r="T360" s="136"/>
      <c r="U360" s="136"/>
      <c r="V360" s="136"/>
      <c r="W360" s="136"/>
      <c r="X360" s="136"/>
    </row>
    <row r="361" spans="1:24" s="139" customFormat="1" ht="112.5">
      <c r="A361" s="75">
        <f t="shared" si="5"/>
        <v>356</v>
      </c>
      <c r="B361" s="148" t="s">
        <v>1989</v>
      </c>
      <c r="C361" s="23"/>
      <c r="D361" s="23" t="s">
        <v>1990</v>
      </c>
      <c r="E361" s="23"/>
      <c r="F361" s="136" t="s">
        <v>939</v>
      </c>
      <c r="G361" s="23" t="s">
        <v>1991</v>
      </c>
      <c r="H361" s="23"/>
      <c r="I361" s="23">
        <v>2016</v>
      </c>
      <c r="J361" s="23" t="s">
        <v>1992</v>
      </c>
      <c r="K361" s="23"/>
      <c r="L361" s="23" t="s">
        <v>1320</v>
      </c>
      <c r="M361" s="136" t="s">
        <v>50</v>
      </c>
      <c r="N361" s="23" t="s">
        <v>1993</v>
      </c>
      <c r="O361" s="23" t="s">
        <v>32</v>
      </c>
      <c r="P361" s="94" t="s">
        <v>32</v>
      </c>
      <c r="Q361" s="136" t="s">
        <v>32</v>
      </c>
      <c r="R361" s="75" t="s">
        <v>32</v>
      </c>
      <c r="S361" s="95">
        <v>2</v>
      </c>
      <c r="T361" s="136"/>
      <c r="U361" s="136"/>
      <c r="V361" s="136"/>
      <c r="W361" s="136"/>
      <c r="X361" s="136"/>
    </row>
    <row r="362" spans="1:24" s="139" customFormat="1" ht="123.75">
      <c r="A362" s="75">
        <f t="shared" si="5"/>
        <v>357</v>
      </c>
      <c r="B362" s="137" t="s">
        <v>1994</v>
      </c>
      <c r="C362" s="23"/>
      <c r="D362" s="23" t="s">
        <v>1995</v>
      </c>
      <c r="E362" s="23"/>
      <c r="F362" s="136" t="s">
        <v>933</v>
      </c>
      <c r="G362" s="23" t="s">
        <v>1996</v>
      </c>
      <c r="H362" s="23"/>
      <c r="I362" s="23">
        <v>2016</v>
      </c>
      <c r="J362" s="23" t="s">
        <v>1997</v>
      </c>
      <c r="K362" s="23"/>
      <c r="L362" s="23" t="s">
        <v>1998</v>
      </c>
      <c r="M362" s="136" t="s">
        <v>50</v>
      </c>
      <c r="N362" s="23"/>
      <c r="O362" s="23" t="s">
        <v>32</v>
      </c>
      <c r="P362" s="94" t="s">
        <v>32</v>
      </c>
      <c r="Q362" s="136" t="s">
        <v>32</v>
      </c>
      <c r="R362" s="75" t="s">
        <v>32</v>
      </c>
      <c r="S362" s="95">
        <v>1</v>
      </c>
      <c r="T362" s="136"/>
      <c r="U362" s="136"/>
      <c r="V362" s="136"/>
      <c r="W362" s="136"/>
      <c r="X362" s="136"/>
    </row>
    <row r="363" spans="1:24" s="139" customFormat="1" ht="78.75">
      <c r="A363" s="75">
        <f t="shared" si="5"/>
        <v>358</v>
      </c>
      <c r="B363" s="88" t="s">
        <v>1999</v>
      </c>
      <c r="C363" s="23"/>
      <c r="D363" s="23" t="s">
        <v>2000</v>
      </c>
      <c r="E363" s="23"/>
      <c r="F363" s="136" t="s">
        <v>933</v>
      </c>
      <c r="G363" s="23" t="s">
        <v>1847</v>
      </c>
      <c r="H363" s="23"/>
      <c r="I363" s="23">
        <v>2016</v>
      </c>
      <c r="J363" s="23" t="s">
        <v>1797</v>
      </c>
      <c r="K363" s="23"/>
      <c r="L363" s="23" t="s">
        <v>1450</v>
      </c>
      <c r="M363" s="136" t="s">
        <v>50</v>
      </c>
      <c r="N363" s="23" t="s">
        <v>1670</v>
      </c>
      <c r="O363" s="23" t="s">
        <v>32</v>
      </c>
      <c r="P363" s="94" t="s">
        <v>32</v>
      </c>
      <c r="Q363" s="136" t="s">
        <v>32</v>
      </c>
      <c r="R363" s="75" t="s">
        <v>32</v>
      </c>
      <c r="S363" s="95" t="s">
        <v>985</v>
      </c>
      <c r="T363" s="136"/>
      <c r="U363" s="136"/>
      <c r="V363" s="136"/>
      <c r="W363" s="136"/>
      <c r="X363" s="136"/>
    </row>
    <row r="364" spans="1:24" s="139" customFormat="1" ht="112.5">
      <c r="A364" s="75">
        <f t="shared" si="5"/>
        <v>359</v>
      </c>
      <c r="B364" s="88" t="s">
        <v>522</v>
      </c>
      <c r="C364" s="23"/>
      <c r="D364" s="23" t="s">
        <v>2001</v>
      </c>
      <c r="E364" s="23"/>
      <c r="F364" s="136" t="s">
        <v>933</v>
      </c>
      <c r="G364" s="23" t="s">
        <v>2002</v>
      </c>
      <c r="H364" s="23"/>
      <c r="I364" s="23">
        <v>2016</v>
      </c>
      <c r="J364" s="147" t="s">
        <v>2003</v>
      </c>
      <c r="K364" s="23"/>
      <c r="L364" s="23" t="s">
        <v>1320</v>
      </c>
      <c r="M364" s="136" t="s">
        <v>50</v>
      </c>
      <c r="N364" s="23"/>
      <c r="O364" s="23" t="s">
        <v>32</v>
      </c>
      <c r="P364" s="94" t="s">
        <v>32</v>
      </c>
      <c r="Q364" s="136" t="s">
        <v>32</v>
      </c>
      <c r="R364" s="75" t="s">
        <v>32</v>
      </c>
      <c r="S364" s="95">
        <v>1</v>
      </c>
      <c r="T364" s="136" t="s">
        <v>943</v>
      </c>
      <c r="U364" s="136"/>
      <c r="V364" s="136"/>
      <c r="W364" s="136"/>
      <c r="X364" s="136"/>
    </row>
    <row r="365" spans="1:24" s="139" customFormat="1" ht="67.5">
      <c r="A365" s="75">
        <f t="shared" si="5"/>
        <v>360</v>
      </c>
      <c r="B365" s="88" t="s">
        <v>2004</v>
      </c>
      <c r="C365" s="23"/>
      <c r="D365" s="23" t="s">
        <v>2005</v>
      </c>
      <c r="E365" s="23"/>
      <c r="F365" s="136" t="s">
        <v>933</v>
      </c>
      <c r="G365" s="23" t="s">
        <v>1959</v>
      </c>
      <c r="H365" s="23"/>
      <c r="I365" s="23">
        <v>2016</v>
      </c>
      <c r="J365" s="23" t="s">
        <v>2006</v>
      </c>
      <c r="K365" s="23"/>
      <c r="L365" s="23" t="s">
        <v>1300</v>
      </c>
      <c r="M365" s="136" t="s">
        <v>50</v>
      </c>
      <c r="N365" s="23"/>
      <c r="O365" s="23" t="s">
        <v>32</v>
      </c>
      <c r="P365" s="94" t="s">
        <v>32</v>
      </c>
      <c r="Q365" s="136" t="s">
        <v>32</v>
      </c>
      <c r="R365" s="75" t="s">
        <v>32</v>
      </c>
      <c r="S365" s="95">
        <v>1</v>
      </c>
      <c r="T365" s="136"/>
      <c r="U365" s="136"/>
      <c r="V365" s="136"/>
      <c r="W365" s="136"/>
      <c r="X365" s="136"/>
    </row>
    <row r="366" spans="1:24" s="139" customFormat="1" ht="123.75">
      <c r="A366" s="75">
        <f t="shared" si="5"/>
        <v>361</v>
      </c>
      <c r="B366" s="137" t="s">
        <v>2007</v>
      </c>
      <c r="C366" s="23"/>
      <c r="D366" s="23" t="s">
        <v>2008</v>
      </c>
      <c r="E366" s="23"/>
      <c r="F366" s="136" t="s">
        <v>939</v>
      </c>
      <c r="G366" s="23" t="s">
        <v>1947</v>
      </c>
      <c r="H366" s="23"/>
      <c r="I366" s="23">
        <v>2016</v>
      </c>
      <c r="J366" s="147" t="s">
        <v>2009</v>
      </c>
      <c r="K366" s="23"/>
      <c r="L366" s="23" t="s">
        <v>1861</v>
      </c>
      <c r="M366" s="136" t="s">
        <v>50</v>
      </c>
      <c r="N366" s="23"/>
      <c r="O366" s="23" t="s">
        <v>32</v>
      </c>
      <c r="P366" s="94" t="s">
        <v>32</v>
      </c>
      <c r="Q366" s="136" t="s">
        <v>32</v>
      </c>
      <c r="R366" s="75" t="s">
        <v>32</v>
      </c>
      <c r="S366" s="95">
        <v>1</v>
      </c>
      <c r="T366" s="136" t="s">
        <v>943</v>
      </c>
      <c r="U366" s="136"/>
      <c r="V366" s="136"/>
      <c r="W366" s="136"/>
      <c r="X366" s="136"/>
    </row>
    <row r="367" spans="1:24" s="139" customFormat="1" ht="90">
      <c r="A367" s="75">
        <f t="shared" si="5"/>
        <v>362</v>
      </c>
      <c r="B367" s="140" t="s">
        <v>2010</v>
      </c>
      <c r="C367" s="23"/>
      <c r="D367" s="23" t="s">
        <v>2011</v>
      </c>
      <c r="E367" s="23"/>
      <c r="F367" s="136" t="s">
        <v>933</v>
      </c>
      <c r="G367" s="23" t="s">
        <v>2012</v>
      </c>
      <c r="H367" s="23"/>
      <c r="I367" s="23">
        <v>2016</v>
      </c>
      <c r="J367" s="23" t="s">
        <v>2013</v>
      </c>
      <c r="K367" s="23"/>
      <c r="L367" s="23" t="s">
        <v>1450</v>
      </c>
      <c r="M367" s="136" t="s">
        <v>50</v>
      </c>
      <c r="N367" s="23" t="s">
        <v>1670</v>
      </c>
      <c r="O367" s="23" t="s">
        <v>32</v>
      </c>
      <c r="P367" s="94" t="s">
        <v>32</v>
      </c>
      <c r="Q367" s="136" t="s">
        <v>32</v>
      </c>
      <c r="R367" s="75" t="s">
        <v>32</v>
      </c>
      <c r="S367" s="95" t="s">
        <v>985</v>
      </c>
      <c r="T367" s="136"/>
      <c r="U367" s="136"/>
      <c r="V367" s="136"/>
      <c r="W367" s="136"/>
      <c r="X367" s="136"/>
    </row>
    <row r="368" spans="1:24" s="139" customFormat="1" ht="123.75">
      <c r="A368" s="75">
        <f t="shared" si="5"/>
        <v>363</v>
      </c>
      <c r="B368" s="88" t="s">
        <v>2014</v>
      </c>
      <c r="C368" s="23"/>
      <c r="D368" s="23" t="s">
        <v>2015</v>
      </c>
      <c r="E368" s="23"/>
      <c r="F368" s="136" t="s">
        <v>933</v>
      </c>
      <c r="G368" s="23" t="s">
        <v>1796</v>
      </c>
      <c r="H368" s="23"/>
      <c r="I368" s="23">
        <v>2016</v>
      </c>
      <c r="J368" s="23" t="s">
        <v>2016</v>
      </c>
      <c r="K368" s="23"/>
      <c r="L368" s="23" t="s">
        <v>1798</v>
      </c>
      <c r="M368" s="136" t="s">
        <v>50</v>
      </c>
      <c r="N368" s="23" t="s">
        <v>1683</v>
      </c>
      <c r="O368" s="23" t="s">
        <v>32</v>
      </c>
      <c r="P368" s="94" t="s">
        <v>32</v>
      </c>
      <c r="Q368" s="136" t="s">
        <v>32</v>
      </c>
      <c r="R368" s="75" t="s">
        <v>32</v>
      </c>
      <c r="S368" s="95" t="s">
        <v>986</v>
      </c>
      <c r="T368" s="136"/>
      <c r="U368" s="136"/>
      <c r="V368" s="136"/>
      <c r="W368" s="136"/>
      <c r="X368" s="136"/>
    </row>
    <row r="369" spans="1:24" s="139" customFormat="1" ht="78.75">
      <c r="A369" s="75">
        <f t="shared" si="5"/>
        <v>364</v>
      </c>
      <c r="B369" s="88" t="s">
        <v>2017</v>
      </c>
      <c r="C369" s="23"/>
      <c r="D369" s="23" t="s">
        <v>2018</v>
      </c>
      <c r="E369" s="23"/>
      <c r="F369" s="136" t="s">
        <v>933</v>
      </c>
      <c r="G369" s="23" t="s">
        <v>1664</v>
      </c>
      <c r="H369" s="23"/>
      <c r="I369" s="23">
        <v>2016</v>
      </c>
      <c r="J369" s="23" t="s">
        <v>2019</v>
      </c>
      <c r="K369" s="23"/>
      <c r="L369" s="23" t="s">
        <v>1300</v>
      </c>
      <c r="M369" s="136" t="s">
        <v>50</v>
      </c>
      <c r="N369" s="23"/>
      <c r="O369" s="23" t="s">
        <v>32</v>
      </c>
      <c r="P369" s="94" t="s">
        <v>32</v>
      </c>
      <c r="Q369" s="136" t="s">
        <v>32</v>
      </c>
      <c r="R369" s="75" t="s">
        <v>32</v>
      </c>
      <c r="S369" s="95">
        <v>1</v>
      </c>
      <c r="T369" s="136"/>
      <c r="U369" s="136"/>
      <c r="V369" s="136"/>
      <c r="W369" s="136"/>
      <c r="X369" s="136"/>
    </row>
    <row r="370" spans="1:24" s="139" customFormat="1" ht="191.25">
      <c r="A370" s="75">
        <f t="shared" si="5"/>
        <v>365</v>
      </c>
      <c r="B370" s="88" t="s">
        <v>2020</v>
      </c>
      <c r="C370" s="23"/>
      <c r="D370" s="23" t="s">
        <v>2021</v>
      </c>
      <c r="E370" s="23"/>
      <c r="F370" s="136" t="s">
        <v>933</v>
      </c>
      <c r="G370" s="23" t="s">
        <v>2022</v>
      </c>
      <c r="H370" s="23"/>
      <c r="I370" s="23">
        <v>2016</v>
      </c>
      <c r="J370" s="23" t="s">
        <v>2023</v>
      </c>
      <c r="K370" s="23"/>
      <c r="L370" s="23" t="s">
        <v>1732</v>
      </c>
      <c r="M370" s="136" t="s">
        <v>50</v>
      </c>
      <c r="N370" s="23" t="s">
        <v>2024</v>
      </c>
      <c r="O370" s="23" t="s">
        <v>32</v>
      </c>
      <c r="P370" s="94" t="s">
        <v>32</v>
      </c>
      <c r="Q370" s="136" t="s">
        <v>32</v>
      </c>
      <c r="R370" s="75" t="s">
        <v>32</v>
      </c>
      <c r="S370" s="95">
        <v>1</v>
      </c>
      <c r="T370" s="136"/>
      <c r="U370" s="136"/>
      <c r="V370" s="136"/>
      <c r="W370" s="136"/>
      <c r="X370" s="136"/>
    </row>
    <row r="371" spans="1:24" s="139" customFormat="1" ht="123.75">
      <c r="A371" s="75">
        <f t="shared" si="5"/>
        <v>366</v>
      </c>
      <c r="B371" s="88" t="s">
        <v>2025</v>
      </c>
      <c r="C371" s="23"/>
      <c r="D371" s="23" t="s">
        <v>2026</v>
      </c>
      <c r="E371" s="23"/>
      <c r="F371" s="136" t="s">
        <v>933</v>
      </c>
      <c r="G371" s="23" t="s">
        <v>1796</v>
      </c>
      <c r="H371" s="23"/>
      <c r="I371" s="23">
        <v>2016</v>
      </c>
      <c r="J371" s="23" t="s">
        <v>2027</v>
      </c>
      <c r="K371" s="23"/>
      <c r="L371" s="23" t="s">
        <v>1798</v>
      </c>
      <c r="M371" s="136" t="s">
        <v>50</v>
      </c>
      <c r="N371" s="23" t="s">
        <v>1683</v>
      </c>
      <c r="O371" s="23" t="s">
        <v>32</v>
      </c>
      <c r="P371" s="94" t="s">
        <v>32</v>
      </c>
      <c r="Q371" s="136" t="s">
        <v>32</v>
      </c>
      <c r="R371" s="75" t="s">
        <v>32</v>
      </c>
      <c r="S371" s="95" t="s">
        <v>986</v>
      </c>
      <c r="T371" s="136"/>
      <c r="U371" s="136"/>
      <c r="V371" s="136"/>
      <c r="W371" s="136"/>
      <c r="X371" s="136"/>
    </row>
    <row r="372" spans="1:24" s="139" customFormat="1" ht="123.75">
      <c r="A372" s="75">
        <f t="shared" si="5"/>
        <v>367</v>
      </c>
      <c r="B372" s="88" t="s">
        <v>1999</v>
      </c>
      <c r="C372" s="23"/>
      <c r="D372" s="23" t="s">
        <v>2028</v>
      </c>
      <c r="E372" s="23"/>
      <c r="F372" s="136" t="s">
        <v>933</v>
      </c>
      <c r="G372" s="23" t="s">
        <v>1796</v>
      </c>
      <c r="H372" s="23"/>
      <c r="I372" s="23">
        <v>2016</v>
      </c>
      <c r="J372" s="23" t="s">
        <v>2029</v>
      </c>
      <c r="K372" s="23"/>
      <c r="L372" s="23" t="s">
        <v>1798</v>
      </c>
      <c r="M372" s="136" t="s">
        <v>50</v>
      </c>
      <c r="N372" s="23" t="s">
        <v>1683</v>
      </c>
      <c r="O372" s="23" t="s">
        <v>32</v>
      </c>
      <c r="P372" s="94" t="s">
        <v>32</v>
      </c>
      <c r="Q372" s="136" t="s">
        <v>32</v>
      </c>
      <c r="R372" s="75" t="s">
        <v>32</v>
      </c>
      <c r="S372" s="95" t="s">
        <v>986</v>
      </c>
      <c r="T372" s="136"/>
      <c r="U372" s="136"/>
      <c r="V372" s="136"/>
      <c r="W372" s="136"/>
      <c r="X372" s="136"/>
    </row>
    <row r="373" spans="1:24" s="139" customFormat="1" ht="135">
      <c r="A373" s="75">
        <f t="shared" si="5"/>
        <v>368</v>
      </c>
      <c r="B373" s="88" t="s">
        <v>2030</v>
      </c>
      <c r="C373" s="23"/>
      <c r="D373" s="23" t="s">
        <v>2031</v>
      </c>
      <c r="E373" s="23"/>
      <c r="F373" s="136" t="s">
        <v>933</v>
      </c>
      <c r="G373" s="23" t="s">
        <v>2032</v>
      </c>
      <c r="H373" s="23"/>
      <c r="I373" s="23">
        <v>2016</v>
      </c>
      <c r="J373" s="23" t="s">
        <v>2033</v>
      </c>
      <c r="K373" s="23"/>
      <c r="L373" s="23" t="s">
        <v>1450</v>
      </c>
      <c r="M373" s="136" t="s">
        <v>50</v>
      </c>
      <c r="N373" s="23" t="s">
        <v>2034</v>
      </c>
      <c r="O373" s="23" t="s">
        <v>32</v>
      </c>
      <c r="P373" s="94" t="s">
        <v>32</v>
      </c>
      <c r="Q373" s="136" t="s">
        <v>32</v>
      </c>
      <c r="R373" s="75" t="s">
        <v>32</v>
      </c>
      <c r="S373" s="95">
        <v>1</v>
      </c>
      <c r="T373" s="136"/>
      <c r="U373" s="136"/>
      <c r="V373" s="136"/>
      <c r="W373" s="136"/>
      <c r="X373" s="136"/>
    </row>
    <row r="374" spans="1:24" s="139" customFormat="1" ht="157.5">
      <c r="A374" s="75">
        <f t="shared" si="5"/>
        <v>369</v>
      </c>
      <c r="B374" s="137" t="s">
        <v>2035</v>
      </c>
      <c r="C374" s="23"/>
      <c r="D374" s="23" t="s">
        <v>2036</v>
      </c>
      <c r="E374" s="23"/>
      <c r="F374" s="136" t="s">
        <v>933</v>
      </c>
      <c r="G374" s="23" t="s">
        <v>2037</v>
      </c>
      <c r="H374" s="23"/>
      <c r="I374" s="23">
        <v>2016</v>
      </c>
      <c r="J374" s="147" t="s">
        <v>2038</v>
      </c>
      <c r="K374" s="23"/>
      <c r="L374" s="23" t="s">
        <v>1876</v>
      </c>
      <c r="M374" s="136" t="s">
        <v>50</v>
      </c>
      <c r="N374" s="23" t="s">
        <v>1466</v>
      </c>
      <c r="O374" s="23" t="s">
        <v>32</v>
      </c>
      <c r="P374" s="94" t="s">
        <v>32</v>
      </c>
      <c r="Q374" s="136" t="s">
        <v>32</v>
      </c>
      <c r="R374" s="75" t="s">
        <v>32</v>
      </c>
      <c r="S374" s="95">
        <v>1</v>
      </c>
      <c r="T374" s="136" t="s">
        <v>943</v>
      </c>
      <c r="U374" s="136"/>
      <c r="V374" s="136"/>
      <c r="W374" s="136"/>
      <c r="X374" s="136"/>
    </row>
    <row r="375" spans="1:24" s="139" customFormat="1" ht="101.25">
      <c r="A375" s="75">
        <f t="shared" si="5"/>
        <v>370</v>
      </c>
      <c r="B375" s="140" t="s">
        <v>2039</v>
      </c>
      <c r="C375" s="23"/>
      <c r="D375" s="23" t="s">
        <v>2040</v>
      </c>
      <c r="E375" s="23"/>
      <c r="F375" s="136" t="s">
        <v>939</v>
      </c>
      <c r="G375" s="23" t="s">
        <v>2041</v>
      </c>
      <c r="H375" s="23"/>
      <c r="I375" s="23">
        <v>2016</v>
      </c>
      <c r="J375" s="23" t="s">
        <v>1598</v>
      </c>
      <c r="K375" s="23"/>
      <c r="L375" s="23" t="s">
        <v>1787</v>
      </c>
      <c r="M375" s="136" t="s">
        <v>50</v>
      </c>
      <c r="N375" s="23"/>
      <c r="O375" s="23" t="s">
        <v>32</v>
      </c>
      <c r="P375" s="94" t="s">
        <v>32</v>
      </c>
      <c r="Q375" s="136" t="s">
        <v>32</v>
      </c>
      <c r="R375" s="75" t="s">
        <v>32</v>
      </c>
      <c r="S375" s="95">
        <v>1</v>
      </c>
      <c r="T375" s="136"/>
      <c r="U375" s="136"/>
      <c r="V375" s="136"/>
      <c r="W375" s="136"/>
      <c r="X375" s="136"/>
    </row>
    <row r="376" spans="1:24" s="139" customFormat="1" ht="56.25">
      <c r="A376" s="75">
        <f t="shared" si="5"/>
        <v>371</v>
      </c>
      <c r="B376" s="88" t="s">
        <v>2042</v>
      </c>
      <c r="C376" s="23"/>
      <c r="D376" s="23" t="s">
        <v>2043</v>
      </c>
      <c r="E376" s="23"/>
      <c r="F376" s="136" t="s">
        <v>933</v>
      </c>
      <c r="G376" s="23" t="s">
        <v>2044</v>
      </c>
      <c r="H376" s="23"/>
      <c r="I376" s="23">
        <v>2016</v>
      </c>
      <c r="J376" s="23" t="s">
        <v>2045</v>
      </c>
      <c r="K376" s="23"/>
      <c r="L376" s="23" t="s">
        <v>1300</v>
      </c>
      <c r="M376" s="136" t="s">
        <v>50</v>
      </c>
      <c r="N376" s="23" t="s">
        <v>1742</v>
      </c>
      <c r="O376" s="23" t="s">
        <v>32</v>
      </c>
      <c r="P376" s="94" t="s">
        <v>32</v>
      </c>
      <c r="Q376" s="136" t="s">
        <v>32</v>
      </c>
      <c r="R376" s="75" t="s">
        <v>32</v>
      </c>
      <c r="S376" s="95">
        <v>1</v>
      </c>
      <c r="T376" s="136"/>
      <c r="U376" s="136"/>
      <c r="V376" s="136"/>
      <c r="W376" s="136"/>
      <c r="X376" s="136"/>
    </row>
    <row r="377" spans="1:24" s="139" customFormat="1" ht="180">
      <c r="A377" s="75">
        <f t="shared" si="5"/>
        <v>372</v>
      </c>
      <c r="B377" s="88" t="s">
        <v>2046</v>
      </c>
      <c r="C377" s="23"/>
      <c r="D377" s="23" t="s">
        <v>2047</v>
      </c>
      <c r="E377" s="23"/>
      <c r="F377" s="136" t="s">
        <v>933</v>
      </c>
      <c r="G377" s="23" t="s">
        <v>2048</v>
      </c>
      <c r="H377" s="23"/>
      <c r="I377" s="23">
        <v>2016</v>
      </c>
      <c r="J377" s="23" t="s">
        <v>2049</v>
      </c>
      <c r="K377" s="23"/>
      <c r="L377" s="23" t="s">
        <v>1732</v>
      </c>
      <c r="M377" s="136" t="s">
        <v>50</v>
      </c>
      <c r="N377" s="23" t="s">
        <v>2050</v>
      </c>
      <c r="O377" s="23" t="s">
        <v>32</v>
      </c>
      <c r="P377" s="94" t="s">
        <v>32</v>
      </c>
      <c r="Q377" s="136" t="s">
        <v>32</v>
      </c>
      <c r="R377" s="75" t="s">
        <v>32</v>
      </c>
      <c r="S377" s="95">
        <v>1</v>
      </c>
      <c r="T377" s="136"/>
      <c r="U377" s="136"/>
      <c r="V377" s="136"/>
      <c r="W377" s="136"/>
      <c r="X377" s="136"/>
    </row>
    <row r="378" spans="1:24" s="139" customFormat="1" ht="135">
      <c r="A378" s="75">
        <f t="shared" si="5"/>
        <v>373</v>
      </c>
      <c r="B378" s="88" t="s">
        <v>579</v>
      </c>
      <c r="C378" s="23"/>
      <c r="D378" s="23" t="s">
        <v>580</v>
      </c>
      <c r="E378" s="23"/>
      <c r="F378" s="136" t="s">
        <v>939</v>
      </c>
      <c r="G378" s="23" t="s">
        <v>2051</v>
      </c>
      <c r="H378" s="23"/>
      <c r="I378" s="23">
        <v>2016</v>
      </c>
      <c r="J378" s="23" t="s">
        <v>2052</v>
      </c>
      <c r="K378" s="23"/>
      <c r="L378" s="23" t="s">
        <v>1825</v>
      </c>
      <c r="M378" s="136" t="s">
        <v>50</v>
      </c>
      <c r="N378" s="23" t="s">
        <v>1826</v>
      </c>
      <c r="O378" s="23" t="s">
        <v>32</v>
      </c>
      <c r="P378" s="94" t="s">
        <v>32</v>
      </c>
      <c r="Q378" s="136" t="s">
        <v>32</v>
      </c>
      <c r="R378" s="75" t="s">
        <v>32</v>
      </c>
      <c r="S378" s="95">
        <v>1</v>
      </c>
      <c r="T378" s="136"/>
      <c r="U378" s="136"/>
      <c r="V378" s="136"/>
      <c r="W378" s="136"/>
      <c r="X378" s="136"/>
    </row>
    <row r="379" spans="1:24" s="139" customFormat="1" ht="123.75">
      <c r="A379" s="75">
        <f t="shared" si="5"/>
        <v>374</v>
      </c>
      <c r="B379" s="137" t="s">
        <v>2053</v>
      </c>
      <c r="C379" s="23"/>
      <c r="D379" s="23" t="s">
        <v>2054</v>
      </c>
      <c r="E379" s="23"/>
      <c r="F379" s="136" t="s">
        <v>939</v>
      </c>
      <c r="G379" s="23" t="s">
        <v>1902</v>
      </c>
      <c r="H379" s="23"/>
      <c r="I379" s="23">
        <v>2016</v>
      </c>
      <c r="J379" s="23" t="s">
        <v>1715</v>
      </c>
      <c r="K379" s="23"/>
      <c r="L379" s="23" t="s">
        <v>1861</v>
      </c>
      <c r="M379" s="136" t="s">
        <v>50</v>
      </c>
      <c r="N379" s="23"/>
      <c r="O379" s="23" t="s">
        <v>32</v>
      </c>
      <c r="P379" s="94" t="s">
        <v>32</v>
      </c>
      <c r="Q379" s="136" t="s">
        <v>63</v>
      </c>
      <c r="R379" s="75" t="s">
        <v>32</v>
      </c>
      <c r="S379" s="95">
        <v>1</v>
      </c>
      <c r="T379" s="136"/>
      <c r="U379" s="136"/>
      <c r="V379" s="136"/>
      <c r="W379" s="136"/>
      <c r="X379" s="136"/>
    </row>
    <row r="380" spans="1:24" s="139" customFormat="1" ht="112.5">
      <c r="A380" s="75">
        <f t="shared" si="5"/>
        <v>375</v>
      </c>
      <c r="B380" s="140" t="s">
        <v>2055</v>
      </c>
      <c r="C380" s="23"/>
      <c r="D380" s="23" t="s">
        <v>2056</v>
      </c>
      <c r="E380" s="23"/>
      <c r="F380" s="136" t="s">
        <v>939</v>
      </c>
      <c r="G380" s="23" t="s">
        <v>2057</v>
      </c>
      <c r="H380" s="23"/>
      <c r="I380" s="23">
        <v>2016</v>
      </c>
      <c r="J380" s="23" t="s">
        <v>2058</v>
      </c>
      <c r="K380" s="23"/>
      <c r="L380" s="23" t="s">
        <v>2059</v>
      </c>
      <c r="M380" s="136" t="s">
        <v>50</v>
      </c>
      <c r="N380" s="23" t="s">
        <v>1826</v>
      </c>
      <c r="O380" s="23" t="s">
        <v>32</v>
      </c>
      <c r="P380" s="94" t="s">
        <v>32</v>
      </c>
      <c r="Q380" s="136" t="s">
        <v>32</v>
      </c>
      <c r="R380" s="75" t="s">
        <v>32</v>
      </c>
      <c r="S380" s="95">
        <v>1</v>
      </c>
      <c r="T380" s="136"/>
      <c r="U380" s="136"/>
      <c r="V380" s="136"/>
      <c r="W380" s="136"/>
      <c r="X380" s="136"/>
    </row>
    <row r="381" spans="1:24" s="139" customFormat="1" ht="157.5">
      <c r="A381" s="75">
        <f t="shared" si="5"/>
        <v>376</v>
      </c>
      <c r="B381" s="140" t="s">
        <v>2060</v>
      </c>
      <c r="C381" s="23"/>
      <c r="D381" s="23" t="s">
        <v>2061</v>
      </c>
      <c r="E381" s="23"/>
      <c r="F381" s="136" t="s">
        <v>933</v>
      </c>
      <c r="G381" s="23" t="s">
        <v>2037</v>
      </c>
      <c r="H381" s="23"/>
      <c r="I381" s="23">
        <v>2016</v>
      </c>
      <c r="J381" s="147" t="s">
        <v>2062</v>
      </c>
      <c r="K381" s="23"/>
      <c r="L381" s="23" t="s">
        <v>1876</v>
      </c>
      <c r="M381" s="136" t="s">
        <v>50</v>
      </c>
      <c r="N381" s="23" t="s">
        <v>1466</v>
      </c>
      <c r="O381" s="23" t="s">
        <v>32</v>
      </c>
      <c r="P381" s="94" t="s">
        <v>32</v>
      </c>
      <c r="Q381" s="136" t="s">
        <v>32</v>
      </c>
      <c r="R381" s="75" t="s">
        <v>32</v>
      </c>
      <c r="S381" s="95">
        <v>1</v>
      </c>
      <c r="T381" s="136" t="s">
        <v>943</v>
      </c>
      <c r="U381" s="136"/>
      <c r="V381" s="136"/>
      <c r="W381" s="136"/>
      <c r="X381" s="136"/>
    </row>
    <row r="382" spans="1:24" s="139" customFormat="1" ht="123.75">
      <c r="A382" s="75">
        <f t="shared" si="5"/>
        <v>377</v>
      </c>
      <c r="B382" s="88" t="s">
        <v>1229</v>
      </c>
      <c r="C382" s="23"/>
      <c r="D382" s="23" t="s">
        <v>2063</v>
      </c>
      <c r="E382" s="23"/>
      <c r="F382" s="136" t="s">
        <v>933</v>
      </c>
      <c r="G382" s="23" t="s">
        <v>2064</v>
      </c>
      <c r="H382" s="23"/>
      <c r="I382" s="23">
        <v>2016</v>
      </c>
      <c r="J382" s="23" t="s">
        <v>2065</v>
      </c>
      <c r="K382" s="23"/>
      <c r="L382" s="23" t="s">
        <v>1703</v>
      </c>
      <c r="M382" s="136" t="s">
        <v>50</v>
      </c>
      <c r="N382" s="23" t="s">
        <v>2066</v>
      </c>
      <c r="O382" s="23" t="s">
        <v>32</v>
      </c>
      <c r="P382" s="94" t="s">
        <v>32</v>
      </c>
      <c r="Q382" s="136" t="s">
        <v>32</v>
      </c>
      <c r="R382" s="75" t="s">
        <v>32</v>
      </c>
      <c r="S382" s="95">
        <v>1</v>
      </c>
      <c r="T382" s="136"/>
      <c r="U382" s="136"/>
      <c r="V382" s="136"/>
      <c r="W382" s="136"/>
      <c r="X382" s="136"/>
    </row>
    <row r="383" spans="1:24" s="139" customFormat="1" ht="123.75">
      <c r="A383" s="75">
        <f t="shared" si="5"/>
        <v>378</v>
      </c>
      <c r="B383" s="88" t="s">
        <v>2067</v>
      </c>
      <c r="C383" s="23"/>
      <c r="D383" s="23" t="s">
        <v>2068</v>
      </c>
      <c r="E383" s="23"/>
      <c r="F383" s="136" t="s">
        <v>933</v>
      </c>
      <c r="G383" s="23" t="s">
        <v>2064</v>
      </c>
      <c r="H383" s="23"/>
      <c r="I383" s="23">
        <v>2016</v>
      </c>
      <c r="J383" s="23" t="s">
        <v>2069</v>
      </c>
      <c r="K383" s="23"/>
      <c r="L383" s="23" t="s">
        <v>1703</v>
      </c>
      <c r="M383" s="136" t="s">
        <v>50</v>
      </c>
      <c r="N383" s="23" t="s">
        <v>2066</v>
      </c>
      <c r="O383" s="23" t="s">
        <v>32</v>
      </c>
      <c r="P383" s="94" t="s">
        <v>32</v>
      </c>
      <c r="Q383" s="136" t="s">
        <v>32</v>
      </c>
      <c r="R383" s="75" t="s">
        <v>32</v>
      </c>
      <c r="S383" s="95">
        <v>1</v>
      </c>
      <c r="T383" s="136"/>
      <c r="U383" s="136"/>
      <c r="V383" s="136"/>
      <c r="W383" s="136"/>
      <c r="X383" s="136"/>
    </row>
    <row r="384" spans="1:24" s="139" customFormat="1" ht="101.25">
      <c r="A384" s="75">
        <f t="shared" si="5"/>
        <v>379</v>
      </c>
      <c r="B384" s="88" t="s">
        <v>2070</v>
      </c>
      <c r="C384" s="23"/>
      <c r="D384" s="23" t="s">
        <v>2071</v>
      </c>
      <c r="E384" s="23"/>
      <c r="F384" s="136" t="s">
        <v>933</v>
      </c>
      <c r="G384" s="23" t="s">
        <v>2072</v>
      </c>
      <c r="H384" s="23"/>
      <c r="I384" s="23">
        <v>2016</v>
      </c>
      <c r="J384" s="23" t="s">
        <v>2073</v>
      </c>
      <c r="K384" s="23"/>
      <c r="L384" s="23" t="s">
        <v>1450</v>
      </c>
      <c r="M384" s="136" t="s">
        <v>50</v>
      </c>
      <c r="N384" s="23" t="s">
        <v>1670</v>
      </c>
      <c r="O384" s="23" t="s">
        <v>32</v>
      </c>
      <c r="P384" s="94" t="s">
        <v>32</v>
      </c>
      <c r="Q384" s="136" t="s">
        <v>32</v>
      </c>
      <c r="R384" s="75" t="s">
        <v>32</v>
      </c>
      <c r="S384" s="95" t="s">
        <v>985</v>
      </c>
      <c r="T384" s="136"/>
      <c r="U384" s="136"/>
      <c r="V384" s="136"/>
      <c r="W384" s="136"/>
      <c r="X384" s="136"/>
    </row>
    <row r="385" spans="1:24" s="139" customFormat="1" ht="123.75">
      <c r="A385" s="75">
        <f t="shared" si="5"/>
        <v>380</v>
      </c>
      <c r="B385" s="23" t="s">
        <v>2074</v>
      </c>
      <c r="C385" s="23"/>
      <c r="D385" s="23" t="s">
        <v>2075</v>
      </c>
      <c r="E385" s="23"/>
      <c r="F385" s="136" t="s">
        <v>933</v>
      </c>
      <c r="G385" s="23" t="s">
        <v>2076</v>
      </c>
      <c r="H385" s="23"/>
      <c r="I385" s="23">
        <v>2016</v>
      </c>
      <c r="J385" s="23" t="s">
        <v>2077</v>
      </c>
      <c r="K385" s="23"/>
      <c r="L385" s="23" t="s">
        <v>1812</v>
      </c>
      <c r="M385" s="136" t="s">
        <v>50</v>
      </c>
      <c r="N385" s="23" t="s">
        <v>1683</v>
      </c>
      <c r="O385" s="23" t="s">
        <v>32</v>
      </c>
      <c r="P385" s="94" t="s">
        <v>32</v>
      </c>
      <c r="Q385" s="136" t="s">
        <v>32</v>
      </c>
      <c r="R385" s="75" t="s">
        <v>32</v>
      </c>
      <c r="S385" s="95" t="s">
        <v>986</v>
      </c>
      <c r="T385" s="136"/>
      <c r="U385" s="136"/>
      <c r="V385" s="136"/>
      <c r="W385" s="136"/>
      <c r="X385" s="136"/>
    </row>
    <row r="386" spans="1:24" s="139" customFormat="1" ht="67.5">
      <c r="A386" s="75">
        <f t="shared" si="5"/>
        <v>381</v>
      </c>
      <c r="B386" s="88" t="s">
        <v>2078</v>
      </c>
      <c r="C386" s="23"/>
      <c r="D386" s="23" t="s">
        <v>2079</v>
      </c>
      <c r="E386" s="23"/>
      <c r="F386" s="136" t="s">
        <v>933</v>
      </c>
      <c r="G386" s="23" t="s">
        <v>2080</v>
      </c>
      <c r="H386" s="23"/>
      <c r="I386" s="23">
        <v>2016</v>
      </c>
      <c r="J386" s="23" t="s">
        <v>2081</v>
      </c>
      <c r="K386" s="23"/>
      <c r="L386" s="23" t="s">
        <v>2082</v>
      </c>
      <c r="M386" s="136" t="s">
        <v>50</v>
      </c>
      <c r="N386" s="23" t="s">
        <v>1742</v>
      </c>
      <c r="O386" s="23" t="s">
        <v>32</v>
      </c>
      <c r="P386" s="94" t="s">
        <v>32</v>
      </c>
      <c r="Q386" s="136" t="s">
        <v>32</v>
      </c>
      <c r="R386" s="75" t="s">
        <v>32</v>
      </c>
      <c r="S386" s="95">
        <v>1</v>
      </c>
      <c r="T386" s="136"/>
      <c r="U386" s="136"/>
      <c r="V386" s="136"/>
      <c r="W386" s="136"/>
      <c r="X386" s="136"/>
    </row>
    <row r="387" spans="1:24" s="139" customFormat="1" ht="67.5">
      <c r="A387" s="75">
        <f t="shared" si="5"/>
        <v>382</v>
      </c>
      <c r="B387" s="88" t="s">
        <v>745</v>
      </c>
      <c r="C387" s="23"/>
      <c r="D387" s="23" t="s">
        <v>2083</v>
      </c>
      <c r="E387" s="23"/>
      <c r="F387" s="136" t="s">
        <v>933</v>
      </c>
      <c r="G387" s="23" t="s">
        <v>2084</v>
      </c>
      <c r="H387" s="23"/>
      <c r="I387" s="23">
        <v>2016</v>
      </c>
      <c r="J387" s="23" t="s">
        <v>2085</v>
      </c>
      <c r="K387" s="23"/>
      <c r="L387" s="23" t="s">
        <v>1375</v>
      </c>
      <c r="M387" s="136" t="s">
        <v>50</v>
      </c>
      <c r="N387" s="23" t="s">
        <v>1670</v>
      </c>
      <c r="O387" s="23" t="s">
        <v>32</v>
      </c>
      <c r="P387" s="94" t="s">
        <v>32</v>
      </c>
      <c r="Q387" s="136" t="s">
        <v>32</v>
      </c>
      <c r="R387" s="75" t="s">
        <v>32</v>
      </c>
      <c r="S387" s="95" t="s">
        <v>985</v>
      </c>
      <c r="T387" s="136"/>
      <c r="U387" s="136"/>
      <c r="V387" s="136"/>
      <c r="W387" s="136"/>
      <c r="X387" s="136"/>
    </row>
    <row r="388" spans="1:24" s="139" customFormat="1" ht="123.75">
      <c r="A388" s="75">
        <f t="shared" si="5"/>
        <v>383</v>
      </c>
      <c r="B388" s="137" t="s">
        <v>2086</v>
      </c>
      <c r="C388" s="23"/>
      <c r="D388" s="23" t="s">
        <v>2087</v>
      </c>
      <c r="E388" s="23"/>
      <c r="F388" s="136" t="s">
        <v>933</v>
      </c>
      <c r="G388" s="23" t="s">
        <v>1796</v>
      </c>
      <c r="H388" s="23"/>
      <c r="I388" s="23">
        <v>2016</v>
      </c>
      <c r="J388" s="23" t="s">
        <v>2088</v>
      </c>
      <c r="K388" s="23"/>
      <c r="L388" s="23" t="s">
        <v>2089</v>
      </c>
      <c r="M388" s="136" t="s">
        <v>50</v>
      </c>
      <c r="N388" s="23" t="s">
        <v>1683</v>
      </c>
      <c r="O388" s="23" t="s">
        <v>32</v>
      </c>
      <c r="P388" s="94" t="s">
        <v>32</v>
      </c>
      <c r="Q388" s="136" t="s">
        <v>32</v>
      </c>
      <c r="R388" s="75" t="s">
        <v>32</v>
      </c>
      <c r="S388" s="95" t="s">
        <v>986</v>
      </c>
      <c r="T388" s="136"/>
      <c r="U388" s="136"/>
      <c r="V388" s="136"/>
      <c r="W388" s="136"/>
      <c r="X388" s="136"/>
    </row>
    <row r="389" spans="1:24" s="139" customFormat="1" ht="146.25">
      <c r="A389" s="75">
        <f t="shared" si="5"/>
        <v>384</v>
      </c>
      <c r="B389" s="88" t="s">
        <v>2090</v>
      </c>
      <c r="C389" s="23"/>
      <c r="D389" s="23" t="s">
        <v>2091</v>
      </c>
      <c r="E389" s="23"/>
      <c r="F389" s="136" t="s">
        <v>933</v>
      </c>
      <c r="G389" s="23" t="s">
        <v>1772</v>
      </c>
      <c r="H389" s="23"/>
      <c r="I389" s="23">
        <v>2016</v>
      </c>
      <c r="J389" s="23" t="s">
        <v>2092</v>
      </c>
      <c r="K389" s="23"/>
      <c r="L389" s="23" t="s">
        <v>1774</v>
      </c>
      <c r="M389" s="136" t="s">
        <v>50</v>
      </c>
      <c r="N389" s="23"/>
      <c r="O389" s="23" t="s">
        <v>32</v>
      </c>
      <c r="P389" s="94" t="s">
        <v>32</v>
      </c>
      <c r="Q389" s="136" t="s">
        <v>32</v>
      </c>
      <c r="R389" s="75" t="s">
        <v>32</v>
      </c>
      <c r="S389" s="95">
        <v>1</v>
      </c>
      <c r="T389" s="136"/>
      <c r="U389" s="136"/>
      <c r="V389" s="136"/>
      <c r="W389" s="136"/>
      <c r="X389" s="136"/>
    </row>
    <row r="390" spans="1:24" s="139" customFormat="1" ht="90">
      <c r="A390" s="75">
        <f t="shared" si="5"/>
        <v>385</v>
      </c>
      <c r="B390" s="88" t="s">
        <v>2093</v>
      </c>
      <c r="C390" s="23"/>
      <c r="D390" s="23" t="s">
        <v>2094</v>
      </c>
      <c r="E390" s="23"/>
      <c r="F390" s="136" t="s">
        <v>933</v>
      </c>
      <c r="G390" s="23" t="s">
        <v>2095</v>
      </c>
      <c r="H390" s="23"/>
      <c r="I390" s="23">
        <v>2016</v>
      </c>
      <c r="J390" s="23" t="s">
        <v>2096</v>
      </c>
      <c r="K390" s="23"/>
      <c r="L390" s="23" t="s">
        <v>2097</v>
      </c>
      <c r="M390" s="136" t="s">
        <v>50</v>
      </c>
      <c r="N390" s="23" t="s">
        <v>1680</v>
      </c>
      <c r="O390" s="23" t="s">
        <v>32</v>
      </c>
      <c r="P390" s="94" t="s">
        <v>32</v>
      </c>
      <c r="Q390" s="136" t="s">
        <v>32</v>
      </c>
      <c r="R390" s="75" t="s">
        <v>32</v>
      </c>
      <c r="S390" s="95">
        <v>1</v>
      </c>
      <c r="T390" s="136"/>
      <c r="U390" s="136"/>
      <c r="V390" s="136"/>
      <c r="W390" s="136"/>
      <c r="X390" s="136"/>
    </row>
    <row r="391" spans="1:24" s="139" customFormat="1" ht="123.75">
      <c r="A391" s="75">
        <f t="shared" si="5"/>
        <v>386</v>
      </c>
      <c r="B391" s="88" t="s">
        <v>2098</v>
      </c>
      <c r="C391" s="23"/>
      <c r="D391" s="23" t="s">
        <v>2099</v>
      </c>
      <c r="E391" s="23"/>
      <c r="F391" s="136" t="s">
        <v>939</v>
      </c>
      <c r="G391" s="23" t="s">
        <v>1902</v>
      </c>
      <c r="H391" s="23"/>
      <c r="I391" s="23">
        <v>2016</v>
      </c>
      <c r="J391" s="147" t="s">
        <v>2100</v>
      </c>
      <c r="K391" s="23"/>
      <c r="L391" s="23" t="s">
        <v>1861</v>
      </c>
      <c r="M391" s="136" t="s">
        <v>50</v>
      </c>
      <c r="N391" s="23" t="s">
        <v>1865</v>
      </c>
      <c r="O391" s="23" t="s">
        <v>32</v>
      </c>
      <c r="P391" s="94" t="s">
        <v>32</v>
      </c>
      <c r="Q391" s="136" t="s">
        <v>63</v>
      </c>
      <c r="R391" s="75" t="s">
        <v>32</v>
      </c>
      <c r="S391" s="95">
        <v>1</v>
      </c>
      <c r="T391" s="136" t="s">
        <v>943</v>
      </c>
      <c r="U391" s="136"/>
      <c r="V391" s="136"/>
      <c r="W391" s="136"/>
      <c r="X391" s="136"/>
    </row>
    <row r="392" spans="1:24" s="139" customFormat="1" ht="78.75">
      <c r="A392" s="75">
        <f aca="true" t="shared" si="6" ref="A392:A455">A391+1</f>
        <v>387</v>
      </c>
      <c r="B392" s="88" t="s">
        <v>2101</v>
      </c>
      <c r="C392" s="23"/>
      <c r="D392" s="23" t="s">
        <v>2102</v>
      </c>
      <c r="E392" s="23"/>
      <c r="F392" s="136" t="s">
        <v>933</v>
      </c>
      <c r="G392" s="23" t="s">
        <v>1736</v>
      </c>
      <c r="H392" s="23"/>
      <c r="I392" s="23">
        <v>2016</v>
      </c>
      <c r="J392" s="23" t="s">
        <v>2103</v>
      </c>
      <c r="K392" s="23"/>
      <c r="L392" s="23" t="s">
        <v>1450</v>
      </c>
      <c r="M392" s="136" t="s">
        <v>50</v>
      </c>
      <c r="N392" s="23" t="s">
        <v>1670</v>
      </c>
      <c r="O392" s="23" t="s">
        <v>32</v>
      </c>
      <c r="P392" s="94" t="s">
        <v>32</v>
      </c>
      <c r="Q392" s="136" t="s">
        <v>32</v>
      </c>
      <c r="R392" s="75" t="s">
        <v>32</v>
      </c>
      <c r="S392" s="95" t="s">
        <v>985</v>
      </c>
      <c r="T392" s="136"/>
      <c r="U392" s="136"/>
      <c r="V392" s="136"/>
      <c r="W392" s="136"/>
      <c r="X392" s="136"/>
    </row>
    <row r="393" spans="1:24" s="139" customFormat="1" ht="78.75">
      <c r="A393" s="75">
        <f t="shared" si="6"/>
        <v>388</v>
      </c>
      <c r="B393" s="88" t="s">
        <v>2104</v>
      </c>
      <c r="C393" s="23"/>
      <c r="D393" s="23" t="s">
        <v>2105</v>
      </c>
      <c r="E393" s="23"/>
      <c r="F393" s="136" t="s">
        <v>933</v>
      </c>
      <c r="G393" s="23" t="s">
        <v>1736</v>
      </c>
      <c r="H393" s="23"/>
      <c r="I393" s="23">
        <v>2016</v>
      </c>
      <c r="J393" s="23" t="s">
        <v>2106</v>
      </c>
      <c r="K393" s="23"/>
      <c r="L393" s="23" t="s">
        <v>1450</v>
      </c>
      <c r="M393" s="136" t="s">
        <v>50</v>
      </c>
      <c r="N393" s="23" t="s">
        <v>1670</v>
      </c>
      <c r="O393" s="23" t="s">
        <v>32</v>
      </c>
      <c r="P393" s="94" t="s">
        <v>32</v>
      </c>
      <c r="Q393" s="136" t="s">
        <v>32</v>
      </c>
      <c r="R393" s="75" t="s">
        <v>32</v>
      </c>
      <c r="S393" s="95" t="s">
        <v>985</v>
      </c>
      <c r="T393" s="136"/>
      <c r="U393" s="136"/>
      <c r="V393" s="136"/>
      <c r="W393" s="136"/>
      <c r="X393" s="136"/>
    </row>
    <row r="394" spans="1:24" s="139" customFormat="1" ht="112.5">
      <c r="A394" s="75">
        <f t="shared" si="6"/>
        <v>389</v>
      </c>
      <c r="B394" s="88" t="s">
        <v>2107</v>
      </c>
      <c r="C394" s="23"/>
      <c r="D394" s="23" t="s">
        <v>2108</v>
      </c>
      <c r="E394" s="23"/>
      <c r="F394" s="136" t="s">
        <v>939</v>
      </c>
      <c r="G394" s="23" t="s">
        <v>2109</v>
      </c>
      <c r="H394" s="23"/>
      <c r="I394" s="23">
        <v>2016</v>
      </c>
      <c r="J394" s="147" t="s">
        <v>2110</v>
      </c>
      <c r="K394" s="23"/>
      <c r="L394" s="23" t="s">
        <v>1980</v>
      </c>
      <c r="M394" s="136" t="s">
        <v>50</v>
      </c>
      <c r="N394" s="23" t="s">
        <v>2111</v>
      </c>
      <c r="O394" s="23" t="s">
        <v>32</v>
      </c>
      <c r="P394" s="94" t="s">
        <v>32</v>
      </c>
      <c r="Q394" s="136" t="s">
        <v>32</v>
      </c>
      <c r="R394" s="75" t="s">
        <v>32</v>
      </c>
      <c r="S394" s="95">
        <v>1</v>
      </c>
      <c r="T394" s="136" t="s">
        <v>943</v>
      </c>
      <c r="U394" s="136"/>
      <c r="V394" s="136"/>
      <c r="W394" s="136"/>
      <c r="X394" s="136"/>
    </row>
    <row r="395" spans="1:24" s="139" customFormat="1" ht="101.25">
      <c r="A395" s="75">
        <f t="shared" si="6"/>
        <v>390</v>
      </c>
      <c r="B395" s="140" t="s">
        <v>2112</v>
      </c>
      <c r="C395" s="23"/>
      <c r="D395" s="23" t="s">
        <v>2113</v>
      </c>
      <c r="E395" s="23"/>
      <c r="F395" s="136" t="s">
        <v>933</v>
      </c>
      <c r="G395" s="23" t="s">
        <v>2114</v>
      </c>
      <c r="H395" s="23"/>
      <c r="I395" s="23">
        <v>2016</v>
      </c>
      <c r="J395" s="23" t="s">
        <v>2115</v>
      </c>
      <c r="K395" s="23"/>
      <c r="L395" s="23" t="s">
        <v>1450</v>
      </c>
      <c r="M395" s="136" t="s">
        <v>50</v>
      </c>
      <c r="N395" s="23" t="s">
        <v>1670</v>
      </c>
      <c r="O395" s="23" t="s">
        <v>32</v>
      </c>
      <c r="P395" s="94" t="s">
        <v>32</v>
      </c>
      <c r="Q395" s="136" t="s">
        <v>32</v>
      </c>
      <c r="R395" s="75" t="s">
        <v>32</v>
      </c>
      <c r="S395" s="95" t="s">
        <v>985</v>
      </c>
      <c r="T395" s="136"/>
      <c r="U395" s="136"/>
      <c r="V395" s="136"/>
      <c r="W395" s="136"/>
      <c r="X395" s="136"/>
    </row>
    <row r="396" spans="1:24" s="139" customFormat="1" ht="101.25">
      <c r="A396" s="75">
        <f t="shared" si="6"/>
        <v>391</v>
      </c>
      <c r="B396" s="137" t="s">
        <v>2116</v>
      </c>
      <c r="C396" s="23"/>
      <c r="D396" s="23" t="s">
        <v>2117</v>
      </c>
      <c r="E396" s="23"/>
      <c r="F396" s="136" t="s">
        <v>939</v>
      </c>
      <c r="G396" s="23" t="s">
        <v>2118</v>
      </c>
      <c r="H396" s="23"/>
      <c r="I396" s="23">
        <v>2016</v>
      </c>
      <c r="J396" s="23" t="s">
        <v>2119</v>
      </c>
      <c r="K396" s="23"/>
      <c r="L396" s="23" t="s">
        <v>2120</v>
      </c>
      <c r="M396" s="136" t="s">
        <v>50</v>
      </c>
      <c r="N396" s="23" t="s">
        <v>2121</v>
      </c>
      <c r="O396" s="23" t="s">
        <v>32</v>
      </c>
      <c r="P396" s="94" t="s">
        <v>32</v>
      </c>
      <c r="Q396" s="136" t="s">
        <v>32</v>
      </c>
      <c r="R396" s="75" t="s">
        <v>32</v>
      </c>
      <c r="S396" s="95">
        <v>1</v>
      </c>
      <c r="T396" s="136"/>
      <c r="U396" s="136"/>
      <c r="V396" s="136"/>
      <c r="W396" s="136"/>
      <c r="X396" s="136"/>
    </row>
    <row r="397" spans="1:24" s="139" customFormat="1" ht="123.75">
      <c r="A397" s="75">
        <f t="shared" si="6"/>
        <v>392</v>
      </c>
      <c r="B397" s="140" t="s">
        <v>2122</v>
      </c>
      <c r="C397" s="23"/>
      <c r="D397" s="23" t="s">
        <v>2123</v>
      </c>
      <c r="E397" s="23"/>
      <c r="F397" s="136" t="s">
        <v>933</v>
      </c>
      <c r="G397" s="23" t="s">
        <v>1874</v>
      </c>
      <c r="H397" s="23"/>
      <c r="I397" s="23">
        <v>2016</v>
      </c>
      <c r="J397" s="111" t="s">
        <v>2124</v>
      </c>
      <c r="K397" s="23"/>
      <c r="L397" s="23" t="s">
        <v>1876</v>
      </c>
      <c r="M397" s="136" t="s">
        <v>50</v>
      </c>
      <c r="N397" s="23"/>
      <c r="O397" s="23" t="s">
        <v>32</v>
      </c>
      <c r="P397" s="94" t="s">
        <v>32</v>
      </c>
      <c r="Q397" s="136" t="s">
        <v>32</v>
      </c>
      <c r="R397" s="75" t="s">
        <v>32</v>
      </c>
      <c r="S397" s="95">
        <v>1</v>
      </c>
      <c r="T397" s="136" t="s">
        <v>943</v>
      </c>
      <c r="U397" s="136"/>
      <c r="V397" s="136"/>
      <c r="W397" s="136"/>
      <c r="X397" s="136"/>
    </row>
    <row r="398" spans="1:24" s="139" customFormat="1" ht="236.25">
      <c r="A398" s="75">
        <f t="shared" si="6"/>
        <v>393</v>
      </c>
      <c r="B398" s="88" t="s">
        <v>2125</v>
      </c>
      <c r="C398" s="23"/>
      <c r="D398" s="23" t="s">
        <v>2126</v>
      </c>
      <c r="E398" s="23"/>
      <c r="F398" s="136" t="s">
        <v>933</v>
      </c>
      <c r="G398" s="23" t="s">
        <v>2127</v>
      </c>
      <c r="H398" s="23"/>
      <c r="I398" s="23">
        <v>2016</v>
      </c>
      <c r="J398" s="23" t="s">
        <v>2128</v>
      </c>
      <c r="K398" s="23"/>
      <c r="L398" s="23" t="s">
        <v>1732</v>
      </c>
      <c r="M398" s="136" t="s">
        <v>50</v>
      </c>
      <c r="N398" s="23"/>
      <c r="O398" s="23" t="s">
        <v>32</v>
      </c>
      <c r="P398" s="94" t="s">
        <v>32</v>
      </c>
      <c r="Q398" s="136" t="s">
        <v>32</v>
      </c>
      <c r="R398" s="75" t="s">
        <v>32</v>
      </c>
      <c r="S398" s="95">
        <v>1</v>
      </c>
      <c r="T398" s="136"/>
      <c r="U398" s="136"/>
      <c r="V398" s="136"/>
      <c r="W398" s="136"/>
      <c r="X398" s="136"/>
    </row>
    <row r="399" spans="1:24" s="139" customFormat="1" ht="90">
      <c r="A399" s="75">
        <f t="shared" si="6"/>
        <v>394</v>
      </c>
      <c r="B399" s="140" t="s">
        <v>2129</v>
      </c>
      <c r="C399" s="23"/>
      <c r="D399" s="23" t="s">
        <v>2130</v>
      </c>
      <c r="E399" s="23"/>
      <c r="F399" s="136" t="s">
        <v>933</v>
      </c>
      <c r="G399" s="23" t="s">
        <v>2131</v>
      </c>
      <c r="H399" s="23"/>
      <c r="I399" s="23">
        <v>2016</v>
      </c>
      <c r="J399" s="23" t="s">
        <v>2132</v>
      </c>
      <c r="K399" s="23"/>
      <c r="L399" s="23" t="s">
        <v>1450</v>
      </c>
      <c r="M399" s="136" t="s">
        <v>50</v>
      </c>
      <c r="N399" s="23" t="s">
        <v>1670</v>
      </c>
      <c r="O399" s="23" t="s">
        <v>32</v>
      </c>
      <c r="P399" s="94" t="s">
        <v>32</v>
      </c>
      <c r="Q399" s="136" t="s">
        <v>32</v>
      </c>
      <c r="R399" s="75" t="s">
        <v>32</v>
      </c>
      <c r="S399" s="95" t="s">
        <v>985</v>
      </c>
      <c r="T399" s="136"/>
      <c r="U399" s="136"/>
      <c r="V399" s="136"/>
      <c r="W399" s="136"/>
      <c r="X399" s="136"/>
    </row>
    <row r="400" spans="1:24" s="139" customFormat="1" ht="78.75">
      <c r="A400" s="75">
        <f t="shared" si="6"/>
        <v>395</v>
      </c>
      <c r="B400" s="88" t="s">
        <v>2133</v>
      </c>
      <c r="C400" s="23"/>
      <c r="D400" s="23" t="s">
        <v>2134</v>
      </c>
      <c r="E400" s="23"/>
      <c r="F400" s="136" t="s">
        <v>933</v>
      </c>
      <c r="G400" s="23" t="s">
        <v>2135</v>
      </c>
      <c r="H400" s="23"/>
      <c r="I400" s="23">
        <v>2016</v>
      </c>
      <c r="J400" s="23" t="s">
        <v>2136</v>
      </c>
      <c r="K400" s="23"/>
      <c r="L400" s="23" t="s">
        <v>1450</v>
      </c>
      <c r="M400" s="136" t="s">
        <v>50</v>
      </c>
      <c r="N400" s="23" t="s">
        <v>1670</v>
      </c>
      <c r="O400" s="23" t="s">
        <v>32</v>
      </c>
      <c r="P400" s="94" t="s">
        <v>32</v>
      </c>
      <c r="Q400" s="136" t="s">
        <v>32</v>
      </c>
      <c r="R400" s="75" t="s">
        <v>32</v>
      </c>
      <c r="S400" s="95" t="s">
        <v>985</v>
      </c>
      <c r="T400" s="136"/>
      <c r="U400" s="136"/>
      <c r="V400" s="136"/>
      <c r="W400" s="136"/>
      <c r="X400" s="136"/>
    </row>
    <row r="401" spans="1:24" s="139" customFormat="1" ht="90">
      <c r="A401" s="75">
        <f t="shared" si="6"/>
        <v>396</v>
      </c>
      <c r="B401" s="137" t="s">
        <v>2137</v>
      </c>
      <c r="C401" s="23"/>
      <c r="D401" s="23" t="s">
        <v>2138</v>
      </c>
      <c r="E401" s="23"/>
      <c r="F401" s="136" t="s">
        <v>933</v>
      </c>
      <c r="G401" s="23" t="s">
        <v>2012</v>
      </c>
      <c r="H401" s="23"/>
      <c r="I401" s="23">
        <v>2016</v>
      </c>
      <c r="J401" s="23" t="s">
        <v>2139</v>
      </c>
      <c r="K401" s="23"/>
      <c r="L401" s="23" t="s">
        <v>1450</v>
      </c>
      <c r="M401" s="136" t="s">
        <v>50</v>
      </c>
      <c r="N401" s="23" t="s">
        <v>1670</v>
      </c>
      <c r="O401" s="23" t="s">
        <v>32</v>
      </c>
      <c r="P401" s="94" t="s">
        <v>32</v>
      </c>
      <c r="Q401" s="136" t="s">
        <v>32</v>
      </c>
      <c r="R401" s="75" t="s">
        <v>32</v>
      </c>
      <c r="S401" s="95" t="s">
        <v>985</v>
      </c>
      <c r="T401" s="136"/>
      <c r="U401" s="136"/>
      <c r="V401" s="136"/>
      <c r="W401" s="136"/>
      <c r="X401" s="136"/>
    </row>
    <row r="402" spans="1:24" s="139" customFormat="1" ht="112.5">
      <c r="A402" s="75">
        <f t="shared" si="6"/>
        <v>397</v>
      </c>
      <c r="B402" s="88" t="s">
        <v>2140</v>
      </c>
      <c r="C402" s="23"/>
      <c r="D402" s="23" t="s">
        <v>2141</v>
      </c>
      <c r="E402" s="23"/>
      <c r="F402" s="136" t="s">
        <v>933</v>
      </c>
      <c r="G402" s="23" t="s">
        <v>2142</v>
      </c>
      <c r="H402" s="23"/>
      <c r="I402" s="23">
        <v>2016</v>
      </c>
      <c r="J402" s="23" t="s">
        <v>2143</v>
      </c>
      <c r="K402" s="23"/>
      <c r="L402" s="23" t="s">
        <v>2144</v>
      </c>
      <c r="M402" s="136" t="s">
        <v>50</v>
      </c>
      <c r="N402" s="23" t="s">
        <v>1680</v>
      </c>
      <c r="O402" s="23" t="s">
        <v>32</v>
      </c>
      <c r="P402" s="94" t="s">
        <v>32</v>
      </c>
      <c r="Q402" s="136" t="s">
        <v>32</v>
      </c>
      <c r="R402" s="75" t="s">
        <v>32</v>
      </c>
      <c r="S402" s="95">
        <v>1</v>
      </c>
      <c r="T402" s="136"/>
      <c r="U402" s="136"/>
      <c r="V402" s="136"/>
      <c r="W402" s="136"/>
      <c r="X402" s="136"/>
    </row>
    <row r="403" spans="1:24" s="139" customFormat="1" ht="146.25">
      <c r="A403" s="75">
        <f t="shared" si="6"/>
        <v>398</v>
      </c>
      <c r="B403" s="137" t="s">
        <v>2145</v>
      </c>
      <c r="C403" s="23"/>
      <c r="D403" s="23" t="s">
        <v>2146</v>
      </c>
      <c r="E403" s="23"/>
      <c r="F403" s="136" t="s">
        <v>933</v>
      </c>
      <c r="G403" s="23" t="s">
        <v>2147</v>
      </c>
      <c r="H403" s="23"/>
      <c r="I403" s="23">
        <v>2016</v>
      </c>
      <c r="J403" s="23" t="s">
        <v>2148</v>
      </c>
      <c r="K403" s="23"/>
      <c r="L403" s="23" t="s">
        <v>2149</v>
      </c>
      <c r="M403" s="136" t="s">
        <v>50</v>
      </c>
      <c r="N403" s="23"/>
      <c r="O403" s="23" t="s">
        <v>32</v>
      </c>
      <c r="P403" s="94" t="s">
        <v>32</v>
      </c>
      <c r="Q403" s="136" t="s">
        <v>32</v>
      </c>
      <c r="R403" s="75" t="s">
        <v>32</v>
      </c>
      <c r="S403" s="95">
        <v>2</v>
      </c>
      <c r="T403" s="136"/>
      <c r="U403" s="136"/>
      <c r="V403" s="136"/>
      <c r="W403" s="136"/>
      <c r="X403" s="136"/>
    </row>
    <row r="404" spans="1:24" s="139" customFormat="1" ht="123.75">
      <c r="A404" s="75">
        <f t="shared" si="6"/>
        <v>399</v>
      </c>
      <c r="B404" s="140" t="s">
        <v>2150</v>
      </c>
      <c r="C404" s="23"/>
      <c r="D404" s="23" t="s">
        <v>2151</v>
      </c>
      <c r="E404" s="23"/>
      <c r="F404" s="136" t="s">
        <v>939</v>
      </c>
      <c r="G404" s="23" t="s">
        <v>1902</v>
      </c>
      <c r="H404" s="23"/>
      <c r="I404" s="23">
        <v>2016</v>
      </c>
      <c r="J404" s="147" t="s">
        <v>2152</v>
      </c>
      <c r="K404" s="23"/>
      <c r="L404" s="23" t="s">
        <v>1861</v>
      </c>
      <c r="M404" s="136" t="s">
        <v>50</v>
      </c>
      <c r="N404" s="23"/>
      <c r="O404" s="23" t="s">
        <v>32</v>
      </c>
      <c r="P404" s="94" t="s">
        <v>32</v>
      </c>
      <c r="Q404" s="136" t="s">
        <v>63</v>
      </c>
      <c r="R404" s="75" t="s">
        <v>32</v>
      </c>
      <c r="S404" s="95">
        <v>1</v>
      </c>
      <c r="T404" s="136" t="s">
        <v>943</v>
      </c>
      <c r="U404" s="136"/>
      <c r="V404" s="136"/>
      <c r="W404" s="136"/>
      <c r="X404" s="136"/>
    </row>
    <row r="405" spans="1:24" s="139" customFormat="1" ht="90">
      <c r="A405" s="75">
        <f t="shared" si="6"/>
        <v>400</v>
      </c>
      <c r="B405" s="137" t="s">
        <v>2153</v>
      </c>
      <c r="C405" s="23"/>
      <c r="D405" s="23" t="s">
        <v>2154</v>
      </c>
      <c r="E405" s="23"/>
      <c r="F405" s="136" t="s">
        <v>933</v>
      </c>
      <c r="G405" s="23" t="s">
        <v>2155</v>
      </c>
      <c r="H405" s="23"/>
      <c r="I405" s="23">
        <v>2016</v>
      </c>
      <c r="J405" s="23" t="s">
        <v>2156</v>
      </c>
      <c r="K405" s="23"/>
      <c r="L405" s="23" t="s">
        <v>1450</v>
      </c>
      <c r="M405" s="136" t="s">
        <v>50</v>
      </c>
      <c r="N405" s="23" t="s">
        <v>1670</v>
      </c>
      <c r="O405" s="23" t="s">
        <v>32</v>
      </c>
      <c r="P405" s="94" t="s">
        <v>32</v>
      </c>
      <c r="Q405" s="136" t="s">
        <v>32</v>
      </c>
      <c r="R405" s="75" t="s">
        <v>32</v>
      </c>
      <c r="S405" s="95" t="s">
        <v>985</v>
      </c>
      <c r="T405" s="136"/>
      <c r="U405" s="136"/>
      <c r="V405" s="136"/>
      <c r="W405" s="136"/>
      <c r="X405" s="136"/>
    </row>
    <row r="406" spans="1:24" s="139" customFormat="1" ht="67.5">
      <c r="A406" s="75">
        <f t="shared" si="6"/>
        <v>401</v>
      </c>
      <c r="B406" s="88" t="s">
        <v>2157</v>
      </c>
      <c r="C406" s="23"/>
      <c r="D406" s="23" t="s">
        <v>2158</v>
      </c>
      <c r="E406" s="23"/>
      <c r="F406" s="136" t="s">
        <v>933</v>
      </c>
      <c r="G406" s="23" t="s">
        <v>1664</v>
      </c>
      <c r="H406" s="23"/>
      <c r="I406" s="23">
        <v>2016</v>
      </c>
      <c r="J406" s="23" t="s">
        <v>2159</v>
      </c>
      <c r="K406" s="23"/>
      <c r="L406" s="23" t="s">
        <v>1300</v>
      </c>
      <c r="M406" s="136" t="s">
        <v>50</v>
      </c>
      <c r="N406" s="23"/>
      <c r="O406" s="23" t="s">
        <v>32</v>
      </c>
      <c r="P406" s="94" t="s">
        <v>32</v>
      </c>
      <c r="Q406" s="136" t="s">
        <v>32</v>
      </c>
      <c r="R406" s="75" t="s">
        <v>32</v>
      </c>
      <c r="S406" s="95">
        <v>1</v>
      </c>
      <c r="T406" s="136"/>
      <c r="U406" s="136"/>
      <c r="V406" s="136"/>
      <c r="W406" s="136"/>
      <c r="X406" s="136"/>
    </row>
    <row r="407" spans="1:24" s="139" customFormat="1" ht="123.75">
      <c r="A407" s="75">
        <f t="shared" si="6"/>
        <v>402</v>
      </c>
      <c r="B407" s="140" t="s">
        <v>2160</v>
      </c>
      <c r="C407" s="23"/>
      <c r="D407" s="23" t="s">
        <v>2161</v>
      </c>
      <c r="E407" s="23"/>
      <c r="F407" s="136" t="s">
        <v>933</v>
      </c>
      <c r="G407" s="23" t="s">
        <v>1874</v>
      </c>
      <c r="H407" s="23"/>
      <c r="I407" s="23">
        <v>2016</v>
      </c>
      <c r="J407" s="111" t="s">
        <v>2162</v>
      </c>
      <c r="K407" s="23"/>
      <c r="L407" s="23" t="s">
        <v>1876</v>
      </c>
      <c r="M407" s="136" t="s">
        <v>50</v>
      </c>
      <c r="N407" s="23"/>
      <c r="O407" s="23" t="s">
        <v>32</v>
      </c>
      <c r="P407" s="94" t="s">
        <v>32</v>
      </c>
      <c r="Q407" s="136" t="s">
        <v>32</v>
      </c>
      <c r="R407" s="75" t="s">
        <v>32</v>
      </c>
      <c r="S407" s="95">
        <v>1</v>
      </c>
      <c r="T407" s="136" t="s">
        <v>943</v>
      </c>
      <c r="U407" s="136"/>
      <c r="V407" s="136"/>
      <c r="W407" s="136"/>
      <c r="X407" s="136"/>
    </row>
    <row r="408" spans="1:24" s="139" customFormat="1" ht="146.25">
      <c r="A408" s="75">
        <f t="shared" si="6"/>
        <v>403</v>
      </c>
      <c r="B408" s="137" t="s">
        <v>2163</v>
      </c>
      <c r="C408" s="23"/>
      <c r="D408" s="23" t="s">
        <v>2164</v>
      </c>
      <c r="E408" s="23"/>
      <c r="F408" s="136" t="s">
        <v>933</v>
      </c>
      <c r="G408" s="23" t="s">
        <v>2165</v>
      </c>
      <c r="H408" s="23"/>
      <c r="I408" s="23">
        <v>2016</v>
      </c>
      <c r="J408" s="23" t="s">
        <v>2166</v>
      </c>
      <c r="K408" s="23"/>
      <c r="L408" s="23" t="s">
        <v>1732</v>
      </c>
      <c r="M408" s="136" t="s">
        <v>50</v>
      </c>
      <c r="N408" s="23" t="s">
        <v>2167</v>
      </c>
      <c r="O408" s="23" t="s">
        <v>32</v>
      </c>
      <c r="P408" s="94" t="s">
        <v>32</v>
      </c>
      <c r="Q408" s="136" t="s">
        <v>32</v>
      </c>
      <c r="R408" s="75" t="s">
        <v>32</v>
      </c>
      <c r="S408" s="95">
        <v>1</v>
      </c>
      <c r="T408" s="136"/>
      <c r="U408" s="136"/>
      <c r="V408" s="136"/>
      <c r="W408" s="136"/>
      <c r="X408" s="136"/>
    </row>
    <row r="409" spans="1:24" s="139" customFormat="1" ht="135">
      <c r="A409" s="75">
        <f t="shared" si="6"/>
        <v>404</v>
      </c>
      <c r="B409" s="88" t="s">
        <v>2168</v>
      </c>
      <c r="C409" s="23"/>
      <c r="D409" s="23" t="s">
        <v>2169</v>
      </c>
      <c r="E409" s="23"/>
      <c r="F409" s="136" t="s">
        <v>939</v>
      </c>
      <c r="G409" s="23" t="s">
        <v>2170</v>
      </c>
      <c r="H409" s="23"/>
      <c r="I409" s="23">
        <v>2016</v>
      </c>
      <c r="J409" s="23" t="s">
        <v>2171</v>
      </c>
      <c r="K409" s="23"/>
      <c r="L409" s="23" t="s">
        <v>2172</v>
      </c>
      <c r="M409" s="136" t="s">
        <v>50</v>
      </c>
      <c r="N409" s="23"/>
      <c r="O409" s="23" t="s">
        <v>32</v>
      </c>
      <c r="P409" s="94" t="s">
        <v>32</v>
      </c>
      <c r="Q409" s="136" t="s">
        <v>32</v>
      </c>
      <c r="R409" s="75" t="s">
        <v>32</v>
      </c>
      <c r="S409" s="95">
        <v>1</v>
      </c>
      <c r="T409" s="136"/>
      <c r="U409" s="136"/>
      <c r="V409" s="136"/>
      <c r="W409" s="136"/>
      <c r="X409" s="136"/>
    </row>
    <row r="410" spans="1:24" s="139" customFormat="1" ht="101.25">
      <c r="A410" s="75">
        <f t="shared" si="6"/>
        <v>405</v>
      </c>
      <c r="B410" s="88" t="s">
        <v>2173</v>
      </c>
      <c r="C410" s="23"/>
      <c r="D410" s="23" t="s">
        <v>2174</v>
      </c>
      <c r="E410" s="23"/>
      <c r="F410" s="136" t="s">
        <v>933</v>
      </c>
      <c r="G410" s="23" t="s">
        <v>2175</v>
      </c>
      <c r="H410" s="23"/>
      <c r="I410" s="23">
        <v>2016</v>
      </c>
      <c r="J410" s="23" t="s">
        <v>1851</v>
      </c>
      <c r="K410" s="23"/>
      <c r="L410" s="23" t="s">
        <v>1305</v>
      </c>
      <c r="M410" s="136" t="s">
        <v>50</v>
      </c>
      <c r="N410" s="23" t="s">
        <v>1306</v>
      </c>
      <c r="O410" s="23" t="s">
        <v>32</v>
      </c>
      <c r="P410" s="94" t="s">
        <v>32</v>
      </c>
      <c r="Q410" s="136" t="s">
        <v>32</v>
      </c>
      <c r="R410" s="75" t="s">
        <v>32</v>
      </c>
      <c r="S410" s="95">
        <v>1</v>
      </c>
      <c r="T410" s="136"/>
      <c r="U410" s="136"/>
      <c r="V410" s="136"/>
      <c r="W410" s="136"/>
      <c r="X410" s="136"/>
    </row>
    <row r="411" spans="1:24" s="139" customFormat="1" ht="123.75">
      <c r="A411" s="75">
        <f t="shared" si="6"/>
        <v>406</v>
      </c>
      <c r="B411" s="88" t="s">
        <v>2176</v>
      </c>
      <c r="C411" s="23"/>
      <c r="D411" s="23" t="s">
        <v>2177</v>
      </c>
      <c r="E411" s="23"/>
      <c r="F411" s="136" t="s">
        <v>933</v>
      </c>
      <c r="G411" s="23" t="s">
        <v>1796</v>
      </c>
      <c r="H411" s="23"/>
      <c r="I411" s="23">
        <v>2016</v>
      </c>
      <c r="J411" s="23" t="s">
        <v>2178</v>
      </c>
      <c r="K411" s="23"/>
      <c r="L411" s="23" t="s">
        <v>1798</v>
      </c>
      <c r="M411" s="136" t="s">
        <v>50</v>
      </c>
      <c r="N411" s="23" t="s">
        <v>1683</v>
      </c>
      <c r="O411" s="23" t="s">
        <v>32</v>
      </c>
      <c r="P411" s="94" t="s">
        <v>32</v>
      </c>
      <c r="Q411" s="136" t="s">
        <v>32</v>
      </c>
      <c r="R411" s="75" t="s">
        <v>32</v>
      </c>
      <c r="S411" s="95" t="s">
        <v>986</v>
      </c>
      <c r="T411" s="136"/>
      <c r="U411" s="136"/>
      <c r="V411" s="136"/>
      <c r="W411" s="136"/>
      <c r="X411" s="136"/>
    </row>
    <row r="412" spans="1:24" s="139" customFormat="1" ht="101.25">
      <c r="A412" s="75">
        <f t="shared" si="6"/>
        <v>407</v>
      </c>
      <c r="B412" s="88" t="s">
        <v>2179</v>
      </c>
      <c r="C412" s="23"/>
      <c r="D412" s="23" t="s">
        <v>2180</v>
      </c>
      <c r="E412" s="23"/>
      <c r="F412" s="136" t="s">
        <v>939</v>
      </c>
      <c r="G412" s="23" t="s">
        <v>2181</v>
      </c>
      <c r="H412" s="23"/>
      <c r="I412" s="23">
        <v>2016</v>
      </c>
      <c r="J412" s="23" t="s">
        <v>2182</v>
      </c>
      <c r="K412" s="23"/>
      <c r="L412" s="23" t="s">
        <v>1320</v>
      </c>
      <c r="M412" s="136" t="s">
        <v>50</v>
      </c>
      <c r="N412" s="23"/>
      <c r="O412" s="23" t="s">
        <v>32</v>
      </c>
      <c r="P412" s="94" t="s">
        <v>32</v>
      </c>
      <c r="Q412" s="136" t="s">
        <v>32</v>
      </c>
      <c r="R412" s="75" t="s">
        <v>32</v>
      </c>
      <c r="S412" s="95" t="s">
        <v>985</v>
      </c>
      <c r="T412" s="136"/>
      <c r="U412" s="136"/>
      <c r="V412" s="136"/>
      <c r="W412" s="136"/>
      <c r="X412" s="136"/>
    </row>
    <row r="413" spans="1:24" s="139" customFormat="1" ht="90">
      <c r="A413" s="75">
        <f t="shared" si="6"/>
        <v>408</v>
      </c>
      <c r="B413" s="88" t="s">
        <v>2179</v>
      </c>
      <c r="C413" s="23"/>
      <c r="D413" s="23" t="s">
        <v>2183</v>
      </c>
      <c r="E413" s="23"/>
      <c r="F413" s="136" t="s">
        <v>939</v>
      </c>
      <c r="G413" s="23" t="s">
        <v>1883</v>
      </c>
      <c r="H413" s="23"/>
      <c r="I413" s="23">
        <v>2016</v>
      </c>
      <c r="J413" s="23" t="s">
        <v>2184</v>
      </c>
      <c r="K413" s="23"/>
      <c r="L413" s="23" t="s">
        <v>2185</v>
      </c>
      <c r="M413" s="136" t="s">
        <v>50</v>
      </c>
      <c r="N413" s="23"/>
      <c r="O413" s="23" t="s">
        <v>32</v>
      </c>
      <c r="P413" s="94" t="s">
        <v>32</v>
      </c>
      <c r="Q413" s="136" t="s">
        <v>32</v>
      </c>
      <c r="R413" s="75" t="s">
        <v>32</v>
      </c>
      <c r="S413" s="95">
        <v>1</v>
      </c>
      <c r="T413" s="136"/>
      <c r="U413" s="136"/>
      <c r="V413" s="136"/>
      <c r="W413" s="136"/>
      <c r="X413" s="136"/>
    </row>
    <row r="414" spans="1:24" s="139" customFormat="1" ht="123.75">
      <c r="A414" s="75">
        <f t="shared" si="6"/>
        <v>409</v>
      </c>
      <c r="B414" s="148" t="s">
        <v>2186</v>
      </c>
      <c r="C414" s="23"/>
      <c r="D414" s="23" t="s">
        <v>2187</v>
      </c>
      <c r="E414" s="23"/>
      <c r="F414" s="136" t="s">
        <v>933</v>
      </c>
      <c r="G414" s="23" t="s">
        <v>2188</v>
      </c>
      <c r="H414" s="23"/>
      <c r="I414" s="23">
        <v>2016</v>
      </c>
      <c r="J414" s="23" t="s">
        <v>2189</v>
      </c>
      <c r="K414" s="23"/>
      <c r="L414" s="23" t="s">
        <v>1766</v>
      </c>
      <c r="M414" s="136" t="s">
        <v>50</v>
      </c>
      <c r="N414" s="23" t="s">
        <v>1306</v>
      </c>
      <c r="O414" s="23" t="s">
        <v>32</v>
      </c>
      <c r="P414" s="94" t="s">
        <v>32</v>
      </c>
      <c r="Q414" s="136" t="s">
        <v>32</v>
      </c>
      <c r="R414" s="75" t="s">
        <v>32</v>
      </c>
      <c r="S414" s="95">
        <v>1</v>
      </c>
      <c r="T414" s="136"/>
      <c r="U414" s="136"/>
      <c r="V414" s="136"/>
      <c r="W414" s="136"/>
      <c r="X414" s="136"/>
    </row>
    <row r="415" spans="1:24" s="139" customFormat="1" ht="135">
      <c r="A415" s="75">
        <f t="shared" si="6"/>
        <v>410</v>
      </c>
      <c r="B415" s="88" t="s">
        <v>2078</v>
      </c>
      <c r="C415" s="23"/>
      <c r="D415" s="23" t="s">
        <v>2190</v>
      </c>
      <c r="E415" s="23"/>
      <c r="F415" s="136" t="s">
        <v>939</v>
      </c>
      <c r="G415" s="23" t="s">
        <v>2191</v>
      </c>
      <c r="H415" s="23"/>
      <c r="I415" s="23">
        <v>2016</v>
      </c>
      <c r="J415" s="23" t="s">
        <v>2192</v>
      </c>
      <c r="K415" s="23"/>
      <c r="L415" s="23" t="s">
        <v>2193</v>
      </c>
      <c r="M415" s="136" t="s">
        <v>50</v>
      </c>
      <c r="N415" s="23"/>
      <c r="O415" s="23" t="s">
        <v>32</v>
      </c>
      <c r="P415" s="94" t="s">
        <v>32</v>
      </c>
      <c r="Q415" s="136" t="s">
        <v>32</v>
      </c>
      <c r="R415" s="75" t="s">
        <v>32</v>
      </c>
      <c r="S415" s="95">
        <v>1</v>
      </c>
      <c r="T415" s="136"/>
      <c r="U415" s="136"/>
      <c r="V415" s="136"/>
      <c r="W415" s="136"/>
      <c r="X415" s="136"/>
    </row>
    <row r="416" spans="1:24" s="139" customFormat="1" ht="67.5">
      <c r="A416" s="75">
        <f t="shared" si="6"/>
        <v>411</v>
      </c>
      <c r="B416" s="88" t="s">
        <v>444</v>
      </c>
      <c r="C416" s="23"/>
      <c r="D416" s="23" t="s">
        <v>2194</v>
      </c>
      <c r="E416" s="23"/>
      <c r="F416" s="136" t="s">
        <v>933</v>
      </c>
      <c r="G416" s="23" t="s">
        <v>2080</v>
      </c>
      <c r="H416" s="23"/>
      <c r="I416" s="23">
        <v>2016</v>
      </c>
      <c r="J416" s="23" t="s">
        <v>2195</v>
      </c>
      <c r="K416" s="23"/>
      <c r="L416" s="23" t="s">
        <v>2082</v>
      </c>
      <c r="M416" s="136" t="s">
        <v>50</v>
      </c>
      <c r="N416" s="23" t="s">
        <v>1742</v>
      </c>
      <c r="O416" s="23" t="s">
        <v>32</v>
      </c>
      <c r="P416" s="94" t="s">
        <v>32</v>
      </c>
      <c r="Q416" s="136" t="s">
        <v>32</v>
      </c>
      <c r="R416" s="75" t="s">
        <v>32</v>
      </c>
      <c r="S416" s="95">
        <v>1</v>
      </c>
      <c r="T416" s="136"/>
      <c r="U416" s="136"/>
      <c r="V416" s="136"/>
      <c r="W416" s="136"/>
      <c r="X416" s="136"/>
    </row>
    <row r="417" spans="1:24" s="139" customFormat="1" ht="112.5">
      <c r="A417" s="75">
        <f t="shared" si="6"/>
        <v>412</v>
      </c>
      <c r="B417" s="137" t="s">
        <v>2196</v>
      </c>
      <c r="C417" s="23"/>
      <c r="D417" s="23" t="s">
        <v>2197</v>
      </c>
      <c r="E417" s="23"/>
      <c r="F417" s="136" t="s">
        <v>933</v>
      </c>
      <c r="G417" s="23" t="s">
        <v>2198</v>
      </c>
      <c r="H417" s="23"/>
      <c r="I417" s="23">
        <v>2016</v>
      </c>
      <c r="J417" s="23" t="s">
        <v>2199</v>
      </c>
      <c r="K417" s="23"/>
      <c r="L417" s="23" t="s">
        <v>2200</v>
      </c>
      <c r="M417" s="136" t="s">
        <v>50</v>
      </c>
      <c r="N417" s="23" t="s">
        <v>1694</v>
      </c>
      <c r="O417" s="23" t="s">
        <v>32</v>
      </c>
      <c r="P417" s="94" t="s">
        <v>32</v>
      </c>
      <c r="Q417" s="136" t="s">
        <v>32</v>
      </c>
      <c r="R417" s="75" t="s">
        <v>32</v>
      </c>
      <c r="S417" s="95">
        <v>1</v>
      </c>
      <c r="T417" s="136"/>
      <c r="U417" s="136"/>
      <c r="V417" s="136"/>
      <c r="W417" s="136"/>
      <c r="X417" s="136"/>
    </row>
    <row r="418" spans="1:24" s="139" customFormat="1" ht="101.25">
      <c r="A418" s="75">
        <f t="shared" si="6"/>
        <v>413</v>
      </c>
      <c r="B418" s="88" t="s">
        <v>2201</v>
      </c>
      <c r="C418" s="23"/>
      <c r="D418" s="23" t="s">
        <v>2202</v>
      </c>
      <c r="E418" s="23"/>
      <c r="F418" s="136" t="s">
        <v>933</v>
      </c>
      <c r="G418" s="23" t="s">
        <v>2203</v>
      </c>
      <c r="H418" s="23"/>
      <c r="I418" s="23">
        <v>2016</v>
      </c>
      <c r="J418" s="23" t="s">
        <v>2204</v>
      </c>
      <c r="K418" s="23"/>
      <c r="L418" s="23" t="s">
        <v>2059</v>
      </c>
      <c r="M418" s="136" t="s">
        <v>50</v>
      </c>
      <c r="N418" s="23" t="s">
        <v>1826</v>
      </c>
      <c r="O418" s="23" t="s">
        <v>32</v>
      </c>
      <c r="P418" s="94" t="s">
        <v>32</v>
      </c>
      <c r="Q418" s="136" t="s">
        <v>32</v>
      </c>
      <c r="R418" s="75" t="s">
        <v>32</v>
      </c>
      <c r="S418" s="95">
        <v>1</v>
      </c>
      <c r="T418" s="136"/>
      <c r="U418" s="136"/>
      <c r="V418" s="136"/>
      <c r="W418" s="136"/>
      <c r="X418" s="136"/>
    </row>
    <row r="419" spans="1:24" s="139" customFormat="1" ht="56.25">
      <c r="A419" s="75">
        <f t="shared" si="6"/>
        <v>414</v>
      </c>
      <c r="B419" s="137" t="s">
        <v>2205</v>
      </c>
      <c r="C419" s="23"/>
      <c r="D419" s="23" t="s">
        <v>2206</v>
      </c>
      <c r="E419" s="23"/>
      <c r="F419" s="136" t="s">
        <v>933</v>
      </c>
      <c r="G419" s="23" t="s">
        <v>1959</v>
      </c>
      <c r="H419" s="23"/>
      <c r="I419" s="23">
        <v>2016</v>
      </c>
      <c r="J419" s="23" t="s">
        <v>2207</v>
      </c>
      <c r="K419" s="23"/>
      <c r="L419" s="23" t="s">
        <v>1300</v>
      </c>
      <c r="M419" s="136" t="s">
        <v>50</v>
      </c>
      <c r="N419" s="23"/>
      <c r="O419" s="23" t="s">
        <v>32</v>
      </c>
      <c r="P419" s="94" t="s">
        <v>32</v>
      </c>
      <c r="Q419" s="136" t="s">
        <v>32</v>
      </c>
      <c r="R419" s="75" t="s">
        <v>32</v>
      </c>
      <c r="S419" s="95">
        <v>1</v>
      </c>
      <c r="T419" s="136"/>
      <c r="U419" s="136"/>
      <c r="V419" s="136"/>
      <c r="W419" s="136"/>
      <c r="X419" s="136"/>
    </row>
    <row r="420" spans="1:24" s="139" customFormat="1" ht="123.75">
      <c r="A420" s="75">
        <f t="shared" si="6"/>
        <v>415</v>
      </c>
      <c r="B420" s="140" t="s">
        <v>2208</v>
      </c>
      <c r="C420" s="23"/>
      <c r="D420" s="23" t="s">
        <v>2209</v>
      </c>
      <c r="E420" s="23"/>
      <c r="F420" s="136" t="s">
        <v>933</v>
      </c>
      <c r="G420" s="23" t="s">
        <v>2210</v>
      </c>
      <c r="H420" s="23"/>
      <c r="I420" s="23">
        <v>2016</v>
      </c>
      <c r="J420" s="23" t="s">
        <v>2211</v>
      </c>
      <c r="K420" s="23"/>
      <c r="L420" s="23" t="s">
        <v>2212</v>
      </c>
      <c r="M420" s="136" t="s">
        <v>50</v>
      </c>
      <c r="N420" s="23" t="s">
        <v>2213</v>
      </c>
      <c r="O420" s="23" t="s">
        <v>32</v>
      </c>
      <c r="P420" s="94" t="s">
        <v>32</v>
      </c>
      <c r="Q420" s="136" t="s">
        <v>32</v>
      </c>
      <c r="R420" s="75" t="s">
        <v>32</v>
      </c>
      <c r="S420" s="95">
        <v>1</v>
      </c>
      <c r="T420" s="136"/>
      <c r="U420" s="136"/>
      <c r="V420" s="136"/>
      <c r="W420" s="136"/>
      <c r="X420" s="136"/>
    </row>
    <row r="421" spans="1:24" s="139" customFormat="1" ht="78.75">
      <c r="A421" s="75">
        <f t="shared" si="6"/>
        <v>416</v>
      </c>
      <c r="B421" s="88" t="s">
        <v>745</v>
      </c>
      <c r="C421" s="23"/>
      <c r="D421" s="23" t="s">
        <v>2214</v>
      </c>
      <c r="E421" s="23"/>
      <c r="F421" s="136" t="s">
        <v>939</v>
      </c>
      <c r="G421" s="23" t="s">
        <v>2215</v>
      </c>
      <c r="H421" s="23"/>
      <c r="I421" s="23">
        <v>2016</v>
      </c>
      <c r="J421" s="23" t="s">
        <v>2216</v>
      </c>
      <c r="K421" s="23"/>
      <c r="L421" s="23" t="s">
        <v>1330</v>
      </c>
      <c r="M421" s="136" t="s">
        <v>50</v>
      </c>
      <c r="N421" s="23" t="s">
        <v>2217</v>
      </c>
      <c r="O421" s="23" t="s">
        <v>32</v>
      </c>
      <c r="P421" s="94" t="s">
        <v>32</v>
      </c>
      <c r="Q421" s="136" t="s">
        <v>32</v>
      </c>
      <c r="R421" s="75" t="s">
        <v>32</v>
      </c>
      <c r="S421" s="95">
        <v>1</v>
      </c>
      <c r="T421" s="136"/>
      <c r="U421" s="136"/>
      <c r="V421" s="136"/>
      <c r="W421" s="136"/>
      <c r="X421" s="136"/>
    </row>
    <row r="422" spans="1:24" s="139" customFormat="1" ht="135">
      <c r="A422" s="75">
        <f t="shared" si="6"/>
        <v>417</v>
      </c>
      <c r="B422" s="88" t="s">
        <v>2218</v>
      </c>
      <c r="C422" s="23"/>
      <c r="D422" s="23" t="s">
        <v>2219</v>
      </c>
      <c r="E422" s="23"/>
      <c r="F422" s="136" t="s">
        <v>933</v>
      </c>
      <c r="G422" s="23" t="s">
        <v>2220</v>
      </c>
      <c r="H422" s="23"/>
      <c r="I422" s="23">
        <v>2016</v>
      </c>
      <c r="J422" s="23" t="s">
        <v>2221</v>
      </c>
      <c r="K422" s="23"/>
      <c r="L422" s="23" t="s">
        <v>2222</v>
      </c>
      <c r="M422" s="136" t="s">
        <v>50</v>
      </c>
      <c r="N422" s="23" t="s">
        <v>2223</v>
      </c>
      <c r="O422" s="23" t="s">
        <v>32</v>
      </c>
      <c r="P422" s="94" t="s">
        <v>32</v>
      </c>
      <c r="Q422" s="136" t="s">
        <v>32</v>
      </c>
      <c r="R422" s="75" t="s">
        <v>32</v>
      </c>
      <c r="S422" s="95">
        <v>1</v>
      </c>
      <c r="T422" s="136"/>
      <c r="U422" s="136"/>
      <c r="V422" s="136"/>
      <c r="W422" s="136"/>
      <c r="X422" s="136"/>
    </row>
    <row r="423" spans="1:24" s="139" customFormat="1" ht="135">
      <c r="A423" s="75">
        <f t="shared" si="6"/>
        <v>418</v>
      </c>
      <c r="B423" s="137" t="s">
        <v>1900</v>
      </c>
      <c r="C423" s="23"/>
      <c r="D423" s="23" t="s">
        <v>2224</v>
      </c>
      <c r="E423" s="23"/>
      <c r="F423" s="136" t="s">
        <v>933</v>
      </c>
      <c r="G423" s="23" t="s">
        <v>2225</v>
      </c>
      <c r="H423" s="23"/>
      <c r="I423" s="23">
        <v>2016</v>
      </c>
      <c r="J423" s="23" t="s">
        <v>2226</v>
      </c>
      <c r="K423" s="23"/>
      <c r="L423" s="23" t="s">
        <v>2185</v>
      </c>
      <c r="M423" s="136" t="s">
        <v>50</v>
      </c>
      <c r="N423" s="23"/>
      <c r="O423" s="23" t="s">
        <v>32</v>
      </c>
      <c r="P423" s="94" t="s">
        <v>32</v>
      </c>
      <c r="Q423" s="136" t="s">
        <v>32</v>
      </c>
      <c r="R423" s="75" t="s">
        <v>32</v>
      </c>
      <c r="S423" s="95">
        <v>2</v>
      </c>
      <c r="T423" s="136"/>
      <c r="U423" s="136"/>
      <c r="V423" s="136"/>
      <c r="W423" s="136"/>
      <c r="X423" s="136"/>
    </row>
    <row r="424" spans="1:24" s="139" customFormat="1" ht="78.75">
      <c r="A424" s="75">
        <f t="shared" si="6"/>
        <v>419</v>
      </c>
      <c r="B424" s="88" t="s">
        <v>2227</v>
      </c>
      <c r="C424" s="23"/>
      <c r="D424" s="23" t="s">
        <v>2228</v>
      </c>
      <c r="E424" s="23"/>
      <c r="F424" s="136" t="s">
        <v>933</v>
      </c>
      <c r="G424" s="23" t="s">
        <v>1847</v>
      </c>
      <c r="H424" s="23"/>
      <c r="I424" s="23">
        <v>2016</v>
      </c>
      <c r="J424" s="23" t="s">
        <v>2229</v>
      </c>
      <c r="K424" s="23"/>
      <c r="L424" s="23" t="s">
        <v>1450</v>
      </c>
      <c r="M424" s="136" t="s">
        <v>50</v>
      </c>
      <c r="N424" s="23" t="s">
        <v>1670</v>
      </c>
      <c r="O424" s="23" t="s">
        <v>32</v>
      </c>
      <c r="P424" s="94" t="s">
        <v>32</v>
      </c>
      <c r="Q424" s="136" t="s">
        <v>32</v>
      </c>
      <c r="R424" s="75" t="s">
        <v>32</v>
      </c>
      <c r="S424" s="95" t="s">
        <v>985</v>
      </c>
      <c r="T424" s="136"/>
      <c r="U424" s="136"/>
      <c r="V424" s="136"/>
      <c r="W424" s="136"/>
      <c r="X424" s="136"/>
    </row>
    <row r="425" spans="1:24" s="139" customFormat="1" ht="101.25">
      <c r="A425" s="75">
        <f t="shared" si="6"/>
        <v>420</v>
      </c>
      <c r="B425" s="88" t="s">
        <v>2230</v>
      </c>
      <c r="C425" s="23"/>
      <c r="D425" s="23" t="s">
        <v>2231</v>
      </c>
      <c r="E425" s="23"/>
      <c r="F425" s="136" t="s">
        <v>933</v>
      </c>
      <c r="G425" s="23" t="s">
        <v>2175</v>
      </c>
      <c r="H425" s="23"/>
      <c r="I425" s="23">
        <v>2016</v>
      </c>
      <c r="J425" s="23" t="s">
        <v>2232</v>
      </c>
      <c r="K425" s="23"/>
      <c r="L425" s="23" t="s">
        <v>1305</v>
      </c>
      <c r="M425" s="136" t="s">
        <v>50</v>
      </c>
      <c r="N425" s="23" t="s">
        <v>1306</v>
      </c>
      <c r="O425" s="23" t="s">
        <v>32</v>
      </c>
      <c r="P425" s="94" t="s">
        <v>32</v>
      </c>
      <c r="Q425" s="136" t="s">
        <v>32</v>
      </c>
      <c r="R425" s="75" t="s">
        <v>32</v>
      </c>
      <c r="S425" s="95">
        <v>1</v>
      </c>
      <c r="T425" s="136"/>
      <c r="U425" s="136"/>
      <c r="V425" s="136"/>
      <c r="W425" s="136"/>
      <c r="X425" s="136"/>
    </row>
    <row r="426" spans="1:24" s="139" customFormat="1" ht="168.75">
      <c r="A426" s="75">
        <f t="shared" si="6"/>
        <v>421</v>
      </c>
      <c r="B426" s="88" t="s">
        <v>2233</v>
      </c>
      <c r="C426" s="23"/>
      <c r="D426" s="23" t="s">
        <v>2234</v>
      </c>
      <c r="E426" s="23"/>
      <c r="F426" s="136" t="s">
        <v>933</v>
      </c>
      <c r="G426" s="23" t="s">
        <v>2235</v>
      </c>
      <c r="H426" s="23"/>
      <c r="I426" s="23">
        <v>2016</v>
      </c>
      <c r="J426" s="23" t="s">
        <v>2236</v>
      </c>
      <c r="K426" s="23"/>
      <c r="L426" s="23" t="s">
        <v>2237</v>
      </c>
      <c r="M426" s="136" t="s">
        <v>50</v>
      </c>
      <c r="N426" s="23"/>
      <c r="O426" s="23" t="s">
        <v>32</v>
      </c>
      <c r="P426" s="94" t="s">
        <v>32</v>
      </c>
      <c r="Q426" s="136" t="s">
        <v>32</v>
      </c>
      <c r="R426" s="75" t="s">
        <v>32</v>
      </c>
      <c r="S426" s="95">
        <v>1</v>
      </c>
      <c r="T426" s="136"/>
      <c r="U426" s="136"/>
      <c r="V426" s="136"/>
      <c r="W426" s="136"/>
      <c r="X426" s="136"/>
    </row>
    <row r="427" spans="1:24" s="139" customFormat="1" ht="123.75">
      <c r="A427" s="75">
        <f t="shared" si="6"/>
        <v>422</v>
      </c>
      <c r="B427" s="88" t="s">
        <v>2238</v>
      </c>
      <c r="C427" s="23"/>
      <c r="D427" s="23" t="s">
        <v>2239</v>
      </c>
      <c r="E427" s="23"/>
      <c r="F427" s="136" t="s">
        <v>933</v>
      </c>
      <c r="G427" s="23" t="s">
        <v>1796</v>
      </c>
      <c r="H427" s="23"/>
      <c r="I427" s="23">
        <v>2016</v>
      </c>
      <c r="J427" s="23" t="s">
        <v>2240</v>
      </c>
      <c r="K427" s="23"/>
      <c r="L427" s="23" t="s">
        <v>1798</v>
      </c>
      <c r="M427" s="136" t="s">
        <v>50</v>
      </c>
      <c r="N427" s="23" t="s">
        <v>1683</v>
      </c>
      <c r="O427" s="23" t="s">
        <v>32</v>
      </c>
      <c r="P427" s="94" t="s">
        <v>32</v>
      </c>
      <c r="Q427" s="136" t="s">
        <v>32</v>
      </c>
      <c r="R427" s="75" t="s">
        <v>32</v>
      </c>
      <c r="S427" s="95" t="s">
        <v>986</v>
      </c>
      <c r="T427" s="136"/>
      <c r="U427" s="136"/>
      <c r="V427" s="136"/>
      <c r="W427" s="136"/>
      <c r="X427" s="136"/>
    </row>
    <row r="428" spans="1:24" s="139" customFormat="1" ht="112.5">
      <c r="A428" s="75">
        <f t="shared" si="6"/>
        <v>423</v>
      </c>
      <c r="B428" s="88" t="s">
        <v>2241</v>
      </c>
      <c r="C428" s="23"/>
      <c r="D428" s="23" t="s">
        <v>2242</v>
      </c>
      <c r="E428" s="23"/>
      <c r="F428" s="136" t="s">
        <v>939</v>
      </c>
      <c r="G428" s="23" t="s">
        <v>2243</v>
      </c>
      <c r="H428" s="23"/>
      <c r="I428" s="23">
        <v>2016</v>
      </c>
      <c r="J428" s="147" t="s">
        <v>2244</v>
      </c>
      <c r="K428" s="23"/>
      <c r="L428" s="23" t="s">
        <v>1861</v>
      </c>
      <c r="M428" s="136" t="s">
        <v>50</v>
      </c>
      <c r="N428" s="23"/>
      <c r="O428" s="23" t="s">
        <v>32</v>
      </c>
      <c r="P428" s="94" t="s">
        <v>32</v>
      </c>
      <c r="Q428" s="136" t="s">
        <v>32</v>
      </c>
      <c r="R428" s="75" t="s">
        <v>32</v>
      </c>
      <c r="S428" s="95">
        <v>1</v>
      </c>
      <c r="T428" s="136" t="s">
        <v>943</v>
      </c>
      <c r="U428" s="136"/>
      <c r="V428" s="136"/>
      <c r="W428" s="136"/>
      <c r="X428" s="136"/>
    </row>
    <row r="429" spans="1:24" s="139" customFormat="1" ht="101.25">
      <c r="A429" s="75">
        <f t="shared" si="6"/>
        <v>424</v>
      </c>
      <c r="B429" s="88" t="s">
        <v>603</v>
      </c>
      <c r="C429" s="23"/>
      <c r="D429" s="23" t="s">
        <v>2245</v>
      </c>
      <c r="E429" s="23"/>
      <c r="F429" s="136" t="s">
        <v>933</v>
      </c>
      <c r="G429" s="23" t="s">
        <v>2246</v>
      </c>
      <c r="H429" s="23"/>
      <c r="I429" s="23">
        <v>2016</v>
      </c>
      <c r="J429" s="23" t="s">
        <v>2247</v>
      </c>
      <c r="K429" s="23"/>
      <c r="L429" s="23" t="s">
        <v>2248</v>
      </c>
      <c r="M429" s="136" t="s">
        <v>50</v>
      </c>
      <c r="N429" s="23"/>
      <c r="O429" s="23" t="s">
        <v>32</v>
      </c>
      <c r="P429" s="94" t="s">
        <v>32</v>
      </c>
      <c r="Q429" s="136" t="s">
        <v>32</v>
      </c>
      <c r="R429" s="75" t="s">
        <v>32</v>
      </c>
      <c r="S429" s="95">
        <v>1</v>
      </c>
      <c r="T429" s="136"/>
      <c r="U429" s="136"/>
      <c r="V429" s="136"/>
      <c r="W429" s="136"/>
      <c r="X429" s="136"/>
    </row>
    <row r="430" spans="1:24" s="139" customFormat="1" ht="112.5">
      <c r="A430" s="75">
        <f t="shared" si="6"/>
        <v>425</v>
      </c>
      <c r="B430" s="88" t="s">
        <v>2249</v>
      </c>
      <c r="C430" s="23"/>
      <c r="D430" s="23" t="s">
        <v>2250</v>
      </c>
      <c r="E430" s="23"/>
      <c r="F430" s="136" t="s">
        <v>933</v>
      </c>
      <c r="G430" s="23" t="s">
        <v>2251</v>
      </c>
      <c r="H430" s="23"/>
      <c r="I430" s="23">
        <v>2016</v>
      </c>
      <c r="J430" s="23" t="s">
        <v>2252</v>
      </c>
      <c r="K430" s="23"/>
      <c r="L430" s="23" t="s">
        <v>2097</v>
      </c>
      <c r="M430" s="136" t="s">
        <v>50</v>
      </c>
      <c r="N430" s="23" t="s">
        <v>1680</v>
      </c>
      <c r="O430" s="23" t="s">
        <v>32</v>
      </c>
      <c r="P430" s="94" t="s">
        <v>32</v>
      </c>
      <c r="Q430" s="136" t="s">
        <v>32</v>
      </c>
      <c r="R430" s="75" t="s">
        <v>32</v>
      </c>
      <c r="S430" s="95">
        <v>1</v>
      </c>
      <c r="T430" s="136"/>
      <c r="U430" s="136"/>
      <c r="V430" s="136"/>
      <c r="W430" s="136"/>
      <c r="X430" s="136"/>
    </row>
    <row r="431" spans="1:24" s="139" customFormat="1" ht="157.5">
      <c r="A431" s="75">
        <f t="shared" si="6"/>
        <v>426</v>
      </c>
      <c r="B431" s="137" t="s">
        <v>2253</v>
      </c>
      <c r="C431" s="23"/>
      <c r="D431" s="23" t="s">
        <v>2254</v>
      </c>
      <c r="E431" s="23"/>
      <c r="F431" s="136" t="s">
        <v>933</v>
      </c>
      <c r="G431" s="23" t="s">
        <v>2255</v>
      </c>
      <c r="H431" s="23"/>
      <c r="I431" s="23">
        <v>2016</v>
      </c>
      <c r="J431" s="23" t="s">
        <v>2256</v>
      </c>
      <c r="K431" s="23"/>
      <c r="L431" s="23" t="s">
        <v>1375</v>
      </c>
      <c r="M431" s="136" t="s">
        <v>50</v>
      </c>
      <c r="N431" s="23"/>
      <c r="O431" s="23" t="s">
        <v>32</v>
      </c>
      <c r="P431" s="94" t="s">
        <v>32</v>
      </c>
      <c r="Q431" s="136" t="s">
        <v>32</v>
      </c>
      <c r="R431" s="75" t="s">
        <v>32</v>
      </c>
      <c r="S431" s="95" t="s">
        <v>986</v>
      </c>
      <c r="T431" s="136"/>
      <c r="U431" s="136"/>
      <c r="V431" s="136"/>
      <c r="W431" s="136"/>
      <c r="X431" s="136"/>
    </row>
    <row r="432" spans="1:24" s="139" customFormat="1" ht="56.25">
      <c r="A432" s="75">
        <f t="shared" si="6"/>
        <v>427</v>
      </c>
      <c r="B432" s="88" t="s">
        <v>2257</v>
      </c>
      <c r="C432" s="23"/>
      <c r="D432" s="23" t="s">
        <v>2258</v>
      </c>
      <c r="E432" s="23"/>
      <c r="F432" s="136" t="s">
        <v>939</v>
      </c>
      <c r="G432" s="23" t="s">
        <v>1664</v>
      </c>
      <c r="H432" s="23"/>
      <c r="I432" s="23">
        <v>2016</v>
      </c>
      <c r="J432" s="23" t="s">
        <v>2259</v>
      </c>
      <c r="K432" s="23"/>
      <c r="L432" s="23" t="s">
        <v>1300</v>
      </c>
      <c r="M432" s="136" t="s">
        <v>50</v>
      </c>
      <c r="N432" s="23"/>
      <c r="O432" s="23" t="s">
        <v>32</v>
      </c>
      <c r="P432" s="94" t="s">
        <v>32</v>
      </c>
      <c r="Q432" s="136" t="s">
        <v>32</v>
      </c>
      <c r="R432" s="75" t="s">
        <v>32</v>
      </c>
      <c r="S432" s="95">
        <v>1</v>
      </c>
      <c r="T432" s="136"/>
      <c r="U432" s="136"/>
      <c r="V432" s="136"/>
      <c r="W432" s="136"/>
      <c r="X432" s="136"/>
    </row>
    <row r="433" spans="1:24" s="139" customFormat="1" ht="78.75">
      <c r="A433" s="75">
        <f t="shared" si="6"/>
        <v>428</v>
      </c>
      <c r="B433" s="137" t="s">
        <v>2260</v>
      </c>
      <c r="C433" s="23"/>
      <c r="D433" s="23" t="s">
        <v>2261</v>
      </c>
      <c r="E433" s="23"/>
      <c r="F433" s="136" t="s">
        <v>933</v>
      </c>
      <c r="G433" s="23" t="s">
        <v>2262</v>
      </c>
      <c r="H433" s="23"/>
      <c r="I433" s="23">
        <v>2016</v>
      </c>
      <c r="J433" s="23" t="s">
        <v>2263</v>
      </c>
      <c r="K433" s="23"/>
      <c r="L433" s="23" t="s">
        <v>1450</v>
      </c>
      <c r="M433" s="136" t="s">
        <v>50</v>
      </c>
      <c r="N433" s="23"/>
      <c r="O433" s="23" t="s">
        <v>32</v>
      </c>
      <c r="P433" s="94" t="s">
        <v>32</v>
      </c>
      <c r="Q433" s="136" t="s">
        <v>32</v>
      </c>
      <c r="R433" s="75" t="s">
        <v>32</v>
      </c>
      <c r="S433" s="95" t="s">
        <v>985</v>
      </c>
      <c r="T433" s="136"/>
      <c r="U433" s="136"/>
      <c r="V433" s="136"/>
      <c r="W433" s="136"/>
      <c r="X433" s="136"/>
    </row>
    <row r="434" spans="1:24" s="139" customFormat="1" ht="112.5">
      <c r="A434" s="75">
        <f t="shared" si="6"/>
        <v>429</v>
      </c>
      <c r="B434" s="88" t="s">
        <v>1676</v>
      </c>
      <c r="C434" s="23"/>
      <c r="D434" s="23" t="s">
        <v>2264</v>
      </c>
      <c r="E434" s="23"/>
      <c r="F434" s="136" t="s">
        <v>933</v>
      </c>
      <c r="G434" s="23" t="s">
        <v>2265</v>
      </c>
      <c r="H434" s="23"/>
      <c r="I434" s="23">
        <v>2016</v>
      </c>
      <c r="J434" s="23" t="s">
        <v>2266</v>
      </c>
      <c r="K434" s="23"/>
      <c r="L434" s="23" t="s">
        <v>1825</v>
      </c>
      <c r="M434" s="136" t="s">
        <v>50</v>
      </c>
      <c r="N434" s="23" t="s">
        <v>1826</v>
      </c>
      <c r="O434" s="23" t="s">
        <v>32</v>
      </c>
      <c r="P434" s="94" t="s">
        <v>32</v>
      </c>
      <c r="Q434" s="136" t="s">
        <v>32</v>
      </c>
      <c r="R434" s="75" t="s">
        <v>32</v>
      </c>
      <c r="S434" s="95">
        <v>1</v>
      </c>
      <c r="T434" s="136"/>
      <c r="U434" s="136"/>
      <c r="V434" s="136"/>
      <c r="W434" s="136"/>
      <c r="X434" s="136"/>
    </row>
    <row r="435" spans="1:24" s="139" customFormat="1" ht="112.5">
      <c r="A435" s="75">
        <f t="shared" si="6"/>
        <v>430</v>
      </c>
      <c r="B435" s="88" t="s">
        <v>2267</v>
      </c>
      <c r="C435" s="23"/>
      <c r="D435" s="23" t="s">
        <v>2268</v>
      </c>
      <c r="E435" s="23"/>
      <c r="F435" s="136" t="s">
        <v>933</v>
      </c>
      <c r="G435" s="23" t="s">
        <v>2269</v>
      </c>
      <c r="H435" s="23"/>
      <c r="I435" s="23">
        <v>2016</v>
      </c>
      <c r="J435" s="23" t="s">
        <v>2270</v>
      </c>
      <c r="K435" s="23"/>
      <c r="L435" s="23" t="s">
        <v>2097</v>
      </c>
      <c r="M435" s="136" t="s">
        <v>50</v>
      </c>
      <c r="N435" s="23" t="s">
        <v>1680</v>
      </c>
      <c r="O435" s="23" t="s">
        <v>32</v>
      </c>
      <c r="P435" s="94" t="s">
        <v>32</v>
      </c>
      <c r="Q435" s="136" t="s">
        <v>32</v>
      </c>
      <c r="R435" s="75" t="s">
        <v>32</v>
      </c>
      <c r="S435" s="95">
        <v>1</v>
      </c>
      <c r="T435" s="136"/>
      <c r="U435" s="136"/>
      <c r="V435" s="136"/>
      <c r="W435" s="136"/>
      <c r="X435" s="136"/>
    </row>
    <row r="436" spans="1:24" s="139" customFormat="1" ht="101.25">
      <c r="A436" s="75">
        <f t="shared" si="6"/>
        <v>431</v>
      </c>
      <c r="B436" s="137" t="s">
        <v>2271</v>
      </c>
      <c r="C436" s="23"/>
      <c r="D436" s="23" t="s">
        <v>2272</v>
      </c>
      <c r="E436" s="23"/>
      <c r="F436" s="136" t="s">
        <v>939</v>
      </c>
      <c r="G436" s="23" t="s">
        <v>2273</v>
      </c>
      <c r="H436" s="23"/>
      <c r="I436" s="23">
        <v>2016</v>
      </c>
      <c r="J436" s="23" t="s">
        <v>2274</v>
      </c>
      <c r="K436" s="23"/>
      <c r="L436" s="23" t="s">
        <v>2193</v>
      </c>
      <c r="M436" s="136" t="s">
        <v>50</v>
      </c>
      <c r="N436" s="23"/>
      <c r="O436" s="23" t="s">
        <v>32</v>
      </c>
      <c r="P436" s="94" t="s">
        <v>32</v>
      </c>
      <c r="Q436" s="136" t="s">
        <v>32</v>
      </c>
      <c r="R436" s="75" t="s">
        <v>32</v>
      </c>
      <c r="S436" s="95">
        <v>1</v>
      </c>
      <c r="T436" s="136"/>
      <c r="U436" s="136"/>
      <c r="V436" s="136"/>
      <c r="W436" s="136"/>
      <c r="X436" s="136"/>
    </row>
    <row r="437" spans="1:24" s="139" customFormat="1" ht="123.75">
      <c r="A437" s="75">
        <f t="shared" si="6"/>
        <v>432</v>
      </c>
      <c r="B437" s="88" t="s">
        <v>2275</v>
      </c>
      <c r="C437" s="23"/>
      <c r="D437" s="23" t="s">
        <v>2276</v>
      </c>
      <c r="E437" s="23"/>
      <c r="F437" s="136" t="s">
        <v>933</v>
      </c>
      <c r="G437" s="23" t="s">
        <v>1874</v>
      </c>
      <c r="H437" s="23"/>
      <c r="I437" s="23">
        <v>2016</v>
      </c>
      <c r="J437" s="111" t="s">
        <v>2277</v>
      </c>
      <c r="K437" s="23"/>
      <c r="L437" s="23" t="s">
        <v>1876</v>
      </c>
      <c r="M437" s="136" t="s">
        <v>50</v>
      </c>
      <c r="N437" s="23"/>
      <c r="O437" s="23" t="s">
        <v>32</v>
      </c>
      <c r="P437" s="94" t="s">
        <v>32</v>
      </c>
      <c r="Q437" s="136" t="s">
        <v>32</v>
      </c>
      <c r="R437" s="75" t="s">
        <v>32</v>
      </c>
      <c r="S437" s="95">
        <v>1</v>
      </c>
      <c r="T437" s="136" t="s">
        <v>943</v>
      </c>
      <c r="U437" s="136"/>
      <c r="V437" s="136"/>
      <c r="W437" s="136"/>
      <c r="X437" s="136"/>
    </row>
    <row r="438" spans="1:24" s="139" customFormat="1" ht="78.75">
      <c r="A438" s="75">
        <f t="shared" si="6"/>
        <v>433</v>
      </c>
      <c r="B438" s="88" t="s">
        <v>2278</v>
      </c>
      <c r="C438" s="23"/>
      <c r="D438" s="23" t="s">
        <v>2279</v>
      </c>
      <c r="E438" s="23"/>
      <c r="F438" s="136" t="s">
        <v>939</v>
      </c>
      <c r="G438" s="23" t="s">
        <v>1842</v>
      </c>
      <c r="H438" s="23"/>
      <c r="I438" s="23">
        <v>2016</v>
      </c>
      <c r="J438" s="23" t="s">
        <v>2280</v>
      </c>
      <c r="K438" s="23"/>
      <c r="L438" s="23" t="s">
        <v>1844</v>
      </c>
      <c r="M438" s="136" t="s">
        <v>50</v>
      </c>
      <c r="N438" s="23" t="s">
        <v>1694</v>
      </c>
      <c r="O438" s="23" t="s">
        <v>32</v>
      </c>
      <c r="P438" s="94" t="s">
        <v>32</v>
      </c>
      <c r="Q438" s="136" t="s">
        <v>32</v>
      </c>
      <c r="R438" s="75" t="s">
        <v>32</v>
      </c>
      <c r="S438" s="95">
        <v>1</v>
      </c>
      <c r="T438" s="136"/>
      <c r="U438" s="136"/>
      <c r="V438" s="136"/>
      <c r="W438" s="136"/>
      <c r="X438" s="136"/>
    </row>
    <row r="439" spans="1:24" s="98" customFormat="1" ht="101.25">
      <c r="A439" s="75">
        <f t="shared" si="6"/>
        <v>434</v>
      </c>
      <c r="B439" s="97" t="s">
        <v>2281</v>
      </c>
      <c r="C439" s="97"/>
      <c r="D439" s="76" t="s">
        <v>2282</v>
      </c>
      <c r="E439" s="76"/>
      <c r="F439" s="75" t="s">
        <v>926</v>
      </c>
      <c r="G439" s="76" t="s">
        <v>2283</v>
      </c>
      <c r="H439" s="76"/>
      <c r="I439" s="76">
        <v>2016</v>
      </c>
      <c r="J439" s="76" t="s">
        <v>2284</v>
      </c>
      <c r="K439" s="76"/>
      <c r="L439" s="76" t="s">
        <v>2285</v>
      </c>
      <c r="M439" s="75" t="s">
        <v>35</v>
      </c>
      <c r="N439" s="76"/>
      <c r="O439" s="76"/>
      <c r="P439" s="94" t="s">
        <v>32</v>
      </c>
      <c r="Q439" s="75" t="s">
        <v>32</v>
      </c>
      <c r="R439" s="75" t="s">
        <v>32</v>
      </c>
      <c r="S439" s="95"/>
      <c r="T439" s="75"/>
      <c r="U439" s="75"/>
      <c r="V439" s="75"/>
      <c r="W439" s="75"/>
      <c r="X439" s="75"/>
    </row>
    <row r="440" spans="1:24" s="98" customFormat="1" ht="56.25">
      <c r="A440" s="75">
        <f t="shared" si="6"/>
        <v>435</v>
      </c>
      <c r="B440" s="96" t="s">
        <v>2286</v>
      </c>
      <c r="C440" s="97"/>
      <c r="D440" s="76" t="s">
        <v>2287</v>
      </c>
      <c r="E440" s="76"/>
      <c r="F440" s="75" t="s">
        <v>926</v>
      </c>
      <c r="G440" s="76" t="s">
        <v>2288</v>
      </c>
      <c r="H440" s="76"/>
      <c r="I440" s="76">
        <v>2016</v>
      </c>
      <c r="J440" s="76" t="s">
        <v>2289</v>
      </c>
      <c r="K440" s="76"/>
      <c r="L440" s="76" t="s">
        <v>2290</v>
      </c>
      <c r="M440" s="75" t="s">
        <v>35</v>
      </c>
      <c r="N440" s="76"/>
      <c r="O440" s="76" t="s">
        <v>2291</v>
      </c>
      <c r="P440" s="94" t="s">
        <v>32</v>
      </c>
      <c r="Q440" s="75" t="s">
        <v>32</v>
      </c>
      <c r="R440" s="75" t="s">
        <v>32</v>
      </c>
      <c r="S440" s="95"/>
      <c r="T440" s="75"/>
      <c r="U440" s="75"/>
      <c r="V440" s="75"/>
      <c r="W440" s="75"/>
      <c r="X440" s="75"/>
    </row>
    <row r="441" spans="1:24" s="98" customFormat="1" ht="67.5">
      <c r="A441" s="75">
        <f t="shared" si="6"/>
        <v>436</v>
      </c>
      <c r="B441" s="97" t="s">
        <v>2292</v>
      </c>
      <c r="C441" s="97"/>
      <c r="D441" s="76" t="s">
        <v>2293</v>
      </c>
      <c r="E441" s="76"/>
      <c r="F441" s="75" t="s">
        <v>926</v>
      </c>
      <c r="G441" s="76" t="s">
        <v>2294</v>
      </c>
      <c r="H441" s="76"/>
      <c r="I441" s="76">
        <v>2016</v>
      </c>
      <c r="J441" s="76" t="s">
        <v>1575</v>
      </c>
      <c r="K441" s="76"/>
      <c r="L441" s="76" t="s">
        <v>2295</v>
      </c>
      <c r="M441" s="75" t="s">
        <v>35</v>
      </c>
      <c r="N441" s="76"/>
      <c r="O441" s="76"/>
      <c r="P441" s="94" t="s">
        <v>32</v>
      </c>
      <c r="Q441" s="75" t="s">
        <v>32</v>
      </c>
      <c r="R441" s="75" t="s">
        <v>32</v>
      </c>
      <c r="S441" s="95"/>
      <c r="T441" s="75"/>
      <c r="U441" s="75"/>
      <c r="V441" s="75"/>
      <c r="W441" s="75"/>
      <c r="X441" s="75"/>
    </row>
    <row r="442" spans="1:24" s="98" customFormat="1" ht="123.75">
      <c r="A442" s="75">
        <f t="shared" si="6"/>
        <v>437</v>
      </c>
      <c r="B442" s="96" t="s">
        <v>2296</v>
      </c>
      <c r="C442" s="97"/>
      <c r="D442" s="76" t="s">
        <v>2297</v>
      </c>
      <c r="E442" s="76"/>
      <c r="F442" s="75" t="s">
        <v>926</v>
      </c>
      <c r="G442" s="76" t="s">
        <v>2298</v>
      </c>
      <c r="H442" s="76"/>
      <c r="I442" s="76">
        <v>2016</v>
      </c>
      <c r="J442" s="76" t="s">
        <v>2299</v>
      </c>
      <c r="K442" s="76"/>
      <c r="L442" s="76" t="s">
        <v>2300</v>
      </c>
      <c r="M442" s="75" t="s">
        <v>35</v>
      </c>
      <c r="N442" s="76"/>
      <c r="O442" s="76" t="s">
        <v>2301</v>
      </c>
      <c r="P442" s="94" t="s">
        <v>32</v>
      </c>
      <c r="Q442" s="75" t="s">
        <v>32</v>
      </c>
      <c r="R442" s="75" t="s">
        <v>32</v>
      </c>
      <c r="S442" s="95"/>
      <c r="T442" s="75"/>
      <c r="U442" s="75"/>
      <c r="V442" s="75"/>
      <c r="W442" s="75"/>
      <c r="X442" s="75"/>
    </row>
    <row r="443" spans="1:24" s="98" customFormat="1" ht="78.75">
      <c r="A443" s="75">
        <f t="shared" si="6"/>
        <v>438</v>
      </c>
      <c r="B443" s="142" t="s">
        <v>2302</v>
      </c>
      <c r="C443" s="111"/>
      <c r="D443" s="76" t="s">
        <v>2303</v>
      </c>
      <c r="E443" s="76"/>
      <c r="F443" s="75" t="s">
        <v>933</v>
      </c>
      <c r="G443" s="150" t="s">
        <v>2304</v>
      </c>
      <c r="H443" s="76"/>
      <c r="I443" s="76">
        <v>2016</v>
      </c>
      <c r="J443" s="76" t="s">
        <v>2305</v>
      </c>
      <c r="K443" s="76"/>
      <c r="L443" s="76" t="s">
        <v>2306</v>
      </c>
      <c r="M443" s="75" t="s">
        <v>50</v>
      </c>
      <c r="N443" s="76" t="s">
        <v>1742</v>
      </c>
      <c r="O443" s="76" t="s">
        <v>32</v>
      </c>
      <c r="P443" s="94" t="s">
        <v>32</v>
      </c>
      <c r="Q443" s="75" t="s">
        <v>32</v>
      </c>
      <c r="R443" s="75" t="s">
        <v>32</v>
      </c>
      <c r="S443" s="95">
        <v>1</v>
      </c>
      <c r="T443" s="75"/>
      <c r="U443" s="75"/>
      <c r="V443" s="75"/>
      <c r="W443" s="75"/>
      <c r="X443" s="75"/>
    </row>
    <row r="444" spans="1:24" s="98" customFormat="1" ht="78.75">
      <c r="A444" s="75">
        <f t="shared" si="6"/>
        <v>439</v>
      </c>
      <c r="B444" s="142" t="s">
        <v>2307</v>
      </c>
      <c r="C444" s="111"/>
      <c r="D444" s="76" t="s">
        <v>2308</v>
      </c>
      <c r="E444" s="76"/>
      <c r="F444" s="75" t="s">
        <v>933</v>
      </c>
      <c r="G444" s="150" t="s">
        <v>2304</v>
      </c>
      <c r="H444" s="76"/>
      <c r="I444" s="76">
        <v>2016</v>
      </c>
      <c r="J444" s="76" t="s">
        <v>2309</v>
      </c>
      <c r="K444" s="76"/>
      <c r="L444" s="76" t="s">
        <v>2310</v>
      </c>
      <c r="M444" s="75" t="s">
        <v>50</v>
      </c>
      <c r="N444" s="76" t="s">
        <v>1742</v>
      </c>
      <c r="O444" s="76" t="s">
        <v>32</v>
      </c>
      <c r="P444" s="94" t="s">
        <v>32</v>
      </c>
      <c r="Q444" s="75" t="s">
        <v>32</v>
      </c>
      <c r="R444" s="75" t="s">
        <v>32</v>
      </c>
      <c r="S444" s="95">
        <v>1</v>
      </c>
      <c r="T444" s="75"/>
      <c r="U444" s="75"/>
      <c r="V444" s="75"/>
      <c r="W444" s="75"/>
      <c r="X444" s="75"/>
    </row>
    <row r="445" spans="1:24" s="98" customFormat="1" ht="45">
      <c r="A445" s="75">
        <f t="shared" si="6"/>
        <v>440</v>
      </c>
      <c r="B445" s="96" t="s">
        <v>2311</v>
      </c>
      <c r="C445" s="97"/>
      <c r="D445" s="76" t="s">
        <v>2312</v>
      </c>
      <c r="E445" s="76"/>
      <c r="F445" s="75" t="s">
        <v>926</v>
      </c>
      <c r="G445" s="76" t="s">
        <v>2313</v>
      </c>
      <c r="H445" s="76"/>
      <c r="I445" s="76">
        <v>2016</v>
      </c>
      <c r="J445" s="76" t="s">
        <v>2314</v>
      </c>
      <c r="K445" s="76"/>
      <c r="L445" s="76" t="s">
        <v>2315</v>
      </c>
      <c r="M445" s="75" t="s">
        <v>50</v>
      </c>
      <c r="N445" s="76"/>
      <c r="O445" s="76" t="s">
        <v>32</v>
      </c>
      <c r="P445" s="94" t="s">
        <v>32</v>
      </c>
      <c r="Q445" s="75" t="s">
        <v>32</v>
      </c>
      <c r="R445" s="75" t="s">
        <v>32</v>
      </c>
      <c r="S445" s="95"/>
      <c r="T445" s="75"/>
      <c r="U445" s="75"/>
      <c r="V445" s="75"/>
      <c r="W445" s="75"/>
      <c r="X445" s="75"/>
    </row>
    <row r="446" spans="1:24" s="98" customFormat="1" ht="112.5">
      <c r="A446" s="75">
        <f t="shared" si="6"/>
        <v>441</v>
      </c>
      <c r="B446" s="97" t="s">
        <v>2316</v>
      </c>
      <c r="C446" s="97"/>
      <c r="D446" s="76" t="s">
        <v>2317</v>
      </c>
      <c r="E446" s="76"/>
      <c r="F446" s="75" t="s">
        <v>920</v>
      </c>
      <c r="G446" s="76" t="s">
        <v>2318</v>
      </c>
      <c r="H446" s="76"/>
      <c r="I446" s="76">
        <v>2016</v>
      </c>
      <c r="J446" s="76" t="s">
        <v>2319</v>
      </c>
      <c r="K446" s="76"/>
      <c r="L446" s="76" t="s">
        <v>1787</v>
      </c>
      <c r="M446" s="75" t="s">
        <v>50</v>
      </c>
      <c r="N446" s="76" t="s">
        <v>2320</v>
      </c>
      <c r="O446" s="76" t="s">
        <v>32</v>
      </c>
      <c r="P446" s="94" t="s">
        <v>32</v>
      </c>
      <c r="Q446" s="75" t="s">
        <v>32</v>
      </c>
      <c r="R446" s="75" t="s">
        <v>32</v>
      </c>
      <c r="S446" s="95"/>
      <c r="T446" s="75"/>
      <c r="U446" s="75"/>
      <c r="V446" s="75"/>
      <c r="W446" s="75"/>
      <c r="X446" s="75"/>
    </row>
    <row r="447" spans="1:24" s="98" customFormat="1" ht="45">
      <c r="A447" s="75">
        <f t="shared" si="6"/>
        <v>442</v>
      </c>
      <c r="B447" s="96" t="s">
        <v>2311</v>
      </c>
      <c r="C447" s="97"/>
      <c r="D447" s="76" t="s">
        <v>2321</v>
      </c>
      <c r="E447" s="76"/>
      <c r="F447" s="75" t="s">
        <v>926</v>
      </c>
      <c r="G447" s="76" t="s">
        <v>2313</v>
      </c>
      <c r="H447" s="76"/>
      <c r="I447" s="76">
        <v>2016</v>
      </c>
      <c r="J447" s="76" t="s">
        <v>2322</v>
      </c>
      <c r="K447" s="76"/>
      <c r="L447" s="76" t="s">
        <v>2315</v>
      </c>
      <c r="M447" s="75" t="s">
        <v>50</v>
      </c>
      <c r="N447" s="76"/>
      <c r="O447" s="76" t="s">
        <v>32</v>
      </c>
      <c r="P447" s="94" t="s">
        <v>32</v>
      </c>
      <c r="Q447" s="75" t="s">
        <v>32</v>
      </c>
      <c r="R447" s="75" t="s">
        <v>32</v>
      </c>
      <c r="S447" s="95"/>
      <c r="T447" s="75"/>
      <c r="U447" s="75"/>
      <c r="V447" s="75"/>
      <c r="W447" s="75"/>
      <c r="X447" s="75"/>
    </row>
    <row r="448" spans="1:24" s="98" customFormat="1" ht="78.75">
      <c r="A448" s="75">
        <f t="shared" si="6"/>
        <v>443</v>
      </c>
      <c r="B448" s="96" t="s">
        <v>2323</v>
      </c>
      <c r="C448" s="97"/>
      <c r="D448" s="76" t="s">
        <v>2324</v>
      </c>
      <c r="E448" s="76"/>
      <c r="F448" s="75" t="s">
        <v>926</v>
      </c>
      <c r="G448" s="76" t="s">
        <v>1673</v>
      </c>
      <c r="H448" s="76"/>
      <c r="I448" s="76">
        <v>2016</v>
      </c>
      <c r="J448" s="76" t="s">
        <v>2325</v>
      </c>
      <c r="K448" s="76"/>
      <c r="L448" s="76" t="s">
        <v>1450</v>
      </c>
      <c r="M448" s="75" t="s">
        <v>50</v>
      </c>
      <c r="N448" s="76" t="s">
        <v>1675</v>
      </c>
      <c r="O448" s="76" t="s">
        <v>32</v>
      </c>
      <c r="P448" s="94" t="s">
        <v>32</v>
      </c>
      <c r="Q448" s="75" t="s">
        <v>32</v>
      </c>
      <c r="R448" s="75" t="s">
        <v>32</v>
      </c>
      <c r="S448" s="95"/>
      <c r="T448" s="75"/>
      <c r="U448" s="75"/>
      <c r="V448" s="75"/>
      <c r="W448" s="75"/>
      <c r="X448" s="75"/>
    </row>
    <row r="449" spans="1:24" s="98" customFormat="1" ht="112.5">
      <c r="A449" s="75">
        <f t="shared" si="6"/>
        <v>444</v>
      </c>
      <c r="B449" s="97" t="s">
        <v>2326</v>
      </c>
      <c r="C449" s="97"/>
      <c r="D449" s="76" t="s">
        <v>2327</v>
      </c>
      <c r="E449" s="76"/>
      <c r="F449" s="75" t="s">
        <v>920</v>
      </c>
      <c r="G449" s="76" t="s">
        <v>2318</v>
      </c>
      <c r="H449" s="76"/>
      <c r="I449" s="76">
        <v>2016</v>
      </c>
      <c r="J449" s="76" t="s">
        <v>2328</v>
      </c>
      <c r="K449" s="76"/>
      <c r="L449" s="76" t="s">
        <v>2329</v>
      </c>
      <c r="M449" s="75" t="s">
        <v>50</v>
      </c>
      <c r="N449" s="76" t="s">
        <v>2320</v>
      </c>
      <c r="O449" s="76" t="s">
        <v>32</v>
      </c>
      <c r="P449" s="94" t="s">
        <v>32</v>
      </c>
      <c r="Q449" s="75" t="s">
        <v>32</v>
      </c>
      <c r="R449" s="75" t="s">
        <v>32</v>
      </c>
      <c r="S449" s="95"/>
      <c r="T449" s="75"/>
      <c r="U449" s="75"/>
      <c r="V449" s="75"/>
      <c r="W449" s="75"/>
      <c r="X449" s="75"/>
    </row>
    <row r="450" spans="1:24" s="98" customFormat="1" ht="123.75">
      <c r="A450" s="75">
        <f t="shared" si="6"/>
        <v>445</v>
      </c>
      <c r="B450" s="96" t="s">
        <v>2330</v>
      </c>
      <c r="C450" s="97"/>
      <c r="D450" s="76" t="s">
        <v>2331</v>
      </c>
      <c r="E450" s="76"/>
      <c r="F450" s="75" t="s">
        <v>926</v>
      </c>
      <c r="G450" s="76" t="s">
        <v>2332</v>
      </c>
      <c r="H450" s="76"/>
      <c r="I450" s="76">
        <v>2015</v>
      </c>
      <c r="J450" s="76" t="s">
        <v>2333</v>
      </c>
      <c r="K450" s="76"/>
      <c r="L450" s="76" t="s">
        <v>2334</v>
      </c>
      <c r="M450" s="75" t="s">
        <v>35</v>
      </c>
      <c r="N450" s="76"/>
      <c r="O450" s="76" t="s">
        <v>2335</v>
      </c>
      <c r="P450" s="94" t="s">
        <v>32</v>
      </c>
      <c r="Q450" s="75" t="s">
        <v>32</v>
      </c>
      <c r="R450" s="75" t="s">
        <v>32</v>
      </c>
      <c r="S450" s="95"/>
      <c r="T450" s="75"/>
      <c r="U450" s="75"/>
      <c r="V450" s="75"/>
      <c r="W450" s="75"/>
      <c r="X450" s="75"/>
    </row>
    <row r="451" spans="1:24" s="98" customFormat="1" ht="112.5">
      <c r="A451" s="75">
        <f t="shared" si="6"/>
        <v>446</v>
      </c>
      <c r="B451" s="142" t="s">
        <v>2336</v>
      </c>
      <c r="C451" s="97"/>
      <c r="D451" s="76" t="s">
        <v>2337</v>
      </c>
      <c r="E451" s="76"/>
      <c r="F451" s="75" t="s">
        <v>920</v>
      </c>
      <c r="G451" s="76" t="s">
        <v>2318</v>
      </c>
      <c r="H451" s="76"/>
      <c r="I451" s="76">
        <v>2015</v>
      </c>
      <c r="J451" s="76" t="s">
        <v>2338</v>
      </c>
      <c r="K451" s="76"/>
      <c r="L451" s="76" t="s">
        <v>2329</v>
      </c>
      <c r="M451" s="75" t="s">
        <v>50</v>
      </c>
      <c r="N451" s="76" t="s">
        <v>2320</v>
      </c>
      <c r="O451" s="76" t="s">
        <v>32</v>
      </c>
      <c r="P451" s="94" t="s">
        <v>32</v>
      </c>
      <c r="Q451" s="75" t="s">
        <v>32</v>
      </c>
      <c r="R451" s="75" t="s">
        <v>32</v>
      </c>
      <c r="S451" s="95"/>
      <c r="T451" s="75"/>
      <c r="U451" s="75"/>
      <c r="V451" s="75"/>
      <c r="W451" s="75"/>
      <c r="X451" s="75"/>
    </row>
    <row r="452" spans="1:24" s="98" customFormat="1" ht="45">
      <c r="A452" s="75">
        <f t="shared" si="6"/>
        <v>447</v>
      </c>
      <c r="B452" s="96" t="s">
        <v>2311</v>
      </c>
      <c r="C452" s="97"/>
      <c r="D452" s="76" t="s">
        <v>2339</v>
      </c>
      <c r="E452" s="76"/>
      <c r="F452" s="75" t="s">
        <v>926</v>
      </c>
      <c r="G452" s="76" t="s">
        <v>2340</v>
      </c>
      <c r="H452" s="76"/>
      <c r="I452" s="76">
        <v>2016</v>
      </c>
      <c r="J452" s="76" t="s">
        <v>2341</v>
      </c>
      <c r="K452" s="76"/>
      <c r="L452" s="76" t="s">
        <v>2342</v>
      </c>
      <c r="M452" s="75" t="s">
        <v>50</v>
      </c>
      <c r="N452" s="76"/>
      <c r="O452" s="76" t="s">
        <v>32</v>
      </c>
      <c r="P452" s="94" t="s">
        <v>32</v>
      </c>
      <c r="Q452" s="75" t="s">
        <v>32</v>
      </c>
      <c r="R452" s="75" t="s">
        <v>32</v>
      </c>
      <c r="S452" s="95"/>
      <c r="T452" s="75"/>
      <c r="U452" s="75"/>
      <c r="V452" s="75"/>
      <c r="W452" s="75"/>
      <c r="X452" s="75"/>
    </row>
    <row r="453" spans="1:24" s="98" customFormat="1" ht="112.5">
      <c r="A453" s="75">
        <f t="shared" si="6"/>
        <v>448</v>
      </c>
      <c r="B453" s="151" t="s">
        <v>2343</v>
      </c>
      <c r="C453" s="97"/>
      <c r="D453" s="76" t="s">
        <v>2344</v>
      </c>
      <c r="E453" s="76"/>
      <c r="F453" s="75" t="s">
        <v>920</v>
      </c>
      <c r="G453" s="76" t="s">
        <v>2318</v>
      </c>
      <c r="H453" s="76"/>
      <c r="I453" s="76">
        <v>2015</v>
      </c>
      <c r="J453" s="76" t="s">
        <v>2345</v>
      </c>
      <c r="K453" s="76"/>
      <c r="L453" s="76" t="s">
        <v>1787</v>
      </c>
      <c r="M453" s="75" t="s">
        <v>50</v>
      </c>
      <c r="N453" s="76" t="s">
        <v>2320</v>
      </c>
      <c r="O453" s="76" t="s">
        <v>32</v>
      </c>
      <c r="P453" s="94" t="s">
        <v>32</v>
      </c>
      <c r="Q453" s="75" t="s">
        <v>32</v>
      </c>
      <c r="R453" s="75" t="s">
        <v>32</v>
      </c>
      <c r="S453" s="95"/>
      <c r="T453" s="75"/>
      <c r="U453" s="75"/>
      <c r="V453" s="75"/>
      <c r="W453" s="75"/>
      <c r="X453" s="75"/>
    </row>
    <row r="454" spans="1:24" s="98" customFormat="1" ht="112.5">
      <c r="A454" s="75">
        <f t="shared" si="6"/>
        <v>449</v>
      </c>
      <c r="B454" s="96" t="s">
        <v>2346</v>
      </c>
      <c r="C454" s="97"/>
      <c r="D454" s="76" t="s">
        <v>2347</v>
      </c>
      <c r="E454" s="76"/>
      <c r="F454" s="75" t="s">
        <v>920</v>
      </c>
      <c r="G454" s="76" t="s">
        <v>2318</v>
      </c>
      <c r="H454" s="76"/>
      <c r="I454" s="76">
        <v>2015</v>
      </c>
      <c r="J454" s="76" t="s">
        <v>2348</v>
      </c>
      <c r="K454" s="76"/>
      <c r="L454" s="76" t="s">
        <v>1787</v>
      </c>
      <c r="M454" s="75" t="s">
        <v>50</v>
      </c>
      <c r="N454" s="76" t="s">
        <v>2320</v>
      </c>
      <c r="O454" s="76" t="s">
        <v>32</v>
      </c>
      <c r="P454" s="94" t="s">
        <v>32</v>
      </c>
      <c r="Q454" s="75" t="s">
        <v>32</v>
      </c>
      <c r="R454" s="75" t="s">
        <v>32</v>
      </c>
      <c r="S454" s="95"/>
      <c r="T454" s="75"/>
      <c r="U454" s="75"/>
      <c r="V454" s="75"/>
      <c r="W454" s="75"/>
      <c r="X454" s="75"/>
    </row>
    <row r="455" spans="1:24" s="98" customFormat="1" ht="67.5">
      <c r="A455" s="75">
        <f t="shared" si="6"/>
        <v>450</v>
      </c>
      <c r="B455" s="96" t="s">
        <v>1676</v>
      </c>
      <c r="C455" s="97"/>
      <c r="D455" s="76" t="s">
        <v>2349</v>
      </c>
      <c r="E455" s="76"/>
      <c r="F455" s="75" t="s">
        <v>920</v>
      </c>
      <c r="G455" s="76" t="s">
        <v>2350</v>
      </c>
      <c r="H455" s="76"/>
      <c r="I455" s="76">
        <v>2016</v>
      </c>
      <c r="J455" s="76" t="s">
        <v>2351</v>
      </c>
      <c r="K455" s="76"/>
      <c r="L455" s="76" t="s">
        <v>1320</v>
      </c>
      <c r="M455" s="75" t="s">
        <v>50</v>
      </c>
      <c r="N455" s="76"/>
      <c r="O455" s="76" t="s">
        <v>2352</v>
      </c>
      <c r="P455" s="94" t="s">
        <v>32</v>
      </c>
      <c r="Q455" s="75" t="s">
        <v>32</v>
      </c>
      <c r="R455" s="75" t="s">
        <v>32</v>
      </c>
      <c r="S455" s="95"/>
      <c r="T455" s="75"/>
      <c r="U455" s="75"/>
      <c r="V455" s="75"/>
      <c r="W455" s="75"/>
      <c r="X455" s="75"/>
    </row>
    <row r="456" spans="1:24" s="139" customFormat="1" ht="168.75" customHeight="1">
      <c r="A456" s="75">
        <f aca="true" t="shared" si="7" ref="A456:A480">A455+1</f>
        <v>451</v>
      </c>
      <c r="B456" s="152" t="s">
        <v>2353</v>
      </c>
      <c r="C456" s="136"/>
      <c r="D456" s="136" t="s">
        <v>2354</v>
      </c>
      <c r="E456" s="136"/>
      <c r="F456" s="136" t="s">
        <v>926</v>
      </c>
      <c r="G456" s="75" t="s">
        <v>1673</v>
      </c>
      <c r="H456" s="136"/>
      <c r="I456" s="153">
        <v>2016</v>
      </c>
      <c r="J456" s="136" t="s">
        <v>2355</v>
      </c>
      <c r="K456" s="136"/>
      <c r="L456" s="136" t="s">
        <v>1450</v>
      </c>
      <c r="M456" s="136" t="s">
        <v>50</v>
      </c>
      <c r="N456" s="76" t="s">
        <v>1675</v>
      </c>
      <c r="O456" s="136" t="s">
        <v>32</v>
      </c>
      <c r="P456" s="94" t="s">
        <v>32</v>
      </c>
      <c r="Q456" s="136" t="s">
        <v>32</v>
      </c>
      <c r="R456" s="75" t="s">
        <v>32</v>
      </c>
      <c r="S456" s="95"/>
      <c r="T456" s="136"/>
      <c r="U456" s="136"/>
      <c r="V456" s="136"/>
      <c r="W456" s="136"/>
      <c r="X456" s="136"/>
    </row>
    <row r="457" spans="1:24" s="139" customFormat="1" ht="112.5">
      <c r="A457" s="75">
        <f t="shared" si="7"/>
        <v>452</v>
      </c>
      <c r="B457" s="136" t="s">
        <v>2356</v>
      </c>
      <c r="C457" s="136"/>
      <c r="D457" s="136" t="s">
        <v>2357</v>
      </c>
      <c r="E457" s="136"/>
      <c r="F457" s="136" t="s">
        <v>920</v>
      </c>
      <c r="G457" s="76" t="s">
        <v>2318</v>
      </c>
      <c r="H457" s="136"/>
      <c r="I457" s="153">
        <v>2015</v>
      </c>
      <c r="J457" s="136" t="s">
        <v>2358</v>
      </c>
      <c r="K457" s="136"/>
      <c r="L457" s="76" t="s">
        <v>2329</v>
      </c>
      <c r="M457" s="136" t="s">
        <v>50</v>
      </c>
      <c r="N457" s="136" t="s">
        <v>1782</v>
      </c>
      <c r="O457" s="136" t="s">
        <v>32</v>
      </c>
      <c r="P457" s="94" t="s">
        <v>32</v>
      </c>
      <c r="Q457" s="136" t="s">
        <v>32</v>
      </c>
      <c r="R457" s="75" t="s">
        <v>32</v>
      </c>
      <c r="S457" s="95">
        <v>1</v>
      </c>
      <c r="T457" s="136"/>
      <c r="U457" s="136"/>
      <c r="V457" s="136"/>
      <c r="W457" s="136"/>
      <c r="X457" s="136"/>
    </row>
    <row r="458" spans="1:24" s="139" customFormat="1" ht="67.5">
      <c r="A458" s="75">
        <f t="shared" si="7"/>
        <v>453</v>
      </c>
      <c r="B458" s="152" t="s">
        <v>2359</v>
      </c>
      <c r="C458" s="136"/>
      <c r="D458" s="136" t="s">
        <v>2360</v>
      </c>
      <c r="E458" s="136"/>
      <c r="F458" s="136" t="s">
        <v>939</v>
      </c>
      <c r="G458" s="75" t="s">
        <v>2361</v>
      </c>
      <c r="H458" s="136"/>
      <c r="I458" s="153">
        <v>2016</v>
      </c>
      <c r="J458" s="136" t="s">
        <v>2236</v>
      </c>
      <c r="K458" s="136"/>
      <c r="L458" s="76" t="s">
        <v>2329</v>
      </c>
      <c r="M458" s="136" t="s">
        <v>50</v>
      </c>
      <c r="N458" s="136"/>
      <c r="O458" s="136" t="s">
        <v>32</v>
      </c>
      <c r="P458" s="94" t="s">
        <v>32</v>
      </c>
      <c r="Q458" s="136" t="s">
        <v>32</v>
      </c>
      <c r="R458" s="75" t="s">
        <v>32</v>
      </c>
      <c r="S458" s="95">
        <v>1</v>
      </c>
      <c r="T458" s="136"/>
      <c r="U458" s="136"/>
      <c r="V458" s="136"/>
      <c r="W458" s="136"/>
      <c r="X458" s="136"/>
    </row>
    <row r="459" spans="1:24" s="139" customFormat="1" ht="90">
      <c r="A459" s="75">
        <f t="shared" si="7"/>
        <v>454</v>
      </c>
      <c r="B459" s="152" t="s">
        <v>2362</v>
      </c>
      <c r="C459" s="136"/>
      <c r="D459" s="136" t="s">
        <v>2363</v>
      </c>
      <c r="E459" s="136"/>
      <c r="F459" s="136" t="s">
        <v>933</v>
      </c>
      <c r="G459" s="23" t="s">
        <v>2155</v>
      </c>
      <c r="H459" s="136"/>
      <c r="I459" s="153">
        <v>2016</v>
      </c>
      <c r="J459" s="136" t="s">
        <v>2364</v>
      </c>
      <c r="K459" s="136"/>
      <c r="L459" s="136" t="s">
        <v>288</v>
      </c>
      <c r="M459" s="136" t="s">
        <v>50</v>
      </c>
      <c r="N459" s="136" t="s">
        <v>1670</v>
      </c>
      <c r="O459" s="136" t="s">
        <v>32</v>
      </c>
      <c r="P459" s="94" t="s">
        <v>32</v>
      </c>
      <c r="Q459" s="136" t="s">
        <v>32</v>
      </c>
      <c r="R459" s="75" t="s">
        <v>32</v>
      </c>
      <c r="S459" s="95" t="s">
        <v>985</v>
      </c>
      <c r="T459" s="136"/>
      <c r="U459" s="136"/>
      <c r="V459" s="136"/>
      <c r="W459" s="136"/>
      <c r="X459" s="136"/>
    </row>
    <row r="460" spans="1:24" s="139" customFormat="1" ht="78.75">
      <c r="A460" s="75">
        <f t="shared" si="7"/>
        <v>455</v>
      </c>
      <c r="B460" s="136" t="s">
        <v>2365</v>
      </c>
      <c r="C460" s="136"/>
      <c r="D460" s="136" t="s">
        <v>2366</v>
      </c>
      <c r="E460" s="136"/>
      <c r="F460" s="136" t="s">
        <v>920</v>
      </c>
      <c r="G460" s="136" t="s">
        <v>2367</v>
      </c>
      <c r="H460" s="136"/>
      <c r="I460" s="153">
        <v>2016</v>
      </c>
      <c r="J460" s="154" t="s">
        <v>2368</v>
      </c>
      <c r="K460" s="136"/>
      <c r="L460" s="136" t="s">
        <v>2369</v>
      </c>
      <c r="M460" s="136" t="s">
        <v>50</v>
      </c>
      <c r="N460" s="136"/>
      <c r="O460" s="136" t="s">
        <v>32</v>
      </c>
      <c r="P460" s="94" t="s">
        <v>32</v>
      </c>
      <c r="Q460" s="136" t="s">
        <v>32</v>
      </c>
      <c r="R460" s="75" t="s">
        <v>32</v>
      </c>
      <c r="S460" s="95"/>
      <c r="T460" s="136"/>
      <c r="U460" s="136"/>
      <c r="V460" s="136"/>
      <c r="W460" s="136"/>
      <c r="X460" s="136"/>
    </row>
    <row r="461" spans="1:24" s="87" customFormat="1" ht="123.75">
      <c r="A461" s="75">
        <f t="shared" si="7"/>
        <v>456</v>
      </c>
      <c r="B461" s="124" t="s">
        <v>2370</v>
      </c>
      <c r="C461" s="155"/>
      <c r="D461" s="26" t="s">
        <v>1873</v>
      </c>
      <c r="E461" s="26"/>
      <c r="F461" s="26" t="s">
        <v>939</v>
      </c>
      <c r="G461" s="26" t="s">
        <v>2371</v>
      </c>
      <c r="H461" s="26"/>
      <c r="I461" s="156">
        <v>2016</v>
      </c>
      <c r="J461" s="26" t="s">
        <v>2372</v>
      </c>
      <c r="K461" s="26"/>
      <c r="L461" s="26" t="s">
        <v>2373</v>
      </c>
      <c r="M461" s="26" t="s">
        <v>50</v>
      </c>
      <c r="N461" s="26"/>
      <c r="O461" s="26" t="s">
        <v>2374</v>
      </c>
      <c r="P461" s="25" t="s">
        <v>32</v>
      </c>
      <c r="Q461" s="26" t="s">
        <v>32</v>
      </c>
      <c r="R461" s="26" t="s">
        <v>32</v>
      </c>
      <c r="S461" s="27">
        <v>2</v>
      </c>
      <c r="T461" s="26" t="s">
        <v>943</v>
      </c>
      <c r="U461" s="26" t="s">
        <v>32</v>
      </c>
      <c r="V461" s="26" t="s">
        <v>32</v>
      </c>
      <c r="W461" s="26" t="s">
        <v>32</v>
      </c>
      <c r="X461" s="25"/>
    </row>
    <row r="462" spans="1:24" s="87" customFormat="1" ht="123.75">
      <c r="A462" s="75">
        <f t="shared" si="7"/>
        <v>457</v>
      </c>
      <c r="B462" s="124" t="s">
        <v>2375</v>
      </c>
      <c r="C462" s="155"/>
      <c r="D462" s="26" t="s">
        <v>2376</v>
      </c>
      <c r="E462" s="26"/>
      <c r="F462" s="26" t="s">
        <v>939</v>
      </c>
      <c r="G462" s="26" t="s">
        <v>2371</v>
      </c>
      <c r="H462" s="26"/>
      <c r="I462" s="156">
        <v>2016</v>
      </c>
      <c r="J462" s="26" t="s">
        <v>2377</v>
      </c>
      <c r="K462" s="26"/>
      <c r="L462" s="26" t="s">
        <v>2373</v>
      </c>
      <c r="M462" s="26" t="s">
        <v>50</v>
      </c>
      <c r="N462" s="26"/>
      <c r="O462" s="26" t="s">
        <v>2374</v>
      </c>
      <c r="P462" s="25" t="s">
        <v>32</v>
      </c>
      <c r="Q462" s="26" t="s">
        <v>32</v>
      </c>
      <c r="R462" s="26" t="s">
        <v>32</v>
      </c>
      <c r="S462" s="27">
        <v>2</v>
      </c>
      <c r="T462" s="26" t="s">
        <v>943</v>
      </c>
      <c r="U462" s="26" t="s">
        <v>32</v>
      </c>
      <c r="V462" s="26" t="s">
        <v>32</v>
      </c>
      <c r="W462" s="26" t="s">
        <v>32</v>
      </c>
      <c r="X462" s="25"/>
    </row>
    <row r="463" spans="1:24" ht="270">
      <c r="A463" s="75">
        <f t="shared" si="7"/>
        <v>458</v>
      </c>
      <c r="B463" s="157" t="s">
        <v>2378</v>
      </c>
      <c r="C463" s="23"/>
      <c r="D463" s="158" t="s">
        <v>2379</v>
      </c>
      <c r="E463" s="23"/>
      <c r="F463" s="24" t="s">
        <v>933</v>
      </c>
      <c r="G463" s="23" t="s">
        <v>2380</v>
      </c>
      <c r="H463" s="23" t="s">
        <v>32</v>
      </c>
      <c r="I463" s="23">
        <v>2016</v>
      </c>
      <c r="J463" s="158" t="s">
        <v>2381</v>
      </c>
      <c r="K463" s="23"/>
      <c r="L463" s="23" t="s">
        <v>1721</v>
      </c>
      <c r="M463" s="24" t="s">
        <v>50</v>
      </c>
      <c r="N463" s="23" t="s">
        <v>2382</v>
      </c>
      <c r="O463" s="23"/>
      <c r="P463" s="25" t="s">
        <v>32</v>
      </c>
      <c r="Q463" s="24" t="s">
        <v>32</v>
      </c>
      <c r="R463" s="26" t="s">
        <v>32</v>
      </c>
      <c r="S463" s="26">
        <v>1</v>
      </c>
      <c r="T463" s="24"/>
      <c r="U463" s="24" t="s">
        <v>32</v>
      </c>
      <c r="V463" s="24" t="s">
        <v>32</v>
      </c>
      <c r="W463" s="24" t="s">
        <v>32</v>
      </c>
      <c r="X463" s="28"/>
    </row>
    <row r="464" spans="1:24" ht="146.25">
      <c r="A464" s="75">
        <f t="shared" si="7"/>
        <v>459</v>
      </c>
      <c r="B464" s="104" t="s">
        <v>2383</v>
      </c>
      <c r="C464" s="24"/>
      <c r="D464" s="107" t="s">
        <v>2384</v>
      </c>
      <c r="E464" s="24"/>
      <c r="F464" s="24" t="s">
        <v>933</v>
      </c>
      <c r="G464" s="107" t="s">
        <v>2385</v>
      </c>
      <c r="H464" s="24" t="s">
        <v>32</v>
      </c>
      <c r="I464" s="105">
        <v>2015</v>
      </c>
      <c r="J464" s="107" t="s">
        <v>2386</v>
      </c>
      <c r="K464" s="24"/>
      <c r="L464" s="24" t="s">
        <v>2387</v>
      </c>
      <c r="M464" s="24" t="s">
        <v>50</v>
      </c>
      <c r="N464" s="107"/>
      <c r="O464" s="24"/>
      <c r="P464" s="25" t="s">
        <v>32</v>
      </c>
      <c r="Q464" s="24" t="s">
        <v>32</v>
      </c>
      <c r="R464" s="26" t="s">
        <v>32</v>
      </c>
      <c r="S464" s="26">
        <v>2</v>
      </c>
      <c r="T464" s="24"/>
      <c r="U464" s="24" t="s">
        <v>32</v>
      </c>
      <c r="V464" s="24" t="s">
        <v>32</v>
      </c>
      <c r="W464" s="24" t="s">
        <v>32</v>
      </c>
      <c r="X464" s="84"/>
    </row>
    <row r="465" spans="1:24" ht="146.25">
      <c r="A465" s="75">
        <f t="shared" si="7"/>
        <v>460</v>
      </c>
      <c r="B465" s="104" t="s">
        <v>2388</v>
      </c>
      <c r="C465" s="24"/>
      <c r="D465" s="24" t="s">
        <v>2389</v>
      </c>
      <c r="E465" s="24"/>
      <c r="F465" s="24" t="s">
        <v>933</v>
      </c>
      <c r="G465" s="107" t="s">
        <v>2390</v>
      </c>
      <c r="H465" s="24" t="s">
        <v>32</v>
      </c>
      <c r="I465" s="105">
        <v>2016</v>
      </c>
      <c r="J465" s="107" t="s">
        <v>2391</v>
      </c>
      <c r="K465" s="24"/>
      <c r="L465" s="24" t="s">
        <v>2387</v>
      </c>
      <c r="M465" s="24" t="s">
        <v>50</v>
      </c>
      <c r="N465" s="107"/>
      <c r="O465" s="24"/>
      <c r="P465" s="25" t="s">
        <v>32</v>
      </c>
      <c r="Q465" s="24" t="s">
        <v>32</v>
      </c>
      <c r="R465" s="26" t="s">
        <v>32</v>
      </c>
      <c r="S465" s="26">
        <v>2</v>
      </c>
      <c r="T465" s="24"/>
      <c r="U465" s="24" t="s">
        <v>32</v>
      </c>
      <c r="V465" s="24" t="s">
        <v>32</v>
      </c>
      <c r="W465" s="24" t="s">
        <v>32</v>
      </c>
      <c r="X465" s="84"/>
    </row>
    <row r="466" spans="1:24" s="139" customFormat="1" ht="84.75" customHeight="1">
      <c r="A466" s="75">
        <f t="shared" si="7"/>
        <v>461</v>
      </c>
      <c r="B466" s="159" t="s">
        <v>2392</v>
      </c>
      <c r="C466" s="136"/>
      <c r="D466" s="136" t="s">
        <v>2393</v>
      </c>
      <c r="E466" s="136"/>
      <c r="F466" s="136" t="s">
        <v>933</v>
      </c>
      <c r="G466" s="136" t="s">
        <v>2394</v>
      </c>
      <c r="H466" s="136" t="s">
        <v>32</v>
      </c>
      <c r="I466" s="153">
        <v>2016</v>
      </c>
      <c r="J466" s="136" t="s">
        <v>2395</v>
      </c>
      <c r="K466" s="136"/>
      <c r="L466" s="136" t="s">
        <v>1876</v>
      </c>
      <c r="M466" s="136" t="s">
        <v>50</v>
      </c>
      <c r="N466" s="136"/>
      <c r="O466" s="136"/>
      <c r="P466" s="94" t="s">
        <v>32</v>
      </c>
      <c r="Q466" s="136" t="s">
        <v>32</v>
      </c>
      <c r="R466" s="75" t="s">
        <v>32</v>
      </c>
      <c r="S466" s="95">
        <v>1</v>
      </c>
      <c r="T466" s="136"/>
      <c r="U466" s="136" t="s">
        <v>32</v>
      </c>
      <c r="V466" s="136" t="s">
        <v>32</v>
      </c>
      <c r="W466" s="136" t="s">
        <v>32</v>
      </c>
      <c r="X466" s="136"/>
    </row>
    <row r="467" spans="1:24" s="139" customFormat="1" ht="67.5">
      <c r="A467" s="75">
        <f t="shared" si="7"/>
        <v>462</v>
      </c>
      <c r="B467" s="160" t="s">
        <v>2396</v>
      </c>
      <c r="C467" s="161" t="s">
        <v>2397</v>
      </c>
      <c r="D467" s="161"/>
      <c r="E467" s="161"/>
      <c r="F467" s="161" t="s">
        <v>926</v>
      </c>
      <c r="G467" s="161" t="s">
        <v>2398</v>
      </c>
      <c r="H467" s="161" t="s">
        <v>32</v>
      </c>
      <c r="I467" s="162">
        <v>2016</v>
      </c>
      <c r="J467" s="161" t="s">
        <v>2399</v>
      </c>
      <c r="K467" s="161"/>
      <c r="L467" s="161" t="s">
        <v>2400</v>
      </c>
      <c r="M467" s="161" t="s">
        <v>35</v>
      </c>
      <c r="N467" s="161" t="s">
        <v>2401</v>
      </c>
      <c r="O467" s="161"/>
      <c r="P467" s="163" t="s">
        <v>32</v>
      </c>
      <c r="Q467" s="161" t="s">
        <v>32</v>
      </c>
      <c r="R467" s="164" t="s">
        <v>32</v>
      </c>
      <c r="S467" s="165"/>
      <c r="T467" s="161"/>
      <c r="U467" s="161" t="s">
        <v>32</v>
      </c>
      <c r="V467" s="161" t="s">
        <v>32</v>
      </c>
      <c r="W467" s="161" t="s">
        <v>32</v>
      </c>
      <c r="X467" s="161"/>
    </row>
    <row r="468" spans="1:23" s="173" customFormat="1" ht="167.25" customHeight="1">
      <c r="A468" s="75">
        <f t="shared" si="7"/>
        <v>463</v>
      </c>
      <c r="B468" s="166" t="s">
        <v>2402</v>
      </c>
      <c r="C468" s="167" t="s">
        <v>2403</v>
      </c>
      <c r="D468" s="168" t="s">
        <v>2404</v>
      </c>
      <c r="E468" s="169"/>
      <c r="F468" s="169" t="s">
        <v>939</v>
      </c>
      <c r="G468" s="168" t="s">
        <v>2405</v>
      </c>
      <c r="H468" s="169"/>
      <c r="I468" s="169">
        <v>2016</v>
      </c>
      <c r="J468" s="169" t="s">
        <v>2406</v>
      </c>
      <c r="K468" s="169"/>
      <c r="L468" s="169" t="s">
        <v>2407</v>
      </c>
      <c r="M468" s="169" t="s">
        <v>50</v>
      </c>
      <c r="N468" s="168" t="s">
        <v>1727</v>
      </c>
      <c r="O468" s="169"/>
      <c r="P468" s="170" t="s">
        <v>32</v>
      </c>
      <c r="Q468" s="169" t="s">
        <v>32</v>
      </c>
      <c r="R468" s="171" t="s">
        <v>32</v>
      </c>
      <c r="S468" s="171">
        <v>1</v>
      </c>
      <c r="T468" s="172" t="s">
        <v>943</v>
      </c>
      <c r="U468" s="161" t="s">
        <v>32</v>
      </c>
      <c r="V468" s="161" t="s">
        <v>32</v>
      </c>
      <c r="W468" s="161" t="s">
        <v>32</v>
      </c>
    </row>
    <row r="469" spans="1:23" s="173" customFormat="1" ht="86.25" customHeight="1">
      <c r="A469" s="75">
        <f t="shared" si="7"/>
        <v>464</v>
      </c>
      <c r="B469" s="167" t="s">
        <v>2408</v>
      </c>
      <c r="C469" s="167" t="s">
        <v>2409</v>
      </c>
      <c r="D469" s="169" t="s">
        <v>2410</v>
      </c>
      <c r="E469" s="174"/>
      <c r="F469" s="169" t="s">
        <v>939</v>
      </c>
      <c r="G469" s="169" t="s">
        <v>2411</v>
      </c>
      <c r="H469" s="169"/>
      <c r="I469" s="169">
        <v>2016</v>
      </c>
      <c r="J469" s="169" t="s">
        <v>1707</v>
      </c>
      <c r="K469" s="169"/>
      <c r="L469" s="169" t="s">
        <v>2412</v>
      </c>
      <c r="M469" s="169" t="s">
        <v>50</v>
      </c>
      <c r="N469" s="169" t="s">
        <v>1670</v>
      </c>
      <c r="O469" s="169"/>
      <c r="P469" s="170" t="s">
        <v>32</v>
      </c>
      <c r="Q469" s="169" t="s">
        <v>32</v>
      </c>
      <c r="R469" s="171" t="s">
        <v>32</v>
      </c>
      <c r="S469" s="171" t="s">
        <v>985</v>
      </c>
      <c r="T469" s="172"/>
      <c r="U469" s="161" t="s">
        <v>32</v>
      </c>
      <c r="V469" s="161" t="s">
        <v>32</v>
      </c>
      <c r="W469" s="161" t="s">
        <v>32</v>
      </c>
    </row>
    <row r="470" spans="1:24" s="139" customFormat="1" ht="78.75">
      <c r="A470" s="75">
        <f t="shared" si="7"/>
        <v>465</v>
      </c>
      <c r="B470" s="169" t="s">
        <v>2413</v>
      </c>
      <c r="C470" s="169" t="s">
        <v>2414</v>
      </c>
      <c r="D470" s="169" t="s">
        <v>1990</v>
      </c>
      <c r="E470" s="136"/>
      <c r="F470" s="136" t="s">
        <v>939</v>
      </c>
      <c r="G470" s="136" t="s">
        <v>2415</v>
      </c>
      <c r="H470" s="136"/>
      <c r="I470" s="153">
        <v>2016</v>
      </c>
      <c r="J470" s="169" t="s">
        <v>1992</v>
      </c>
      <c r="K470" s="136"/>
      <c r="L470" s="169" t="s">
        <v>2416</v>
      </c>
      <c r="M470" s="136" t="s">
        <v>50</v>
      </c>
      <c r="N470" s="169" t="s">
        <v>1993</v>
      </c>
      <c r="O470" s="136"/>
      <c r="P470" s="94" t="s">
        <v>32</v>
      </c>
      <c r="Q470" s="136" t="s">
        <v>32</v>
      </c>
      <c r="R470" s="75" t="s">
        <v>32</v>
      </c>
      <c r="S470" s="95">
        <v>2</v>
      </c>
      <c r="T470" s="136"/>
      <c r="U470" s="136" t="s">
        <v>32</v>
      </c>
      <c r="V470" s="136" t="s">
        <v>32</v>
      </c>
      <c r="W470" s="136" t="s">
        <v>32</v>
      </c>
      <c r="X470" s="136"/>
    </row>
    <row r="471" spans="1:24" s="139" customFormat="1" ht="67.5">
      <c r="A471" s="75">
        <f t="shared" si="7"/>
        <v>466</v>
      </c>
      <c r="B471" s="88" t="s">
        <v>2417</v>
      </c>
      <c r="C471" s="23"/>
      <c r="D471" s="23" t="s">
        <v>2418</v>
      </c>
      <c r="E471" s="23"/>
      <c r="F471" s="136" t="s">
        <v>933</v>
      </c>
      <c r="G471" s="23" t="s">
        <v>1363</v>
      </c>
      <c r="H471" s="23"/>
      <c r="I471" s="23">
        <v>2016</v>
      </c>
      <c r="J471" s="23" t="s">
        <v>2419</v>
      </c>
      <c r="K471" s="23"/>
      <c r="L471" s="23" t="s">
        <v>1365</v>
      </c>
      <c r="M471" s="136" t="s">
        <v>50</v>
      </c>
      <c r="N471" s="23" t="s">
        <v>1366</v>
      </c>
      <c r="O471" s="23" t="s">
        <v>32</v>
      </c>
      <c r="P471" s="94" t="s">
        <v>32</v>
      </c>
      <c r="Q471" s="136" t="s">
        <v>32</v>
      </c>
      <c r="R471" s="75" t="s">
        <v>32</v>
      </c>
      <c r="S471" s="95">
        <v>1</v>
      </c>
      <c r="T471" s="136"/>
      <c r="U471" s="136" t="s">
        <v>39</v>
      </c>
      <c r="V471" s="136"/>
      <c r="W471" s="136"/>
      <c r="X471" s="136"/>
    </row>
    <row r="472" spans="1:24" s="139" customFormat="1" ht="112.5">
      <c r="A472" s="75">
        <f t="shared" si="7"/>
        <v>467</v>
      </c>
      <c r="B472" s="159" t="s">
        <v>2420</v>
      </c>
      <c r="C472" s="136"/>
      <c r="D472" s="136" t="s">
        <v>2421</v>
      </c>
      <c r="E472" s="136"/>
      <c r="F472" s="136" t="s">
        <v>933</v>
      </c>
      <c r="G472" s="23" t="s">
        <v>2269</v>
      </c>
      <c r="H472" s="136"/>
      <c r="I472" s="153">
        <v>2016</v>
      </c>
      <c r="J472" s="136" t="s">
        <v>2422</v>
      </c>
      <c r="K472" s="136"/>
      <c r="L472" s="23" t="s">
        <v>2097</v>
      </c>
      <c r="M472" s="136" t="s">
        <v>50</v>
      </c>
      <c r="N472" s="23" t="s">
        <v>1680</v>
      </c>
      <c r="O472" s="136"/>
      <c r="P472" s="25" t="s">
        <v>32</v>
      </c>
      <c r="Q472" s="24" t="s">
        <v>32</v>
      </c>
      <c r="R472" s="24" t="s">
        <v>32</v>
      </c>
      <c r="S472" s="95">
        <v>1</v>
      </c>
      <c r="T472" s="136"/>
      <c r="U472" s="136" t="s">
        <v>32</v>
      </c>
      <c r="V472" s="136" t="s">
        <v>32</v>
      </c>
      <c r="W472" s="136" t="s">
        <v>32</v>
      </c>
      <c r="X472" s="136"/>
    </row>
    <row r="473" spans="1:24" s="139" customFormat="1" ht="168.75" customHeight="1">
      <c r="A473" s="75">
        <f t="shared" si="7"/>
        <v>468</v>
      </c>
      <c r="B473" s="152" t="s">
        <v>2423</v>
      </c>
      <c r="C473" s="136"/>
      <c r="D473" s="136" t="s">
        <v>2424</v>
      </c>
      <c r="E473" s="136"/>
      <c r="F473" s="136" t="s">
        <v>926</v>
      </c>
      <c r="G473" s="75" t="s">
        <v>1673</v>
      </c>
      <c r="H473" s="136"/>
      <c r="I473" s="153">
        <v>2016</v>
      </c>
      <c r="J473" s="136" t="s">
        <v>2425</v>
      </c>
      <c r="K473" s="136"/>
      <c r="L473" s="136" t="s">
        <v>1450</v>
      </c>
      <c r="M473" s="136" t="s">
        <v>50</v>
      </c>
      <c r="N473" s="76" t="s">
        <v>1675</v>
      </c>
      <c r="O473" s="136" t="s">
        <v>32</v>
      </c>
      <c r="P473" s="94" t="s">
        <v>32</v>
      </c>
      <c r="Q473" s="136" t="s">
        <v>32</v>
      </c>
      <c r="R473" s="75" t="s">
        <v>32</v>
      </c>
      <c r="S473" s="95"/>
      <c r="T473" s="136"/>
      <c r="U473" s="136" t="s">
        <v>32</v>
      </c>
      <c r="V473" s="136" t="s">
        <v>32</v>
      </c>
      <c r="W473" s="136" t="s">
        <v>32</v>
      </c>
      <c r="X473" s="136"/>
    </row>
    <row r="474" spans="1:24" s="139" customFormat="1" ht="168.75" customHeight="1">
      <c r="A474" s="75">
        <f t="shared" si="7"/>
        <v>469</v>
      </c>
      <c r="B474" s="159" t="s">
        <v>2426</v>
      </c>
      <c r="C474" s="136"/>
      <c r="D474" s="136" t="s">
        <v>2427</v>
      </c>
      <c r="E474" s="136"/>
      <c r="F474" s="136" t="s">
        <v>926</v>
      </c>
      <c r="G474" s="75" t="s">
        <v>1673</v>
      </c>
      <c r="H474" s="136"/>
      <c r="I474" s="153">
        <v>2016</v>
      </c>
      <c r="J474" s="136" t="s">
        <v>2428</v>
      </c>
      <c r="K474" s="136"/>
      <c r="L474" s="136" t="s">
        <v>1450</v>
      </c>
      <c r="M474" s="136" t="s">
        <v>50</v>
      </c>
      <c r="N474" s="76" t="s">
        <v>1675</v>
      </c>
      <c r="O474" s="136" t="s">
        <v>32</v>
      </c>
      <c r="P474" s="94" t="s">
        <v>32</v>
      </c>
      <c r="Q474" s="136" t="s">
        <v>32</v>
      </c>
      <c r="R474" s="75" t="s">
        <v>32</v>
      </c>
      <c r="S474" s="95"/>
      <c r="T474" s="136"/>
      <c r="U474" s="136" t="s">
        <v>32</v>
      </c>
      <c r="V474" s="136" t="s">
        <v>32</v>
      </c>
      <c r="W474" s="136" t="s">
        <v>32</v>
      </c>
      <c r="X474" s="136"/>
    </row>
    <row r="475" spans="1:24" s="139" customFormat="1" ht="104.25" customHeight="1">
      <c r="A475" s="75">
        <f t="shared" si="7"/>
        <v>470</v>
      </c>
      <c r="B475" s="175" t="s">
        <v>2429</v>
      </c>
      <c r="C475" s="136"/>
      <c r="D475" s="136" t="s">
        <v>2430</v>
      </c>
      <c r="E475" s="136"/>
      <c r="F475" s="136" t="s">
        <v>920</v>
      </c>
      <c r="G475" s="136" t="s">
        <v>2431</v>
      </c>
      <c r="H475" s="136"/>
      <c r="I475" s="153">
        <v>2016</v>
      </c>
      <c r="J475" s="136" t="s">
        <v>2432</v>
      </c>
      <c r="K475" s="136"/>
      <c r="L475" s="136" t="s">
        <v>2433</v>
      </c>
      <c r="M475" s="136" t="s">
        <v>50</v>
      </c>
      <c r="N475" s="136" t="s">
        <v>2434</v>
      </c>
      <c r="O475" s="136" t="s">
        <v>32</v>
      </c>
      <c r="P475" s="94" t="s">
        <v>32</v>
      </c>
      <c r="Q475" s="136" t="s">
        <v>32</v>
      </c>
      <c r="R475" s="75" t="s">
        <v>32</v>
      </c>
      <c r="S475" s="95"/>
      <c r="T475" s="136"/>
      <c r="U475" s="136" t="s">
        <v>32</v>
      </c>
      <c r="V475" s="136" t="s">
        <v>32</v>
      </c>
      <c r="W475" s="136" t="s">
        <v>32</v>
      </c>
      <c r="X475" s="136"/>
    </row>
    <row r="476" spans="1:24" s="139" customFormat="1" ht="109.5" customHeight="1">
      <c r="A476" s="75">
        <f t="shared" si="7"/>
        <v>471</v>
      </c>
      <c r="B476" s="175" t="s">
        <v>2435</v>
      </c>
      <c r="C476" s="136"/>
      <c r="D476" s="136" t="s">
        <v>2436</v>
      </c>
      <c r="E476" s="136"/>
      <c r="F476" s="136" t="s">
        <v>920</v>
      </c>
      <c r="G476" s="136" t="s">
        <v>2431</v>
      </c>
      <c r="H476" s="136"/>
      <c r="I476" s="153">
        <v>2016</v>
      </c>
      <c r="J476" s="136" t="s">
        <v>2437</v>
      </c>
      <c r="K476" s="136"/>
      <c r="L476" s="136" t="s">
        <v>2438</v>
      </c>
      <c r="M476" s="136" t="s">
        <v>50</v>
      </c>
      <c r="N476" s="136" t="s">
        <v>2434</v>
      </c>
      <c r="O476" s="136" t="s">
        <v>32</v>
      </c>
      <c r="P476" s="94" t="s">
        <v>32</v>
      </c>
      <c r="Q476" s="136" t="s">
        <v>32</v>
      </c>
      <c r="R476" s="75" t="s">
        <v>32</v>
      </c>
      <c r="S476" s="95"/>
      <c r="T476" s="136"/>
      <c r="U476" s="136" t="s">
        <v>32</v>
      </c>
      <c r="V476" s="136" t="s">
        <v>32</v>
      </c>
      <c r="W476" s="136" t="s">
        <v>32</v>
      </c>
      <c r="X476" s="136"/>
    </row>
    <row r="477" spans="1:24" s="139" customFormat="1" ht="78.75">
      <c r="A477" s="75">
        <f t="shared" si="7"/>
        <v>472</v>
      </c>
      <c r="B477" s="159" t="s">
        <v>2439</v>
      </c>
      <c r="C477" s="136"/>
      <c r="D477" s="136" t="s">
        <v>2440</v>
      </c>
      <c r="E477" s="136"/>
      <c r="F477" s="136" t="s">
        <v>933</v>
      </c>
      <c r="G477" s="136" t="s">
        <v>2441</v>
      </c>
      <c r="H477" s="136"/>
      <c r="I477" s="153">
        <v>2016</v>
      </c>
      <c r="J477" s="136" t="s">
        <v>2442</v>
      </c>
      <c r="K477" s="136"/>
      <c r="L477" s="136" t="s">
        <v>2443</v>
      </c>
      <c r="M477" s="136"/>
      <c r="N477" s="169" t="s">
        <v>1670</v>
      </c>
      <c r="O477" s="136" t="s">
        <v>32</v>
      </c>
      <c r="P477" s="94" t="s">
        <v>32</v>
      </c>
      <c r="Q477" s="136" t="s">
        <v>32</v>
      </c>
      <c r="R477" s="75" t="s">
        <v>32</v>
      </c>
      <c r="S477" s="95" t="s">
        <v>985</v>
      </c>
      <c r="T477" s="136"/>
      <c r="U477" s="136" t="s">
        <v>32</v>
      </c>
      <c r="V477" s="136" t="s">
        <v>32</v>
      </c>
      <c r="W477" s="136" t="s">
        <v>32</v>
      </c>
      <c r="X477" s="136"/>
    </row>
    <row r="478" spans="1:24" s="139" customFormat="1" ht="90">
      <c r="A478" s="75">
        <f t="shared" si="7"/>
        <v>473</v>
      </c>
      <c r="B478" s="175" t="s">
        <v>2444</v>
      </c>
      <c r="C478" s="136"/>
      <c r="D478" s="136" t="s">
        <v>2445</v>
      </c>
      <c r="E478" s="136"/>
      <c r="F478" s="136" t="s">
        <v>939</v>
      </c>
      <c r="G478" s="136" t="s">
        <v>2446</v>
      </c>
      <c r="H478" s="136"/>
      <c r="I478" s="153">
        <v>2016</v>
      </c>
      <c r="J478" s="136" t="s">
        <v>2447</v>
      </c>
      <c r="K478" s="136"/>
      <c r="L478" s="136" t="s">
        <v>2443</v>
      </c>
      <c r="M478" s="136"/>
      <c r="N478" s="136"/>
      <c r="O478" s="136"/>
      <c r="P478" s="94" t="s">
        <v>32</v>
      </c>
      <c r="Q478" s="136" t="s">
        <v>32</v>
      </c>
      <c r="R478" s="75" t="s">
        <v>32</v>
      </c>
      <c r="S478" s="95" t="s">
        <v>985</v>
      </c>
      <c r="T478" s="136"/>
      <c r="U478" s="136" t="s">
        <v>32</v>
      </c>
      <c r="V478" s="136" t="s">
        <v>32</v>
      </c>
      <c r="W478" s="136" t="s">
        <v>32</v>
      </c>
      <c r="X478" s="136"/>
    </row>
    <row r="479" spans="1:24" s="139" customFormat="1" ht="112.5">
      <c r="A479" s="75">
        <f t="shared" si="7"/>
        <v>474</v>
      </c>
      <c r="B479" s="136" t="s">
        <v>2448</v>
      </c>
      <c r="C479" s="136"/>
      <c r="D479" s="136" t="s">
        <v>2449</v>
      </c>
      <c r="E479" s="136"/>
      <c r="F479" s="136" t="s">
        <v>933</v>
      </c>
      <c r="G479" s="136" t="s">
        <v>2450</v>
      </c>
      <c r="H479" s="136"/>
      <c r="I479" s="153">
        <v>2016</v>
      </c>
      <c r="J479" s="136" t="s">
        <v>2451</v>
      </c>
      <c r="K479" s="136"/>
      <c r="L479" s="136" t="s">
        <v>2452</v>
      </c>
      <c r="M479" s="136" t="s">
        <v>50</v>
      </c>
      <c r="N479" s="136" t="s">
        <v>2453</v>
      </c>
      <c r="O479" s="136" t="s">
        <v>32</v>
      </c>
      <c r="P479" s="94" t="s">
        <v>32</v>
      </c>
      <c r="Q479" s="136" t="s">
        <v>63</v>
      </c>
      <c r="R479" s="75" t="s">
        <v>32</v>
      </c>
      <c r="S479" s="95">
        <v>1</v>
      </c>
      <c r="T479" s="136"/>
      <c r="U479" s="136" t="s">
        <v>32</v>
      </c>
      <c r="V479" s="136" t="s">
        <v>32</v>
      </c>
      <c r="W479" s="136" t="s">
        <v>32</v>
      </c>
      <c r="X479" s="136"/>
    </row>
    <row r="480" spans="1:24" s="139" customFormat="1" ht="67.5">
      <c r="A480" s="75">
        <f t="shared" si="7"/>
        <v>475</v>
      </c>
      <c r="B480" s="152" t="s">
        <v>2454</v>
      </c>
      <c r="C480" s="136"/>
      <c r="D480" s="136" t="s">
        <v>2455</v>
      </c>
      <c r="E480" s="136"/>
      <c r="F480" s="136" t="s">
        <v>933</v>
      </c>
      <c r="G480" s="136" t="s">
        <v>2456</v>
      </c>
      <c r="H480" s="136"/>
      <c r="I480" s="153">
        <v>2016</v>
      </c>
      <c r="J480" s="136" t="s">
        <v>2457</v>
      </c>
      <c r="K480" s="136"/>
      <c r="L480" s="136" t="s">
        <v>288</v>
      </c>
      <c r="M480" s="136" t="s">
        <v>50</v>
      </c>
      <c r="N480" s="136" t="s">
        <v>2458</v>
      </c>
      <c r="O480" s="136" t="s">
        <v>32</v>
      </c>
      <c r="P480" s="94" t="s">
        <v>32</v>
      </c>
      <c r="Q480" s="136" t="s">
        <v>32</v>
      </c>
      <c r="R480" s="75" t="s">
        <v>32</v>
      </c>
      <c r="S480" s="95" t="s">
        <v>985</v>
      </c>
      <c r="T480" s="136"/>
      <c r="U480" s="136"/>
      <c r="V480" s="136"/>
      <c r="W480" s="136"/>
      <c r="X480" s="136"/>
    </row>
    <row r="481" spans="1:24" s="87" customFormat="1" ht="78.75">
      <c r="A481" s="176">
        <f aca="true" t="shared" si="8" ref="A481:A487">A480+1</f>
        <v>476</v>
      </c>
      <c r="B481" s="96" t="s">
        <v>2460</v>
      </c>
      <c r="C481" s="76"/>
      <c r="D481" s="76" t="s">
        <v>2461</v>
      </c>
      <c r="E481" s="76"/>
      <c r="F481" s="24" t="s">
        <v>933</v>
      </c>
      <c r="G481" s="76" t="s">
        <v>2462</v>
      </c>
      <c r="H481" s="76" t="s">
        <v>32</v>
      </c>
      <c r="I481" s="76">
        <v>2016</v>
      </c>
      <c r="J481" s="110" t="s">
        <v>2463</v>
      </c>
      <c r="K481" s="76"/>
      <c r="L481" s="76" t="s">
        <v>288</v>
      </c>
      <c r="M481" s="24" t="s">
        <v>50</v>
      </c>
      <c r="N481" s="76"/>
      <c r="O481" s="76"/>
      <c r="P481" s="25" t="s">
        <v>32</v>
      </c>
      <c r="Q481" s="24" t="s">
        <v>32</v>
      </c>
      <c r="R481" s="26" t="s">
        <v>32</v>
      </c>
      <c r="S481" s="26" t="s">
        <v>985</v>
      </c>
      <c r="T481" s="24"/>
      <c r="U481" s="24" t="s">
        <v>32</v>
      </c>
      <c r="V481" s="24" t="s">
        <v>32</v>
      </c>
      <c r="W481" s="24" t="s">
        <v>32</v>
      </c>
      <c r="X481" s="25"/>
    </row>
    <row r="482" spans="1:24" s="87" customFormat="1" ht="78.75">
      <c r="A482" s="176">
        <f t="shared" si="8"/>
        <v>477</v>
      </c>
      <c r="B482" s="96" t="s">
        <v>2464</v>
      </c>
      <c r="C482" s="76"/>
      <c r="D482" s="76" t="s">
        <v>2465</v>
      </c>
      <c r="E482" s="76"/>
      <c r="F482" s="26" t="s">
        <v>933</v>
      </c>
      <c r="G482" s="76" t="s">
        <v>2462</v>
      </c>
      <c r="H482" s="76" t="s">
        <v>32</v>
      </c>
      <c r="I482" s="76">
        <v>2016</v>
      </c>
      <c r="J482" s="76" t="s">
        <v>2466</v>
      </c>
      <c r="K482" s="76"/>
      <c r="L482" s="76" t="s">
        <v>288</v>
      </c>
      <c r="M482" s="26" t="s">
        <v>50</v>
      </c>
      <c r="N482" s="76"/>
      <c r="O482" s="76"/>
      <c r="P482" s="25" t="s">
        <v>32</v>
      </c>
      <c r="Q482" s="26" t="s">
        <v>32</v>
      </c>
      <c r="R482" s="26" t="s">
        <v>32</v>
      </c>
      <c r="S482" s="26" t="s">
        <v>985</v>
      </c>
      <c r="T482" s="26"/>
      <c r="U482" s="26" t="s">
        <v>32</v>
      </c>
      <c r="V482" s="26" t="s">
        <v>32</v>
      </c>
      <c r="W482" s="26" t="s">
        <v>32</v>
      </c>
      <c r="X482" s="92"/>
    </row>
    <row r="483" spans="1:24" s="139" customFormat="1" ht="112.5">
      <c r="A483" s="177">
        <f t="shared" si="8"/>
        <v>478</v>
      </c>
      <c r="B483" s="160" t="s">
        <v>2467</v>
      </c>
      <c r="C483" s="161"/>
      <c r="D483" s="161" t="s">
        <v>2468</v>
      </c>
      <c r="E483" s="161"/>
      <c r="F483" s="161" t="s">
        <v>30</v>
      </c>
      <c r="G483" s="161" t="s">
        <v>2469</v>
      </c>
      <c r="H483" s="76" t="s">
        <v>32</v>
      </c>
      <c r="I483" s="162">
        <v>2016</v>
      </c>
      <c r="J483" s="161" t="s">
        <v>2470</v>
      </c>
      <c r="K483" s="161"/>
      <c r="L483" s="161" t="s">
        <v>2472</v>
      </c>
      <c r="M483" s="161" t="s">
        <v>50</v>
      </c>
      <c r="N483" s="161" t="s">
        <v>2471</v>
      </c>
      <c r="O483" s="161"/>
      <c r="P483" s="163" t="s">
        <v>32</v>
      </c>
      <c r="Q483" s="161" t="s">
        <v>63</v>
      </c>
      <c r="R483" s="164" t="s">
        <v>32</v>
      </c>
      <c r="S483" s="165"/>
      <c r="T483" s="161"/>
      <c r="U483" s="161" t="s">
        <v>32</v>
      </c>
      <c r="V483" s="161" t="s">
        <v>32</v>
      </c>
      <c r="W483" s="161" t="s">
        <v>32</v>
      </c>
      <c r="X483" s="161"/>
    </row>
    <row r="484" spans="1:24" s="182" customFormat="1" ht="140.25">
      <c r="A484" s="177">
        <f t="shared" si="8"/>
        <v>479</v>
      </c>
      <c r="B484" s="179" t="s">
        <v>2473</v>
      </c>
      <c r="C484" s="179"/>
      <c r="D484" s="173" t="s">
        <v>2474</v>
      </c>
      <c r="E484" s="173"/>
      <c r="F484" s="161" t="s">
        <v>30</v>
      </c>
      <c r="G484" s="173" t="s">
        <v>93</v>
      </c>
      <c r="H484" s="76" t="s">
        <v>32</v>
      </c>
      <c r="I484" s="180">
        <v>2016</v>
      </c>
      <c r="J484" s="173" t="s">
        <v>2479</v>
      </c>
      <c r="K484" s="173"/>
      <c r="L484" s="173" t="s">
        <v>2475</v>
      </c>
      <c r="M484" s="161" t="s">
        <v>35</v>
      </c>
      <c r="N484" s="173"/>
      <c r="O484" s="23" t="s">
        <v>96</v>
      </c>
      <c r="P484" s="163" t="s">
        <v>37</v>
      </c>
      <c r="Q484" s="161" t="s">
        <v>32</v>
      </c>
      <c r="R484" s="26" t="s">
        <v>38</v>
      </c>
      <c r="S484" s="165"/>
      <c r="T484" s="161"/>
      <c r="U484" s="161" t="s">
        <v>39</v>
      </c>
      <c r="V484" s="161" t="s">
        <v>32</v>
      </c>
      <c r="W484" s="161" t="s">
        <v>32</v>
      </c>
      <c r="X484" s="183"/>
    </row>
    <row r="485" spans="1:24" s="182" customFormat="1" ht="76.5">
      <c r="A485" s="177">
        <f t="shared" si="8"/>
        <v>480</v>
      </c>
      <c r="B485" s="179" t="s">
        <v>2476</v>
      </c>
      <c r="C485" s="179"/>
      <c r="D485" s="173" t="s">
        <v>2477</v>
      </c>
      <c r="E485" s="173"/>
      <c r="F485" s="161" t="s">
        <v>30</v>
      </c>
      <c r="G485" s="173" t="s">
        <v>93</v>
      </c>
      <c r="H485" s="76" t="s">
        <v>32</v>
      </c>
      <c r="I485" s="180">
        <v>2016</v>
      </c>
      <c r="J485" s="173" t="s">
        <v>2478</v>
      </c>
      <c r="K485" s="173"/>
      <c r="L485" s="173" t="s">
        <v>2475</v>
      </c>
      <c r="M485" s="161" t="s">
        <v>35</v>
      </c>
      <c r="N485" s="173"/>
      <c r="O485" s="23" t="s">
        <v>96</v>
      </c>
      <c r="P485" s="163" t="s">
        <v>37</v>
      </c>
      <c r="Q485" s="161" t="s">
        <v>32</v>
      </c>
      <c r="R485" s="164" t="s">
        <v>38</v>
      </c>
      <c r="S485" s="165"/>
      <c r="T485" s="161"/>
      <c r="U485" s="161" t="s">
        <v>39</v>
      </c>
      <c r="V485" s="161" t="s">
        <v>32</v>
      </c>
      <c r="W485" s="161" t="s">
        <v>32</v>
      </c>
      <c r="X485" s="183"/>
    </row>
    <row r="486" spans="1:24" s="188" customFormat="1" ht="89.25">
      <c r="A486" s="177">
        <f t="shared" si="8"/>
        <v>481</v>
      </c>
      <c r="B486" s="184" t="s">
        <v>2480</v>
      </c>
      <c r="C486" s="184"/>
      <c r="D486" s="185" t="s">
        <v>2481</v>
      </c>
      <c r="E486" s="185"/>
      <c r="F486" s="164" t="s">
        <v>30</v>
      </c>
      <c r="G486" s="185" t="s">
        <v>2483</v>
      </c>
      <c r="H486" s="76" t="s">
        <v>32</v>
      </c>
      <c r="I486" s="186">
        <v>2016</v>
      </c>
      <c r="J486" s="185" t="s">
        <v>2482</v>
      </c>
      <c r="K486" s="185"/>
      <c r="L486" s="185" t="s">
        <v>2485</v>
      </c>
      <c r="M486" s="164" t="s">
        <v>35</v>
      </c>
      <c r="N486" s="185"/>
      <c r="O486" s="185" t="s">
        <v>2484</v>
      </c>
      <c r="P486" s="163" t="s">
        <v>37</v>
      </c>
      <c r="Q486" s="164" t="s">
        <v>32</v>
      </c>
      <c r="R486" s="164" t="s">
        <v>38</v>
      </c>
      <c r="S486" s="165"/>
      <c r="T486" s="164"/>
      <c r="U486" s="164" t="s">
        <v>39</v>
      </c>
      <c r="V486" s="164" t="s">
        <v>32</v>
      </c>
      <c r="W486" s="164" t="s">
        <v>32</v>
      </c>
      <c r="X486" s="187"/>
    </row>
    <row r="487" spans="1:24" s="182" customFormat="1" ht="102">
      <c r="A487" s="177">
        <f t="shared" si="8"/>
        <v>482</v>
      </c>
      <c r="B487" s="179" t="s">
        <v>2486</v>
      </c>
      <c r="C487" s="179"/>
      <c r="D487" s="173" t="s">
        <v>2487</v>
      </c>
      <c r="E487" s="173"/>
      <c r="F487" s="161" t="s">
        <v>30</v>
      </c>
      <c r="G487" s="173" t="s">
        <v>2488</v>
      </c>
      <c r="H487" s="76" t="s">
        <v>32</v>
      </c>
      <c r="I487" s="180">
        <v>2016</v>
      </c>
      <c r="J487" s="173" t="s">
        <v>2489</v>
      </c>
      <c r="K487" s="173"/>
      <c r="L487" s="173" t="s">
        <v>2491</v>
      </c>
      <c r="M487" s="161" t="s">
        <v>35</v>
      </c>
      <c r="N487" s="173"/>
      <c r="O487" s="173" t="s">
        <v>2490</v>
      </c>
      <c r="P487" s="163" t="s">
        <v>37</v>
      </c>
      <c r="Q487" s="161" t="s">
        <v>32</v>
      </c>
      <c r="R487" s="164" t="s">
        <v>32</v>
      </c>
      <c r="S487" s="165"/>
      <c r="T487" s="161"/>
      <c r="U487" s="161" t="s">
        <v>39</v>
      </c>
      <c r="V487" s="161" t="s">
        <v>32</v>
      </c>
      <c r="W487" s="161" t="s">
        <v>32</v>
      </c>
      <c r="X487" s="183"/>
    </row>
    <row r="488" spans="1:24" s="182" customFormat="1" ht="12.75">
      <c r="A488" s="178"/>
      <c r="B488" s="179"/>
      <c r="C488" s="179"/>
      <c r="D488" s="173"/>
      <c r="E488" s="173"/>
      <c r="F488" s="161"/>
      <c r="G488" s="173"/>
      <c r="H488" s="173"/>
      <c r="I488" s="180"/>
      <c r="J488" s="173"/>
      <c r="K488" s="173"/>
      <c r="L488" s="173"/>
      <c r="M488" s="161"/>
      <c r="N488" s="173"/>
      <c r="O488" s="173"/>
      <c r="P488" s="163"/>
      <c r="Q488" s="161"/>
      <c r="R488" s="164"/>
      <c r="S488" s="165"/>
      <c r="T488" s="161"/>
      <c r="U488" s="161"/>
      <c r="V488" s="161"/>
      <c r="W488" s="161"/>
      <c r="X488" s="183"/>
    </row>
    <row r="489" spans="1:24" s="182" customFormat="1" ht="12.75">
      <c r="A489" s="178"/>
      <c r="B489" s="179"/>
      <c r="C489" s="179"/>
      <c r="D489" s="173"/>
      <c r="E489" s="173"/>
      <c r="F489" s="161"/>
      <c r="G489" s="173"/>
      <c r="H489" s="173"/>
      <c r="I489" s="180"/>
      <c r="J489" s="173"/>
      <c r="K489" s="173"/>
      <c r="L489" s="173"/>
      <c r="M489" s="161"/>
      <c r="N489" s="173"/>
      <c r="O489" s="173"/>
      <c r="P489" s="163"/>
      <c r="Q489" s="161"/>
      <c r="R489" s="164"/>
      <c r="S489" s="165"/>
      <c r="T489" s="161"/>
      <c r="U489" s="161"/>
      <c r="V489" s="161"/>
      <c r="W489" s="161"/>
      <c r="X489" s="183"/>
    </row>
    <row r="490" spans="1:24" s="182" customFormat="1" ht="12.75">
      <c r="A490" s="178"/>
      <c r="B490" s="179"/>
      <c r="C490" s="179"/>
      <c r="D490" s="173"/>
      <c r="E490" s="173"/>
      <c r="F490" s="161"/>
      <c r="G490" s="173"/>
      <c r="H490" s="173"/>
      <c r="I490" s="180"/>
      <c r="J490" s="173"/>
      <c r="K490" s="173"/>
      <c r="L490" s="173"/>
      <c r="M490" s="161"/>
      <c r="N490" s="173"/>
      <c r="O490" s="173"/>
      <c r="P490" s="163"/>
      <c r="Q490" s="161"/>
      <c r="R490" s="164"/>
      <c r="S490" s="165"/>
      <c r="T490" s="161"/>
      <c r="U490" s="161"/>
      <c r="V490" s="161"/>
      <c r="W490" s="161"/>
      <c r="X490" s="183"/>
    </row>
    <row r="491" spans="1:24" s="182" customFormat="1" ht="12.75">
      <c r="A491" s="178"/>
      <c r="B491" s="179"/>
      <c r="C491" s="179"/>
      <c r="D491" s="173"/>
      <c r="E491" s="173"/>
      <c r="F491" s="161"/>
      <c r="G491" s="173"/>
      <c r="H491" s="173"/>
      <c r="I491" s="180"/>
      <c r="J491" s="173"/>
      <c r="K491" s="173"/>
      <c r="L491" s="173"/>
      <c r="M491" s="161"/>
      <c r="N491" s="173"/>
      <c r="O491" s="173"/>
      <c r="P491" s="163"/>
      <c r="Q491" s="161"/>
      <c r="R491" s="164"/>
      <c r="S491" s="165"/>
      <c r="T491" s="161"/>
      <c r="U491" s="161"/>
      <c r="V491" s="161"/>
      <c r="W491" s="161"/>
      <c r="X491" s="183"/>
    </row>
    <row r="492" spans="1:24" s="182" customFormat="1" ht="12.75">
      <c r="A492" s="178"/>
      <c r="B492" s="179"/>
      <c r="C492" s="179"/>
      <c r="D492" s="173"/>
      <c r="E492" s="173"/>
      <c r="F492" s="161"/>
      <c r="G492" s="173"/>
      <c r="H492" s="173"/>
      <c r="I492" s="180"/>
      <c r="J492" s="173"/>
      <c r="K492" s="173"/>
      <c r="L492" s="173"/>
      <c r="M492" s="161"/>
      <c r="N492" s="173"/>
      <c r="O492" s="173"/>
      <c r="P492" s="163"/>
      <c r="Q492" s="161"/>
      <c r="R492" s="164"/>
      <c r="S492" s="165"/>
      <c r="T492" s="161"/>
      <c r="U492" s="161"/>
      <c r="V492" s="161"/>
      <c r="W492" s="161"/>
      <c r="X492" s="183"/>
    </row>
    <row r="493" spans="1:24" s="182" customFormat="1" ht="12.75">
      <c r="A493" s="178"/>
      <c r="B493" s="179"/>
      <c r="C493" s="179"/>
      <c r="D493" s="173"/>
      <c r="E493" s="173"/>
      <c r="F493" s="161"/>
      <c r="G493" s="173"/>
      <c r="H493" s="173"/>
      <c r="I493" s="180"/>
      <c r="J493" s="173"/>
      <c r="K493" s="173"/>
      <c r="L493" s="173"/>
      <c r="M493" s="161"/>
      <c r="N493" s="173"/>
      <c r="O493" s="173"/>
      <c r="P493" s="163"/>
      <c r="Q493" s="161"/>
      <c r="R493" s="164"/>
      <c r="S493" s="165"/>
      <c r="T493" s="161"/>
      <c r="U493" s="161"/>
      <c r="V493" s="161"/>
      <c r="W493" s="161"/>
      <c r="X493" s="183"/>
    </row>
    <row r="494" spans="1:24" s="182" customFormat="1" ht="12.75">
      <c r="A494" s="178"/>
      <c r="B494" s="179"/>
      <c r="C494" s="179"/>
      <c r="D494" s="173"/>
      <c r="E494" s="173"/>
      <c r="F494" s="161"/>
      <c r="G494" s="173"/>
      <c r="H494" s="173"/>
      <c r="I494" s="180"/>
      <c r="J494" s="173"/>
      <c r="K494" s="173"/>
      <c r="L494" s="173"/>
      <c r="M494" s="161"/>
      <c r="N494" s="173"/>
      <c r="O494" s="173"/>
      <c r="P494" s="163"/>
      <c r="Q494" s="161"/>
      <c r="R494" s="164"/>
      <c r="S494" s="165"/>
      <c r="T494" s="161"/>
      <c r="U494" s="161"/>
      <c r="W494" s="161"/>
      <c r="X494" s="183"/>
    </row>
    <row r="495" spans="1:24" s="182" customFormat="1" ht="12.75">
      <c r="A495" s="178"/>
      <c r="B495" s="179"/>
      <c r="C495" s="179"/>
      <c r="D495" s="173"/>
      <c r="E495" s="173"/>
      <c r="F495" s="161"/>
      <c r="G495" s="173"/>
      <c r="H495" s="173"/>
      <c r="I495" s="180"/>
      <c r="J495" s="173"/>
      <c r="K495" s="173"/>
      <c r="L495" s="173"/>
      <c r="M495" s="161"/>
      <c r="N495" s="173"/>
      <c r="O495" s="173"/>
      <c r="P495" s="163"/>
      <c r="Q495" s="161"/>
      <c r="R495" s="164"/>
      <c r="S495" s="165"/>
      <c r="T495" s="161"/>
      <c r="W495" s="161"/>
      <c r="X495" s="183"/>
    </row>
    <row r="496" spans="1:24" s="182" customFormat="1" ht="12.75">
      <c r="A496" s="178"/>
      <c r="B496" s="179"/>
      <c r="C496" s="179"/>
      <c r="D496" s="173"/>
      <c r="E496" s="173"/>
      <c r="F496" s="161"/>
      <c r="G496" s="173"/>
      <c r="H496" s="173"/>
      <c r="I496" s="180"/>
      <c r="J496" s="173"/>
      <c r="K496" s="173"/>
      <c r="L496" s="173"/>
      <c r="M496" s="161"/>
      <c r="N496" s="173"/>
      <c r="O496" s="173"/>
      <c r="P496" s="163"/>
      <c r="Q496" s="161"/>
      <c r="R496" s="181"/>
      <c r="S496" s="181"/>
      <c r="X496" s="183"/>
    </row>
    <row r="497" spans="1:24" s="182" customFormat="1" ht="12.75">
      <c r="A497" s="178"/>
      <c r="B497" s="179"/>
      <c r="C497" s="179"/>
      <c r="D497" s="173"/>
      <c r="E497" s="173"/>
      <c r="F497" s="161"/>
      <c r="G497" s="173"/>
      <c r="H497" s="173"/>
      <c r="I497" s="180"/>
      <c r="J497" s="173"/>
      <c r="K497" s="173"/>
      <c r="L497" s="173"/>
      <c r="M497" s="161"/>
      <c r="N497" s="173"/>
      <c r="O497" s="173"/>
      <c r="P497" s="163"/>
      <c r="Q497" s="181"/>
      <c r="R497" s="181"/>
      <c r="S497" s="181"/>
      <c r="X497" s="183"/>
    </row>
    <row r="498" spans="1:24" s="182" customFormat="1" ht="12.75">
      <c r="A498" s="178"/>
      <c r="B498" s="179"/>
      <c r="C498" s="179"/>
      <c r="D498" s="173"/>
      <c r="E498" s="173"/>
      <c r="F498" s="161"/>
      <c r="G498" s="173"/>
      <c r="H498" s="173"/>
      <c r="I498" s="180"/>
      <c r="J498" s="173"/>
      <c r="K498" s="173"/>
      <c r="L498" s="173"/>
      <c r="M498" s="161"/>
      <c r="N498" s="173"/>
      <c r="O498" s="173"/>
      <c r="P498" s="163"/>
      <c r="Q498" s="181"/>
      <c r="R498" s="181"/>
      <c r="S498" s="181"/>
      <c r="X498" s="183"/>
    </row>
    <row r="499" spans="1:24" s="182" customFormat="1" ht="12.75">
      <c r="A499" s="178"/>
      <c r="B499" s="179"/>
      <c r="C499" s="179"/>
      <c r="D499" s="173"/>
      <c r="E499" s="173"/>
      <c r="F499" s="161"/>
      <c r="G499" s="173"/>
      <c r="H499" s="173"/>
      <c r="I499" s="180"/>
      <c r="J499" s="173"/>
      <c r="K499" s="173"/>
      <c r="L499" s="173"/>
      <c r="M499" s="161"/>
      <c r="N499" s="173"/>
      <c r="O499" s="173"/>
      <c r="P499" s="181"/>
      <c r="Q499" s="181"/>
      <c r="R499" s="181"/>
      <c r="S499" s="181"/>
      <c r="X499" s="183"/>
    </row>
    <row r="500" spans="1:24" s="182" customFormat="1" ht="12.75">
      <c r="A500" s="178"/>
      <c r="B500" s="179"/>
      <c r="C500" s="179"/>
      <c r="D500" s="173"/>
      <c r="E500" s="173"/>
      <c r="F500" s="173"/>
      <c r="G500" s="173"/>
      <c r="H500" s="173"/>
      <c r="I500" s="180"/>
      <c r="J500" s="173"/>
      <c r="K500" s="173"/>
      <c r="L500" s="173"/>
      <c r="M500" s="173"/>
      <c r="N500" s="173"/>
      <c r="O500" s="173"/>
      <c r="P500" s="181"/>
      <c r="Q500" s="181"/>
      <c r="R500" s="181"/>
      <c r="S500" s="181"/>
      <c r="X500" s="183"/>
    </row>
  </sheetData>
  <sheetProtection selectLockedCells="1" selectUnlockedCells="1"/>
  <autoFilter ref="A5:X487">
    <sortState ref="A6:X500">
      <sortCondition sortBy="value" ref="F6:F500"/>
    </sortState>
  </autoFilter>
  <dataValidations count="14">
    <dataValidation type="list" allowBlank="1" showErrorMessage="1" sqref="S134 S111 M78:M110 S77 S185 S187 M6:M76 M112:M133 M135:M499">
      <formula1>country</formula1>
      <formula2>0</formula2>
    </dataValidation>
    <dataValidation type="list" allowBlank="1" showErrorMessage="1" sqref="P78:P110 P6:P76 P112:P133 P135:P498">
      <formula1>base</formula1>
      <formula2>0</formula2>
    </dataValidation>
    <dataValidation type="list" allowBlank="1" showErrorMessage="1" sqref="T134 T111 Q78:Q110 T77 T187 T185 Q6:Q76 Q112:Q133 R472 Q135:Q496">
      <formula1>rints</formula1>
      <formula2>0</formula2>
    </dataValidation>
    <dataValidation type="list" allowBlank="1" showErrorMessage="1" sqref="F134 F111 R78:R110 F77 R6:R76 R112:R133 R135:R471 R473:R495">
      <formula1>vak</formula1>
      <formula2>0</formula2>
    </dataValidation>
    <dataValidation type="list" allowBlank="1" showErrorMessage="1" sqref="U134 U111 F78:F110 U77 F6:F76 F112:F133 F135:F499">
      <formula1>type</formula1>
      <formula2>0</formula2>
    </dataValidation>
    <dataValidation type="list" allowBlank="1" showErrorMessage="1" sqref="T78:T110 T135:T184 T186 T6:T76 T112:T133 T190:T495">
      <formula1>online</formula1>
      <formula2>0</formula2>
    </dataValidation>
    <dataValidation type="list" allowBlank="1" showErrorMessage="1" sqref="S78:S110 S135:S184 S186 S6:S76 S112:S133 S190:S495">
      <formula1>conf</formula1>
      <formula2>0</formula2>
    </dataValidation>
    <dataValidation type="list" allowBlank="1" showErrorMessage="1" sqref="Q134 Q111 U78:U110 Q77 U6:U76 U112:U133 U135:U494">
      <formula1>Scopus</formula1>
      <formula2>0</formula2>
    </dataValidation>
    <dataValidation type="list" allowBlank="1" showErrorMessage="1" sqref="W134 W111 V78:V110 W77 V6:V76 V112:V133 V135:V493">
      <formula1>Google_Scolar</formula1>
      <formula2>0</formula2>
    </dataValidation>
    <dataValidation type="list" allowBlank="1" showErrorMessage="1" sqref="W78:W110 W6:W76 W112:W133 W135:W495">
      <formula1>ERIH</formula1>
      <formula2>0</formula2>
    </dataValidation>
    <dataValidation type="list" allowBlank="1" showErrorMessage="1" sqref="V134 V111 V77">
      <formula1>onlin</formula1>
      <formula2>0</formula2>
    </dataValidation>
    <dataValidation type="list" allowBlank="1" showErrorMessage="1" sqref="R134 R111 R77">
      <formula1>#NAME?</formula1>
      <formula2>0</formula2>
    </dataValidation>
    <dataValidation type="list" allowBlank="1" showErrorMessage="1" sqref="P134 P111 P77">
      <formula1>baza</formula1>
      <formula2>0</formula2>
    </dataValidation>
    <dataValidation type="list" allowBlank="1" showErrorMessage="1" sqref="M134 M111 M77">
      <formula1>data</formula1>
      <formula2>0</formula2>
    </dataValidation>
  </dataValidations>
  <hyperlinks>
    <hyperlink ref="J184" r:id="rId1" display="http://www.biogeosciences-discuss.net/bg-2016-367/"/>
    <hyperlink ref="J201" r:id="rId2" display="http://www.efmc11.org/download/com/com_0018_18JIXE.pdf "/>
    <hyperlink ref="J206" r:id="rId3" display="http://amss.nprb.org"/>
    <hyperlink ref="J220" r:id="rId4" display="http://amss.nprb.org "/>
    <hyperlink ref="J226" r:id="rId5" display="http://www.efmc11.org/download/com/com_0019_RQZLN2.pdf"/>
    <hyperlink ref="J238" r:id="rId6" display="Т. 18. №EGU-2016. С. 2449&#10;http://meetingorganizer.copernicus.org/EGU2016/EGU2016-2449.pdf"/>
    <hyperlink ref="J240" r:id="rId7" display="С. 171&#10;http://meetings.pices.int/publications/book-of-abstracts/PICES-2016-Book-of-Abstracts.pdf&#10;"/>
    <hyperlink ref="J255" r:id="rId8" display="http://www.waterconf.org/participants-materials/2016/Korenbaum.pdf"/>
    <hyperlink ref="J258" r:id="rId9" display="http://amss.nprb.org/"/>
    <hyperlink ref="J262" r:id="rId10" display="http://www.efmc11.org/download/com/com_0028_HKF0XC.pdf"/>
    <hyperlink ref="J265" r:id="rId11" display="С. 38&#10;http://porsec2016.virtual.ufc.br/@files/porsec2016_abstracts.pdf"/>
    <hyperlink ref="J278" r:id="rId12" display="http://emecs-sc2016.com/proceedings.html"/>
    <hyperlink ref="J299" r:id="rId13" display="С. 141-143&#10;http://ivep.as.khb.ru/Meropriya/Materialy/2016/VI%20%D0%94%D0%A0%D0%A3%D0%96%D0%98%D0%9D%D0%98%D0%9D%D0%A1%D0%9A%D0%98%D0%95%20%D0%A7%D0%A2%D0%95%D0%9D%D0%98%D0%AF.pdf"/>
    <hyperlink ref="J303" r:id="rId14" display="С. 213-217&#10;http://atmospheric-circulation.ru/konferenciya-2016/"/>
    <hyperlink ref="J332" r:id="rId15" display="С. 675-679&#10;https://www.dvfu.ru/upload/medialibrary/78b/%D0%A1%D0%B1%D0%BE%D1%80%D0%BD%D0%B8%D0%BA%202016.pdf"/>
    <hyperlink ref="J335" r:id="rId16" display="С. 297&#10;http://smiswww.iki.rssi.ru/d33_conf/thesisshow.aspx?page=133&amp;thesis=5645"/>
    <hyperlink ref="J339" r:id="rId17" display="С. 203&#10;http://smiswww.iki.rssi.ru/d33_conf/thesisshow.aspx?page=133&amp;thesis=5765"/>
    <hyperlink ref="J353" r:id="rId18" display="С. 204&#10;http://smiswww.iki.rssi.ru/d33_conf/thesisshow.aspx?page=133&amp;thesis=5718"/>
    <hyperlink ref="J357" r:id="rId19" display="С. D136-D139&#10;http://symp.iao.ru/files/symp/aoo/22/Section%20D.pdf"/>
    <hyperlink ref="J364" r:id="rId20" display="С. 187-191&#10;https://www.dvfu.ru/upload/medialibrary/78b/%D0%A1%D0%B1%D0%BE%D1%80%D0%BD%D0%B8%D0%BA%202016.pdf"/>
    <hyperlink ref="J366" r:id="rId21" display="С. 283&#10;http://smiswww.iki.rssi.ru/d33_conf/thesisshow.aspx?page=133&amp;thesis=5934"/>
    <hyperlink ref="J374" r:id="rId22" display="С. 269-273&#10;https://www.dvfu.ru/upload/medialibrary/78b/%D0%A1%D0%B1%D0%BE%D1%80%D0%BD%D0%B8%D0%BA%202016.pdf"/>
    <hyperlink ref="J381" r:id="rId23" display="С. 262-268&#10;https://www.dvfu.ru/upload/medialibrary/78b/%D0%A1%D0%B1%D0%BE%D1%80%D0%BD%D0%B8%D0%BA%202016.pdf"/>
    <hyperlink ref="J391" r:id="rId24" display="С. 316&#10;http://smiswww.iki.rssi.ru/d33_conf/thesisshow.aspx?page=133&amp;thesis=5602"/>
    <hyperlink ref="J394" r:id="rId25" display="С. C239-C243&#10;http://symp.iao.ru/files/symp/aoo/22/Section%20C.pdf"/>
    <hyperlink ref="J397" r:id="rId26" display="С. 745-748&#10;https://www.dvfu.ru/upload/medialibrary/78b/%D0%A1%D0%B1%D0%BE%D1%80%D0%BD%D0%B8%D0%BA%202016.pdf"/>
    <hyperlink ref="J404" r:id="rId27" display="С. 181&#10;http://smiswww.iki.rssi.ru/d33_conf/thesisshow.aspx?page=133&amp;thesis=5591"/>
    <hyperlink ref="J407" r:id="rId28" display="С. 699-704&#10;https://www.dvfu.ru/upload/medialibrary/78b/%D0%A1%D0%B1%D0%BE%D1%80%D0%BD%D0%B8%D0%BA%202016.pdf"/>
    <hyperlink ref="J428" r:id="rId29" display="С. 175&#10;http://smiswww.iki.rssi.ru/d33_conf/thesisshow.aspx?page=133&amp;thesis=5575"/>
    <hyperlink ref="J437" r:id="rId30" display="С. 694-698&#10;https://www.dvfu.ru/upload/medialibrary/78b/%D0%A1%D0%B1%D0%BE%D1%80%D0%BD%D0%B8%D0%BA%202016.pdf"/>
  </hyperlinks>
  <printOptions/>
  <pageMargins left="0.7083333333333334" right="0.7083333333333334" top="0.7479166666666667" bottom="0.7479166666666667" header="0.5118055555555555" footer="0.5118055555555555"/>
  <pageSetup horizontalDpi="300" verticalDpi="300" orientation="landscape" paperSize="9" r:id="rId31"/>
</worksheet>
</file>

<file path=xl/worksheets/sheet2.xml><?xml version="1.0" encoding="utf-8"?>
<worksheet xmlns="http://schemas.openxmlformats.org/spreadsheetml/2006/main" xmlns:r="http://schemas.openxmlformats.org/officeDocument/2006/relationships">
  <dimension ref="A1:U28"/>
  <sheetViews>
    <sheetView zoomScale="96" zoomScaleNormal="96" zoomScalePageLayoutView="0" workbookViewId="0" topLeftCell="A1">
      <pane xSplit="2" ySplit="5" topLeftCell="C18" activePane="bottomRight" state="frozen"/>
      <selection pane="topLeft" activeCell="A1" sqref="A1"/>
      <selection pane="topRight" activeCell="C1" sqref="C1"/>
      <selection pane="bottomLeft" activeCell="A18" sqref="A18"/>
      <selection pane="bottomRight" activeCell="A2" sqref="A2"/>
    </sheetView>
  </sheetViews>
  <sheetFormatPr defaultColWidth="9.00390625" defaultRowHeight="12.75"/>
  <cols>
    <col min="1" max="1" width="4.00390625" style="1" customWidth="1"/>
    <col min="2" max="3" width="15.625" style="3" customWidth="1"/>
    <col min="4" max="4" width="26.625" style="3" customWidth="1"/>
    <col min="5" max="5" width="24.125" style="3" customWidth="1"/>
    <col min="6" max="6" width="8.125" style="3" customWidth="1"/>
    <col min="7" max="7" width="16.125" style="3" customWidth="1"/>
    <col min="8" max="8" width="14.125" style="3" customWidth="1"/>
    <col min="9" max="9" width="5.7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6.375" style="5" customWidth="1"/>
    <col min="17" max="17" width="6.125" style="5" customWidth="1"/>
    <col min="18" max="18" width="6.375" style="6" customWidth="1"/>
    <col min="19" max="19" width="6.375" style="9" customWidth="1"/>
    <col min="20" max="20" width="6.75390625" style="10" customWidth="1"/>
    <col min="21" max="21" width="17.00390625" style="11" customWidth="1"/>
  </cols>
  <sheetData>
    <row r="1" spans="2:18" ht="12.75" customHeight="1">
      <c r="B1" s="7" t="s">
        <v>829</v>
      </c>
      <c r="C1" s="7"/>
      <c r="D1" s="8"/>
      <c r="E1" s="8"/>
      <c r="F1" s="8"/>
      <c r="G1" s="8"/>
      <c r="H1" s="8"/>
      <c r="I1" s="8"/>
      <c r="J1" s="8"/>
      <c r="K1" s="8"/>
      <c r="L1" s="8"/>
      <c r="M1" s="8"/>
      <c r="N1" s="8"/>
      <c r="O1" s="8"/>
      <c r="P1" s="8"/>
      <c r="R1" s="8"/>
    </row>
    <row r="2" spans="2:18" ht="32.25" customHeight="1">
      <c r="B2" s="7" t="s">
        <v>1</v>
      </c>
      <c r="C2" s="7"/>
      <c r="D2" s="13" t="s">
        <v>3</v>
      </c>
      <c r="E2" s="13"/>
      <c r="F2" s="8"/>
      <c r="G2" s="8"/>
      <c r="H2" s="8"/>
      <c r="I2" s="8"/>
      <c r="J2" s="8"/>
      <c r="K2" s="8"/>
      <c r="L2" s="8"/>
      <c r="M2" s="8"/>
      <c r="N2" s="8"/>
      <c r="O2" s="8"/>
      <c r="P2" s="8"/>
      <c r="R2" s="8"/>
    </row>
    <row r="3" spans="2:18" ht="12.75">
      <c r="B3" s="7"/>
      <c r="C3" s="7"/>
      <c r="D3" s="13"/>
      <c r="E3" s="13"/>
      <c r="F3" s="8"/>
      <c r="G3" s="8"/>
      <c r="H3" s="8"/>
      <c r="I3" s="8">
        <f>SUBTOTAL(3,I6:I19)</f>
        <v>14</v>
      </c>
      <c r="J3" s="8"/>
      <c r="K3" s="8"/>
      <c r="L3" s="8"/>
      <c r="M3" s="8"/>
      <c r="N3" s="8"/>
      <c r="O3" s="8"/>
      <c r="P3" s="8"/>
      <c r="R3" s="8"/>
    </row>
    <row r="4" spans="1:21" s="18" customFormat="1" ht="169.5" customHeight="1">
      <c r="A4" s="14" t="s">
        <v>4</v>
      </c>
      <c r="B4" s="15" t="s">
        <v>5</v>
      </c>
      <c r="C4" s="15" t="s">
        <v>6</v>
      </c>
      <c r="D4" s="15" t="s">
        <v>7</v>
      </c>
      <c r="E4" s="15" t="s">
        <v>8</v>
      </c>
      <c r="F4" s="15" t="s">
        <v>9</v>
      </c>
      <c r="G4" s="15" t="s">
        <v>10</v>
      </c>
      <c r="H4" s="15" t="s">
        <v>11</v>
      </c>
      <c r="I4" s="15" t="s">
        <v>12</v>
      </c>
      <c r="J4" s="15" t="s">
        <v>13</v>
      </c>
      <c r="K4" s="15" t="s">
        <v>14</v>
      </c>
      <c r="L4" s="15" t="s">
        <v>15</v>
      </c>
      <c r="M4" s="15" t="s">
        <v>16</v>
      </c>
      <c r="N4" s="15" t="s">
        <v>17</v>
      </c>
      <c r="O4" s="15" t="s">
        <v>830</v>
      </c>
      <c r="P4" s="15" t="s">
        <v>831</v>
      </c>
      <c r="Q4" s="15" t="s">
        <v>20</v>
      </c>
      <c r="R4" s="16" t="s">
        <v>21</v>
      </c>
      <c r="S4" s="16" t="s">
        <v>22</v>
      </c>
      <c r="T4" s="16" t="s">
        <v>23</v>
      </c>
      <c r="U4" s="17" t="s">
        <v>27</v>
      </c>
    </row>
    <row r="5" spans="1:21" s="22" customFormat="1" ht="12.75">
      <c r="A5" s="19">
        <v>1</v>
      </c>
      <c r="B5" s="19" t="s">
        <v>28</v>
      </c>
      <c r="C5" s="19">
        <v>3</v>
      </c>
      <c r="D5" s="19">
        <v>4</v>
      </c>
      <c r="E5" s="19">
        <v>5</v>
      </c>
      <c r="F5" s="20">
        <v>6</v>
      </c>
      <c r="G5" s="20">
        <v>7</v>
      </c>
      <c r="H5" s="20">
        <v>8</v>
      </c>
      <c r="I5" s="20">
        <v>9</v>
      </c>
      <c r="J5" s="20">
        <v>10</v>
      </c>
      <c r="K5" s="20">
        <v>11</v>
      </c>
      <c r="L5" s="20">
        <v>12</v>
      </c>
      <c r="M5" s="20">
        <v>13</v>
      </c>
      <c r="N5" s="20">
        <v>14</v>
      </c>
      <c r="O5" s="20">
        <v>15</v>
      </c>
      <c r="P5" s="21">
        <v>16</v>
      </c>
      <c r="Q5" s="21">
        <v>17</v>
      </c>
      <c r="R5" s="20">
        <v>18</v>
      </c>
      <c r="S5" s="20">
        <v>19</v>
      </c>
      <c r="T5" s="20">
        <v>20</v>
      </c>
      <c r="U5" s="20">
        <v>21</v>
      </c>
    </row>
    <row r="6" spans="1:21" s="3" customFormat="1" ht="84">
      <c r="A6" s="30">
        <v>1</v>
      </c>
      <c r="B6" s="31" t="s">
        <v>832</v>
      </c>
      <c r="C6" s="31"/>
      <c r="D6" s="30" t="s">
        <v>833</v>
      </c>
      <c r="E6" s="30"/>
      <c r="F6" s="30" t="s">
        <v>30</v>
      </c>
      <c r="G6" s="30" t="s">
        <v>834</v>
      </c>
      <c r="H6" s="32" t="s">
        <v>835</v>
      </c>
      <c r="I6" s="30">
        <v>2010</v>
      </c>
      <c r="K6" s="33" t="s">
        <v>836</v>
      </c>
      <c r="L6" s="34" t="s">
        <v>837</v>
      </c>
      <c r="M6" s="30" t="s">
        <v>50</v>
      </c>
      <c r="N6" s="35" t="s">
        <v>838</v>
      </c>
      <c r="O6" s="31" t="s">
        <v>839</v>
      </c>
      <c r="P6" s="30" t="s">
        <v>37</v>
      </c>
      <c r="Q6" s="36" t="s">
        <v>63</v>
      </c>
      <c r="R6" s="36" t="s">
        <v>38</v>
      </c>
      <c r="S6" s="34"/>
      <c r="T6" s="30"/>
      <c r="U6" s="37" t="s">
        <v>840</v>
      </c>
    </row>
    <row r="7" spans="1:21" ht="63">
      <c r="A7" s="38">
        <v>2</v>
      </c>
      <c r="B7" s="39" t="s">
        <v>841</v>
      </c>
      <c r="C7" s="39"/>
      <c r="D7" s="30" t="s">
        <v>842</v>
      </c>
      <c r="E7" s="30"/>
      <c r="F7" s="30" t="s">
        <v>30</v>
      </c>
      <c r="G7" s="30" t="s">
        <v>843</v>
      </c>
      <c r="H7" s="30" t="s">
        <v>844</v>
      </c>
      <c r="I7" s="40">
        <v>2008</v>
      </c>
      <c r="J7" s="30" t="s">
        <v>845</v>
      </c>
      <c r="K7" s="30"/>
      <c r="L7" s="30" t="s">
        <v>846</v>
      </c>
      <c r="M7" s="30" t="s">
        <v>50</v>
      </c>
      <c r="N7" s="30" t="s">
        <v>847</v>
      </c>
      <c r="O7" s="30" t="s">
        <v>848</v>
      </c>
      <c r="P7" s="41" t="s">
        <v>32</v>
      </c>
      <c r="Q7" s="36" t="s">
        <v>63</v>
      </c>
      <c r="R7" s="36" t="s">
        <v>38</v>
      </c>
      <c r="S7" s="34"/>
      <c r="T7" s="30"/>
      <c r="U7" s="37" t="s">
        <v>849</v>
      </c>
    </row>
    <row r="8" spans="1:21" ht="126">
      <c r="A8" s="38">
        <v>3</v>
      </c>
      <c r="B8" s="39" t="s">
        <v>850</v>
      </c>
      <c r="C8" s="30" t="s">
        <v>851</v>
      </c>
      <c r="D8" s="30" t="s">
        <v>852</v>
      </c>
      <c r="E8" s="30" t="s">
        <v>853</v>
      </c>
      <c r="F8" s="30" t="s">
        <v>30</v>
      </c>
      <c r="G8" s="30" t="s">
        <v>278</v>
      </c>
      <c r="H8" s="30" t="s">
        <v>221</v>
      </c>
      <c r="I8" s="40">
        <v>2009</v>
      </c>
      <c r="J8" s="30" t="s">
        <v>854</v>
      </c>
      <c r="K8" s="30" t="s">
        <v>855</v>
      </c>
      <c r="L8" s="30" t="s">
        <v>846</v>
      </c>
      <c r="M8" s="30" t="s">
        <v>50</v>
      </c>
      <c r="N8" s="30" t="s">
        <v>281</v>
      </c>
      <c r="O8" s="30" t="s">
        <v>856</v>
      </c>
      <c r="P8" s="41" t="s">
        <v>122</v>
      </c>
      <c r="Q8" s="36" t="s">
        <v>63</v>
      </c>
      <c r="R8" s="36" t="s">
        <v>38</v>
      </c>
      <c r="S8" s="34"/>
      <c r="T8" s="30"/>
      <c r="U8" s="37" t="s">
        <v>857</v>
      </c>
    </row>
    <row r="9" spans="1:21" ht="126">
      <c r="A9" s="38">
        <v>4</v>
      </c>
      <c r="B9" s="17" t="s">
        <v>858</v>
      </c>
      <c r="C9" s="30" t="s">
        <v>859</v>
      </c>
      <c r="D9" s="42" t="s">
        <v>860</v>
      </c>
      <c r="E9" s="34" t="s">
        <v>861</v>
      </c>
      <c r="F9" s="30" t="s">
        <v>30</v>
      </c>
      <c r="G9" s="34" t="s">
        <v>862</v>
      </c>
      <c r="H9" s="30" t="s">
        <v>863</v>
      </c>
      <c r="I9" s="40">
        <v>2010</v>
      </c>
      <c r="J9" s="34" t="s">
        <v>864</v>
      </c>
      <c r="K9" s="30" t="s">
        <v>865</v>
      </c>
      <c r="L9" s="34" t="s">
        <v>866</v>
      </c>
      <c r="M9" s="30" t="s">
        <v>50</v>
      </c>
      <c r="N9" s="34" t="s">
        <v>867</v>
      </c>
      <c r="O9" s="34" t="s">
        <v>868</v>
      </c>
      <c r="P9" s="34" t="s">
        <v>32</v>
      </c>
      <c r="Q9" s="36" t="s">
        <v>63</v>
      </c>
      <c r="R9" s="36" t="s">
        <v>38</v>
      </c>
      <c r="S9" s="34"/>
      <c r="T9" s="30"/>
      <c r="U9" s="43" t="s">
        <v>869</v>
      </c>
    </row>
    <row r="10" spans="1:21" ht="52.5">
      <c r="A10" s="38">
        <v>5</v>
      </c>
      <c r="B10" s="44" t="s">
        <v>870</v>
      </c>
      <c r="C10" s="44"/>
      <c r="D10" s="30" t="s">
        <v>871</v>
      </c>
      <c r="F10" s="30" t="s">
        <v>30</v>
      </c>
      <c r="G10" s="30" t="s">
        <v>872</v>
      </c>
      <c r="H10" s="30" t="s">
        <v>873</v>
      </c>
      <c r="I10" s="40">
        <v>2008</v>
      </c>
      <c r="J10" s="30" t="s">
        <v>874</v>
      </c>
      <c r="K10" s="30"/>
      <c r="L10" s="30" t="s">
        <v>875</v>
      </c>
      <c r="M10" s="30" t="s">
        <v>50</v>
      </c>
      <c r="N10" s="30" t="s">
        <v>876</v>
      </c>
      <c r="O10" s="30" t="s">
        <v>32</v>
      </c>
      <c r="P10" s="30" t="s">
        <v>32</v>
      </c>
      <c r="Q10" s="36" t="s">
        <v>63</v>
      </c>
      <c r="R10" s="36" t="s">
        <v>38</v>
      </c>
      <c r="S10" s="34"/>
      <c r="T10" s="30"/>
      <c r="U10" s="45"/>
    </row>
    <row r="11" spans="1:21" s="3" customFormat="1" ht="52.5">
      <c r="A11" s="30">
        <v>6</v>
      </c>
      <c r="B11" s="39" t="s">
        <v>877</v>
      </c>
      <c r="C11" s="30" t="s">
        <v>878</v>
      </c>
      <c r="D11" s="30" t="s">
        <v>879</v>
      </c>
      <c r="E11" s="30" t="s">
        <v>880</v>
      </c>
      <c r="F11" s="30" t="s">
        <v>30</v>
      </c>
      <c r="G11" s="30" t="s">
        <v>278</v>
      </c>
      <c r="H11" s="30" t="s">
        <v>221</v>
      </c>
      <c r="I11" s="30">
        <v>2010</v>
      </c>
      <c r="J11" s="30" t="s">
        <v>881</v>
      </c>
      <c r="K11" s="30" t="s">
        <v>882</v>
      </c>
      <c r="L11" s="30" t="s">
        <v>883</v>
      </c>
      <c r="M11" s="30" t="s">
        <v>50</v>
      </c>
      <c r="N11" s="30" t="s">
        <v>884</v>
      </c>
      <c r="O11" s="30" t="s">
        <v>885</v>
      </c>
      <c r="P11" s="46" t="s">
        <v>37</v>
      </c>
      <c r="Q11" s="30" t="s">
        <v>63</v>
      </c>
      <c r="R11" s="34" t="s">
        <v>38</v>
      </c>
      <c r="S11" s="34"/>
      <c r="T11" s="30"/>
      <c r="U11" s="43"/>
    </row>
    <row r="12" spans="1:21" s="3" customFormat="1" ht="73.5">
      <c r="A12" s="30">
        <v>7</v>
      </c>
      <c r="B12" s="39" t="s">
        <v>886</v>
      </c>
      <c r="C12" s="39"/>
      <c r="D12" s="44" t="s">
        <v>887</v>
      </c>
      <c r="E12" s="44"/>
      <c r="F12" s="30" t="s">
        <v>30</v>
      </c>
      <c r="G12" s="30" t="s">
        <v>888</v>
      </c>
      <c r="H12" s="30"/>
      <c r="I12" s="30">
        <v>2009</v>
      </c>
      <c r="J12" s="30" t="s">
        <v>889</v>
      </c>
      <c r="K12" s="30"/>
      <c r="L12" s="30" t="s">
        <v>890</v>
      </c>
      <c r="M12" s="30" t="s">
        <v>35</v>
      </c>
      <c r="N12" s="30"/>
      <c r="O12" s="30" t="s">
        <v>891</v>
      </c>
      <c r="P12" s="30" t="s">
        <v>37</v>
      </c>
      <c r="Q12" s="30" t="s">
        <v>32</v>
      </c>
      <c r="R12" s="30" t="s">
        <v>38</v>
      </c>
      <c r="S12" s="34"/>
      <c r="T12" s="30"/>
      <c r="U12" s="43"/>
    </row>
    <row r="13" spans="1:21" s="3" customFormat="1" ht="84">
      <c r="A13" s="30">
        <v>8</v>
      </c>
      <c r="B13" s="39" t="s">
        <v>892</v>
      </c>
      <c r="C13" s="30" t="s">
        <v>893</v>
      </c>
      <c r="D13" s="30" t="s">
        <v>894</v>
      </c>
      <c r="E13" s="30" t="s">
        <v>895</v>
      </c>
      <c r="F13" s="30" t="s">
        <v>30</v>
      </c>
      <c r="G13" s="30" t="s">
        <v>896</v>
      </c>
      <c r="H13" s="30" t="s">
        <v>897</v>
      </c>
      <c r="I13" s="30">
        <v>2010</v>
      </c>
      <c r="J13" s="30" t="s">
        <v>898</v>
      </c>
      <c r="K13" s="30"/>
      <c r="L13" s="30" t="s">
        <v>899</v>
      </c>
      <c r="M13" s="30" t="s">
        <v>50</v>
      </c>
      <c r="N13" s="30" t="s">
        <v>900</v>
      </c>
      <c r="O13" s="30" t="s">
        <v>901</v>
      </c>
      <c r="P13" s="30" t="s">
        <v>32</v>
      </c>
      <c r="Q13" s="30" t="s">
        <v>63</v>
      </c>
      <c r="R13" s="30" t="s">
        <v>38</v>
      </c>
      <c r="S13" s="34"/>
      <c r="T13" s="30"/>
      <c r="U13" s="43"/>
    </row>
    <row r="14" spans="1:21" s="10" customFormat="1" ht="52.5">
      <c r="A14" s="38">
        <v>9</v>
      </c>
      <c r="B14" s="39" t="s">
        <v>902</v>
      </c>
      <c r="C14" s="39"/>
      <c r="D14" s="30" t="s">
        <v>903</v>
      </c>
      <c r="E14" s="30"/>
      <c r="F14" s="30" t="s">
        <v>30</v>
      </c>
      <c r="G14" s="30" t="s">
        <v>904</v>
      </c>
      <c r="H14" s="36" t="s">
        <v>905</v>
      </c>
      <c r="I14" s="40">
        <v>2008</v>
      </c>
      <c r="J14" s="30" t="s">
        <v>906</v>
      </c>
      <c r="K14" s="30"/>
      <c r="L14" s="30" t="s">
        <v>907</v>
      </c>
      <c r="M14" s="30" t="s">
        <v>50</v>
      </c>
      <c r="N14" s="30" t="s">
        <v>908</v>
      </c>
      <c r="O14" s="36" t="s">
        <v>32</v>
      </c>
      <c r="P14" s="30" t="s">
        <v>32</v>
      </c>
      <c r="Q14" s="36" t="s">
        <v>63</v>
      </c>
      <c r="R14" s="36" t="s">
        <v>38</v>
      </c>
      <c r="S14" s="34"/>
      <c r="T14" s="30"/>
      <c r="U14" s="45"/>
    </row>
    <row r="15" spans="1:21" ht="52.5">
      <c r="A15" s="38">
        <v>10</v>
      </c>
      <c r="B15" s="47" t="s">
        <v>909</v>
      </c>
      <c r="C15" s="47"/>
      <c r="D15" s="30" t="s">
        <v>910</v>
      </c>
      <c r="E15" s="30" t="s">
        <v>911</v>
      </c>
      <c r="F15" s="30" t="s">
        <v>30</v>
      </c>
      <c r="G15" s="36" t="s">
        <v>912</v>
      </c>
      <c r="H15" s="36" t="s">
        <v>913</v>
      </c>
      <c r="I15" s="40">
        <v>2009</v>
      </c>
      <c r="J15" s="30" t="s">
        <v>914</v>
      </c>
      <c r="K15" s="30"/>
      <c r="L15" s="30" t="s">
        <v>915</v>
      </c>
      <c r="M15" s="30" t="s">
        <v>35</v>
      </c>
      <c r="N15" s="30" t="s">
        <v>916</v>
      </c>
      <c r="O15" s="36" t="s">
        <v>917</v>
      </c>
      <c r="P15" s="30" t="s">
        <v>32</v>
      </c>
      <c r="Q15" s="36" t="s">
        <v>32</v>
      </c>
      <c r="R15" s="36" t="s">
        <v>32</v>
      </c>
      <c r="S15" s="34"/>
      <c r="T15" s="30"/>
      <c r="U15" s="45"/>
    </row>
    <row r="16" spans="1:21" ht="52.5">
      <c r="A16" s="38">
        <v>11</v>
      </c>
      <c r="B16" s="39" t="s">
        <v>918</v>
      </c>
      <c r="C16" s="39"/>
      <c r="D16" s="30" t="s">
        <v>919</v>
      </c>
      <c r="E16" s="30"/>
      <c r="F16" s="30" t="s">
        <v>920</v>
      </c>
      <c r="G16" s="30" t="s">
        <v>921</v>
      </c>
      <c r="H16" s="36" t="s">
        <v>32</v>
      </c>
      <c r="I16" s="40">
        <v>2009</v>
      </c>
      <c r="J16" s="30" t="s">
        <v>922</v>
      </c>
      <c r="K16" s="30"/>
      <c r="L16" s="30" t="s">
        <v>923</v>
      </c>
      <c r="M16" s="30" t="s">
        <v>50</v>
      </c>
      <c r="N16" s="36" t="s">
        <v>917</v>
      </c>
      <c r="O16" s="36"/>
      <c r="P16" s="30" t="s">
        <v>32</v>
      </c>
      <c r="Q16" s="36" t="s">
        <v>32</v>
      </c>
      <c r="R16" s="36" t="s">
        <v>32</v>
      </c>
      <c r="S16" s="34"/>
      <c r="T16" s="30"/>
      <c r="U16" s="45"/>
    </row>
    <row r="17" spans="1:21" ht="73.5">
      <c r="A17" s="38">
        <v>12</v>
      </c>
      <c r="B17" s="39" t="s">
        <v>924</v>
      </c>
      <c r="C17" s="39"/>
      <c r="D17" s="30" t="s">
        <v>925</v>
      </c>
      <c r="E17" s="30"/>
      <c r="F17" s="30" t="s">
        <v>926</v>
      </c>
      <c r="G17" s="48"/>
      <c r="H17" s="30" t="s">
        <v>927</v>
      </c>
      <c r="I17" s="40">
        <v>2009</v>
      </c>
      <c r="J17" s="30" t="s">
        <v>928</v>
      </c>
      <c r="K17" s="30"/>
      <c r="L17" s="30" t="s">
        <v>929</v>
      </c>
      <c r="M17" s="30" t="s">
        <v>35</v>
      </c>
      <c r="N17" s="48"/>
      <c r="O17" s="36" t="s">
        <v>930</v>
      </c>
      <c r="P17" s="30" t="s">
        <v>32</v>
      </c>
      <c r="Q17" s="36" t="s">
        <v>32</v>
      </c>
      <c r="R17" s="36" t="s">
        <v>32</v>
      </c>
      <c r="S17" s="34"/>
      <c r="T17" s="30"/>
      <c r="U17" s="45"/>
    </row>
    <row r="18" spans="1:21" ht="94.5">
      <c r="A18" s="38">
        <v>13</v>
      </c>
      <c r="B18" s="39" t="s">
        <v>931</v>
      </c>
      <c r="C18" s="39"/>
      <c r="D18" s="30" t="s">
        <v>932</v>
      </c>
      <c r="E18" s="30"/>
      <c r="F18" s="30" t="s">
        <v>933</v>
      </c>
      <c r="G18" s="48"/>
      <c r="H18" s="30" t="s">
        <v>934</v>
      </c>
      <c r="I18" s="40">
        <v>2009</v>
      </c>
      <c r="J18" s="30" t="s">
        <v>935</v>
      </c>
      <c r="K18" s="30"/>
      <c r="L18" s="30" t="s">
        <v>936</v>
      </c>
      <c r="M18" s="30" t="s">
        <v>35</v>
      </c>
      <c r="N18" s="48"/>
      <c r="O18" s="36" t="s">
        <v>917</v>
      </c>
      <c r="P18" s="30" t="s">
        <v>32</v>
      </c>
      <c r="Q18" s="36" t="s">
        <v>32</v>
      </c>
      <c r="R18" s="36" t="s">
        <v>32</v>
      </c>
      <c r="S18" s="34">
        <v>1</v>
      </c>
      <c r="T18" s="30"/>
      <c r="U18" s="45"/>
    </row>
    <row r="19" spans="1:21" ht="73.5">
      <c r="A19" s="38">
        <v>14</v>
      </c>
      <c r="B19" s="39" t="s">
        <v>937</v>
      </c>
      <c r="C19" s="39"/>
      <c r="D19" s="30" t="s">
        <v>938</v>
      </c>
      <c r="E19" s="30"/>
      <c r="F19" s="30" t="s">
        <v>939</v>
      </c>
      <c r="G19" s="30" t="s">
        <v>940</v>
      </c>
      <c r="H19" s="48"/>
      <c r="I19" s="40">
        <v>2009</v>
      </c>
      <c r="J19" s="30" t="s">
        <v>941</v>
      </c>
      <c r="K19" s="30"/>
      <c r="L19" s="30" t="s">
        <v>942</v>
      </c>
      <c r="M19" s="30" t="s">
        <v>35</v>
      </c>
      <c r="N19" s="48"/>
      <c r="O19" s="36" t="s">
        <v>917</v>
      </c>
      <c r="P19" s="30" t="s">
        <v>32</v>
      </c>
      <c r="Q19" s="36" t="s">
        <v>32</v>
      </c>
      <c r="R19" s="36" t="s">
        <v>32</v>
      </c>
      <c r="S19" s="34">
        <v>2</v>
      </c>
      <c r="T19" s="40" t="s">
        <v>943</v>
      </c>
      <c r="U19" s="37"/>
    </row>
    <row r="20" spans="1:20" ht="12.75">
      <c r="A20" s="49"/>
      <c r="C20" s="50"/>
      <c r="D20" s="50"/>
      <c r="E20" s="50"/>
      <c r="F20" s="50"/>
      <c r="G20" s="51"/>
      <c r="H20" s="50"/>
      <c r="I20" s="52"/>
      <c r="J20" s="50"/>
      <c r="K20" s="50"/>
      <c r="L20" s="50"/>
      <c r="M20" s="50"/>
      <c r="N20" s="50"/>
      <c r="O20" s="50"/>
      <c r="P20" s="50"/>
      <c r="Q20" s="53"/>
      <c r="R20" s="9"/>
      <c r="S20" s="51"/>
      <c r="T20" s="50"/>
    </row>
    <row r="21" spans="1:21" s="57" customFormat="1" ht="27" customHeight="1">
      <c r="A21" s="54"/>
      <c r="B21" s="191" t="s">
        <v>944</v>
      </c>
      <c r="C21" s="191"/>
      <c r="D21" s="191"/>
      <c r="E21" s="191"/>
      <c r="F21" s="191"/>
      <c r="G21" s="191"/>
      <c r="H21" s="191"/>
      <c r="I21" s="191"/>
      <c r="J21" s="191"/>
      <c r="K21" s="55"/>
      <c r="L21" s="50"/>
      <c r="M21" s="50"/>
      <c r="N21" s="50"/>
      <c r="O21" s="50"/>
      <c r="P21" s="50"/>
      <c r="Q21" s="53"/>
      <c r="R21" s="50"/>
      <c r="S21" s="51"/>
      <c r="T21" s="50"/>
      <c r="U21" s="56"/>
    </row>
    <row r="22" spans="1:21" s="57" customFormat="1" ht="41.25" customHeight="1">
      <c r="A22" s="54"/>
      <c r="B22" s="192" t="s">
        <v>945</v>
      </c>
      <c r="C22" s="192"/>
      <c r="D22" s="192"/>
      <c r="E22" s="192"/>
      <c r="F22" s="192"/>
      <c r="G22" s="192"/>
      <c r="H22" s="192"/>
      <c r="I22" s="192"/>
      <c r="J22" s="192"/>
      <c r="K22" s="55"/>
      <c r="L22" s="50"/>
      <c r="M22" s="50"/>
      <c r="N22" s="50"/>
      <c r="O22" s="50"/>
      <c r="P22" s="50"/>
      <c r="Q22" s="53"/>
      <c r="R22" s="50"/>
      <c r="S22" s="51"/>
      <c r="T22" s="50"/>
      <c r="U22" s="56"/>
    </row>
    <row r="23" spans="1:21" s="57" customFormat="1" ht="28.5" customHeight="1">
      <c r="A23" s="54"/>
      <c r="B23" s="190" t="s">
        <v>946</v>
      </c>
      <c r="C23" s="190"/>
      <c r="D23" s="190"/>
      <c r="E23" s="190"/>
      <c r="F23" s="190"/>
      <c r="G23" s="190"/>
      <c r="H23" s="190"/>
      <c r="I23" s="190"/>
      <c r="J23" s="190"/>
      <c r="K23" s="50"/>
      <c r="L23" s="50"/>
      <c r="M23" s="50"/>
      <c r="N23" s="50"/>
      <c r="O23" s="50"/>
      <c r="P23" s="50"/>
      <c r="Q23" s="53"/>
      <c r="R23" s="50"/>
      <c r="S23" s="51"/>
      <c r="T23" s="50"/>
      <c r="U23" s="56"/>
    </row>
    <row r="24" spans="1:21" s="57" customFormat="1" ht="57" customHeight="1">
      <c r="A24" s="58"/>
      <c r="B24" s="190" t="s">
        <v>947</v>
      </c>
      <c r="C24" s="190"/>
      <c r="D24" s="190"/>
      <c r="E24" s="190"/>
      <c r="F24" s="190"/>
      <c r="G24" s="190"/>
      <c r="H24" s="190"/>
      <c r="I24" s="190"/>
      <c r="J24" s="190"/>
      <c r="K24" s="50"/>
      <c r="L24" s="50"/>
      <c r="M24" s="59"/>
      <c r="N24" s="59"/>
      <c r="O24" s="59"/>
      <c r="P24" s="5"/>
      <c r="Q24" s="5"/>
      <c r="R24" s="5"/>
      <c r="S24" s="51"/>
      <c r="T24" s="50"/>
      <c r="U24" s="56"/>
    </row>
    <row r="25" spans="1:21" s="57" customFormat="1" ht="28.5" customHeight="1">
      <c r="A25" s="58"/>
      <c r="B25" s="190" t="s">
        <v>948</v>
      </c>
      <c r="C25" s="190"/>
      <c r="D25" s="190"/>
      <c r="E25" s="190"/>
      <c r="F25" s="190"/>
      <c r="G25" s="190"/>
      <c r="H25" s="190"/>
      <c r="I25" s="190"/>
      <c r="J25" s="190"/>
      <c r="K25" s="50"/>
      <c r="L25" s="50"/>
      <c r="M25" s="59"/>
      <c r="N25" s="59"/>
      <c r="O25" s="59"/>
      <c r="P25" s="5"/>
      <c r="Q25" s="5"/>
      <c r="R25" s="5"/>
      <c r="S25" s="51"/>
      <c r="T25" s="50"/>
      <c r="U25" s="56"/>
    </row>
    <row r="26" spans="1:21" s="57" customFormat="1" ht="62.25" customHeight="1">
      <c r="A26" s="54"/>
      <c r="B26" s="190" t="s">
        <v>949</v>
      </c>
      <c r="C26" s="190"/>
      <c r="D26" s="190"/>
      <c r="E26" s="190"/>
      <c r="F26" s="190"/>
      <c r="G26" s="190"/>
      <c r="H26" s="190"/>
      <c r="I26" s="190"/>
      <c r="J26" s="190"/>
      <c r="K26" s="50"/>
      <c r="L26" s="50"/>
      <c r="M26" s="50"/>
      <c r="N26" s="50"/>
      <c r="O26" s="50"/>
      <c r="P26" s="50"/>
      <c r="Q26" s="53"/>
      <c r="R26" s="50"/>
      <c r="S26" s="51"/>
      <c r="T26" s="50"/>
      <c r="U26" s="56"/>
    </row>
    <row r="27" spans="1:21" s="57" customFormat="1" ht="50.25" customHeight="1">
      <c r="A27" s="54"/>
      <c r="B27" s="190" t="s">
        <v>950</v>
      </c>
      <c r="C27" s="190"/>
      <c r="D27" s="190"/>
      <c r="E27" s="190"/>
      <c r="F27" s="190"/>
      <c r="G27" s="190"/>
      <c r="H27" s="190"/>
      <c r="I27" s="190"/>
      <c r="J27" s="190"/>
      <c r="K27" s="50"/>
      <c r="L27" s="50"/>
      <c r="M27" s="50"/>
      <c r="N27" s="50"/>
      <c r="O27" s="50"/>
      <c r="P27" s="50"/>
      <c r="Q27" s="53"/>
      <c r="R27" s="50"/>
      <c r="S27" s="51"/>
      <c r="T27" s="50"/>
      <c r="U27" s="56"/>
    </row>
    <row r="28" spans="1:21" s="57" customFormat="1" ht="21" customHeight="1">
      <c r="A28" s="58"/>
      <c r="B28" s="190" t="s">
        <v>951</v>
      </c>
      <c r="C28" s="190"/>
      <c r="D28" s="190"/>
      <c r="E28" s="190"/>
      <c r="F28" s="190"/>
      <c r="G28" s="190"/>
      <c r="H28" s="190"/>
      <c r="I28" s="190"/>
      <c r="J28" s="190"/>
      <c r="K28" s="50"/>
      <c r="L28" s="59"/>
      <c r="M28" s="59"/>
      <c r="N28" s="59"/>
      <c r="O28" s="59"/>
      <c r="P28" s="5"/>
      <c r="Q28" s="5"/>
      <c r="R28" s="5"/>
      <c r="S28" s="51"/>
      <c r="T28" s="50"/>
      <c r="U28" s="56"/>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28">
      <formula1>online</formula1>
      <formula2>0</formula2>
    </dataValidation>
    <dataValidation type="list" allowBlank="1" showErrorMessage="1" sqref="S6:S28">
      <formula1>conf</formula1>
      <formula2>0</formula2>
    </dataValidation>
  </dataValidations>
  <hyperlinks>
    <hyperlink ref="H6" r:id="rId1" display="Bulletin of the Russian Academy of Sciences: Physics"/>
  </hyperlinks>
  <printOptions/>
  <pageMargins left="0.7875" right="0.39375" top="0.39375" bottom="0.393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U9"/>
  <sheetViews>
    <sheetView zoomScale="96" zoomScaleNormal="96" zoomScalePageLayoutView="0" workbookViewId="0" topLeftCell="B3">
      <selection activeCell="B8" sqref="A8:IV9"/>
    </sheetView>
  </sheetViews>
  <sheetFormatPr defaultColWidth="9.00390625" defaultRowHeight="12.75"/>
  <cols>
    <col min="1" max="1" width="4.00390625" style="1" customWidth="1"/>
    <col min="2" max="3" width="15.625" style="2" customWidth="1"/>
    <col min="4" max="5" width="29.125" style="3" customWidth="1"/>
    <col min="6" max="6" width="8.125" style="3" customWidth="1"/>
    <col min="7" max="8" width="16.125" style="3" customWidth="1"/>
    <col min="9" max="9" width="6.25390625" style="4" customWidth="1"/>
    <col min="10" max="11" width="11.75390625" style="3" customWidth="1"/>
    <col min="12" max="12" width="11.875" style="3" customWidth="1"/>
    <col min="13" max="13" width="6.625" style="3" customWidth="1"/>
    <col min="14" max="14" width="10.125" style="3" customWidth="1"/>
    <col min="15" max="15" width="10.25390625" style="3" customWidth="1"/>
    <col min="16" max="16" width="7.25390625" style="5" customWidth="1"/>
    <col min="17" max="17" width="6.125" style="5" customWidth="1"/>
    <col min="18" max="19" width="6.375" style="6" customWidth="1"/>
    <col min="20" max="20" width="6.75390625" style="0" customWidth="1"/>
    <col min="21" max="21" width="18.125" style="0" customWidth="1"/>
  </cols>
  <sheetData>
    <row r="1" spans="2:18" ht="12.75">
      <c r="B1" s="7" t="s">
        <v>829</v>
      </c>
      <c r="C1" s="7"/>
      <c r="D1" s="8"/>
      <c r="E1" s="8"/>
      <c r="F1" s="8"/>
      <c r="G1" s="8"/>
      <c r="H1" s="8"/>
      <c r="I1" s="8"/>
      <c r="J1" s="8"/>
      <c r="K1" s="8"/>
      <c r="L1" s="8"/>
      <c r="M1" s="8"/>
      <c r="N1" s="8"/>
      <c r="O1" s="8"/>
      <c r="P1" s="8"/>
      <c r="R1" s="8"/>
    </row>
    <row r="2" spans="2:18" ht="25.5">
      <c r="B2" s="7" t="s">
        <v>952</v>
      </c>
      <c r="C2" s="7"/>
      <c r="D2" s="60" t="s">
        <v>953</v>
      </c>
      <c r="E2" s="60"/>
      <c r="F2" s="8"/>
      <c r="G2" s="8"/>
      <c r="H2" s="8"/>
      <c r="I2" s="8"/>
      <c r="J2" s="8"/>
      <c r="K2" s="8"/>
      <c r="L2" s="8"/>
      <c r="M2" s="8"/>
      <c r="N2" s="8"/>
      <c r="O2" s="8"/>
      <c r="P2" s="8"/>
      <c r="R2" s="8"/>
    </row>
    <row r="3" spans="2:21" ht="12.75" customHeight="1">
      <c r="B3" s="7" t="s">
        <v>0</v>
      </c>
      <c r="C3" s="7"/>
      <c r="D3" s="8"/>
      <c r="E3" s="8"/>
      <c r="F3" s="8"/>
      <c r="G3" s="8"/>
      <c r="H3" s="8"/>
      <c r="I3" s="8"/>
      <c r="J3" s="8"/>
      <c r="K3" s="8"/>
      <c r="L3" s="8"/>
      <c r="M3" s="8"/>
      <c r="N3" s="8"/>
      <c r="O3" s="8"/>
      <c r="P3" s="8"/>
      <c r="R3" s="8"/>
      <c r="S3" s="9"/>
      <c r="T3" s="10"/>
      <c r="U3" s="11"/>
    </row>
    <row r="4" spans="2:21" ht="36">
      <c r="B4" s="7" t="s">
        <v>1</v>
      </c>
      <c r="C4" s="12" t="s">
        <v>953</v>
      </c>
      <c r="D4" s="13" t="s">
        <v>3</v>
      </c>
      <c r="E4" s="13"/>
      <c r="F4" s="8"/>
      <c r="G4" s="8"/>
      <c r="H4" s="8"/>
      <c r="I4" s="8"/>
      <c r="J4" s="8"/>
      <c r="K4" s="8"/>
      <c r="L4" s="8"/>
      <c r="M4" s="8"/>
      <c r="N4" s="8"/>
      <c r="O4" s="8"/>
      <c r="P4" s="8"/>
      <c r="R4" s="8"/>
      <c r="S4" s="9"/>
      <c r="T4" s="10"/>
      <c r="U4" s="11"/>
    </row>
    <row r="5" spans="2:21" ht="12.75">
      <c r="B5" s="7"/>
      <c r="C5" s="12"/>
      <c r="D5" s="13"/>
      <c r="E5" s="13"/>
      <c r="F5" s="8"/>
      <c r="G5" s="8"/>
      <c r="H5" s="8"/>
      <c r="I5" s="8"/>
      <c r="J5" s="8"/>
      <c r="K5" s="8"/>
      <c r="L5" s="8"/>
      <c r="M5" s="8"/>
      <c r="N5" s="8"/>
      <c r="O5" s="8"/>
      <c r="P5" s="8"/>
      <c r="R5" s="8"/>
      <c r="S5" s="9"/>
      <c r="T5" s="10"/>
      <c r="U5" s="11"/>
    </row>
    <row r="6" spans="1:21" s="18" customFormat="1" ht="169.5" customHeight="1">
      <c r="A6" s="14" t="s">
        <v>4</v>
      </c>
      <c r="B6" s="15" t="s">
        <v>5</v>
      </c>
      <c r="C6" s="15" t="s">
        <v>6</v>
      </c>
      <c r="D6" s="15" t="s">
        <v>7</v>
      </c>
      <c r="E6" s="15" t="s">
        <v>8</v>
      </c>
      <c r="F6" s="15" t="s">
        <v>9</v>
      </c>
      <c r="G6" s="15" t="s">
        <v>10</v>
      </c>
      <c r="H6" s="15" t="s">
        <v>11</v>
      </c>
      <c r="I6" s="15" t="s">
        <v>12</v>
      </c>
      <c r="J6" s="15" t="s">
        <v>13</v>
      </c>
      <c r="K6" s="15" t="s">
        <v>14</v>
      </c>
      <c r="L6" s="15" t="s">
        <v>15</v>
      </c>
      <c r="M6" s="15" t="s">
        <v>16</v>
      </c>
      <c r="N6" s="15" t="s">
        <v>17</v>
      </c>
      <c r="O6" s="15" t="s">
        <v>18</v>
      </c>
      <c r="P6" s="15" t="s">
        <v>831</v>
      </c>
      <c r="Q6" s="15" t="s">
        <v>20</v>
      </c>
      <c r="R6" s="16" t="s">
        <v>21</v>
      </c>
      <c r="S6" s="16" t="s">
        <v>22</v>
      </c>
      <c r="T6" s="16" t="s">
        <v>23</v>
      </c>
      <c r="U6" s="17" t="s">
        <v>27</v>
      </c>
    </row>
    <row r="7" spans="1:21" s="22" customFormat="1" ht="12.75">
      <c r="A7" s="19">
        <v>1</v>
      </c>
      <c r="B7" s="19" t="s">
        <v>28</v>
      </c>
      <c r="C7" s="19">
        <v>3</v>
      </c>
      <c r="D7" s="19">
        <v>4</v>
      </c>
      <c r="E7" s="19">
        <v>5</v>
      </c>
      <c r="F7" s="20">
        <v>6</v>
      </c>
      <c r="G7" s="20">
        <v>7</v>
      </c>
      <c r="H7" s="20">
        <v>8</v>
      </c>
      <c r="I7" s="20">
        <v>9</v>
      </c>
      <c r="J7" s="20">
        <v>10</v>
      </c>
      <c r="K7" s="20">
        <v>11</v>
      </c>
      <c r="L7" s="20">
        <v>12</v>
      </c>
      <c r="M7" s="20">
        <v>13</v>
      </c>
      <c r="N7" s="20">
        <v>14</v>
      </c>
      <c r="O7" s="20">
        <v>15</v>
      </c>
      <c r="P7" s="21">
        <v>16</v>
      </c>
      <c r="Q7" s="21">
        <v>17</v>
      </c>
      <c r="R7" s="20">
        <v>18</v>
      </c>
      <c r="S7" s="20">
        <v>19</v>
      </c>
      <c r="T7" s="20">
        <v>20</v>
      </c>
      <c r="U7" s="20">
        <v>21</v>
      </c>
    </row>
    <row r="8" spans="1:21" s="3" customFormat="1" ht="12.75">
      <c r="A8" s="30">
        <v>1</v>
      </c>
      <c r="B8" s="39"/>
      <c r="C8" s="39"/>
      <c r="D8" s="30"/>
      <c r="E8" s="30"/>
      <c r="F8" s="30"/>
      <c r="G8" s="30"/>
      <c r="H8" s="30"/>
      <c r="I8" s="30"/>
      <c r="J8" s="30"/>
      <c r="K8" s="30"/>
      <c r="L8" s="30"/>
      <c r="M8" s="30"/>
      <c r="N8" s="30"/>
      <c r="O8" s="30"/>
      <c r="P8" s="46"/>
      <c r="Q8" s="30"/>
      <c r="R8" s="34"/>
      <c r="S8" s="17"/>
      <c r="T8" s="29"/>
      <c r="U8" s="48"/>
    </row>
    <row r="9" spans="1:21" s="3" customFormat="1" ht="12.75">
      <c r="A9" s="30">
        <v>2</v>
      </c>
      <c r="B9" s="39"/>
      <c r="C9" s="39"/>
      <c r="D9" s="44"/>
      <c r="E9" s="44"/>
      <c r="F9" s="30"/>
      <c r="G9" s="30"/>
      <c r="H9" s="30"/>
      <c r="I9" s="30"/>
      <c r="J9" s="30"/>
      <c r="K9" s="30"/>
      <c r="L9" s="30"/>
      <c r="M9" s="30"/>
      <c r="N9" s="30"/>
      <c r="O9" s="30"/>
      <c r="P9" s="46"/>
      <c r="Q9" s="30"/>
      <c r="R9" s="34"/>
      <c r="S9" s="17"/>
      <c r="T9" s="29"/>
      <c r="U9" s="48"/>
    </row>
  </sheetData>
  <sheetProtection selectLockedCells="1" selectUnlockedCells="1"/>
  <autoFilter ref="A7:U11"/>
  <dataValidations count="7">
    <dataValidation type="list" allowBlank="1" showErrorMessage="1" sqref="S8:S9">
      <formula1>conf</formula1>
      <formula2>0</formula2>
    </dataValidation>
    <dataValidation type="list" allowBlank="1" showErrorMessage="1" sqref="T8:T9">
      <formula1>online</formula1>
      <formula2>0</formula2>
    </dataValidation>
    <dataValidation type="list" allowBlank="1" showErrorMessage="1" sqref="F8:F9">
      <formula1>type</formula1>
      <formula2>0</formula2>
    </dataValidation>
    <dataValidation type="list" allowBlank="1" showErrorMessage="1" sqref="R8:R9">
      <formula1>vak</formula1>
      <formula2>0</formula2>
    </dataValidation>
    <dataValidation type="list" allowBlank="1" showErrorMessage="1" sqref="Q8:Q9">
      <formula1>rints</formula1>
      <formula2>0</formula2>
    </dataValidation>
    <dataValidation type="list" allowBlank="1" showErrorMessage="1" sqref="P8:P9">
      <formula1>base</formula1>
      <formula2>0</formula2>
    </dataValidation>
    <dataValidation type="list" allowBlank="1" showErrorMessage="1" sqref="M8:M9">
      <formula1>country</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T13"/>
  <sheetViews>
    <sheetView zoomScalePageLayoutView="0" workbookViewId="0" topLeftCell="A1">
      <selection activeCell="F8" sqref="F8"/>
    </sheetView>
  </sheetViews>
  <sheetFormatPr defaultColWidth="9.00390625" defaultRowHeight="12.75"/>
  <cols>
    <col min="1" max="1" width="5.375" style="0" customWidth="1"/>
    <col min="2" max="2" width="16.625" style="61" customWidth="1"/>
    <col min="3" max="3" width="6.125" style="0" customWidth="1"/>
    <col min="4" max="4" width="13.125" style="61"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20" ht="12.75">
      <c r="B1" s="61" t="s">
        <v>954</v>
      </c>
      <c r="D1" s="61" t="s">
        <v>955</v>
      </c>
      <c r="F1" t="s">
        <v>956</v>
      </c>
      <c r="H1" t="s">
        <v>957</v>
      </c>
      <c r="J1" t="s">
        <v>958</v>
      </c>
      <c r="L1" t="s">
        <v>959</v>
      </c>
      <c r="N1" t="s">
        <v>960</v>
      </c>
      <c r="P1" t="s">
        <v>961</v>
      </c>
      <c r="R1" t="s">
        <v>44</v>
      </c>
      <c r="T1" t="s">
        <v>962</v>
      </c>
    </row>
    <row r="2" spans="2:20" ht="12.75" customHeight="1">
      <c r="B2" s="61" t="s">
        <v>963</v>
      </c>
      <c r="D2" s="61" t="s">
        <v>964</v>
      </c>
      <c r="F2" s="61" t="s">
        <v>965</v>
      </c>
      <c r="H2" s="61" t="s">
        <v>966</v>
      </c>
      <c r="J2" s="61" t="s">
        <v>967</v>
      </c>
      <c r="K2" s="61"/>
      <c r="L2" s="61" t="s">
        <v>968</v>
      </c>
      <c r="N2" s="61" t="s">
        <v>969</v>
      </c>
      <c r="P2" t="s">
        <v>970</v>
      </c>
      <c r="R2" t="s">
        <v>971</v>
      </c>
      <c r="T2" t="s">
        <v>972</v>
      </c>
    </row>
    <row r="3" spans="2:20" ht="31.5">
      <c r="B3" s="39" t="s">
        <v>973</v>
      </c>
      <c r="D3" s="39" t="s">
        <v>974</v>
      </c>
      <c r="F3" s="39" t="s">
        <v>975</v>
      </c>
      <c r="H3" s="39" t="s">
        <v>976</v>
      </c>
      <c r="J3" s="17" t="s">
        <v>977</v>
      </c>
      <c r="K3" s="62"/>
      <c r="L3" s="62" t="s">
        <v>978</v>
      </c>
      <c r="N3" s="17" t="s">
        <v>979</v>
      </c>
      <c r="P3" s="63" t="s">
        <v>980</v>
      </c>
      <c r="R3" s="64" t="s">
        <v>981</v>
      </c>
      <c r="T3" s="65" t="s">
        <v>982</v>
      </c>
    </row>
    <row r="4" spans="2:20" ht="12.75">
      <c r="B4" s="66" t="s">
        <v>30</v>
      </c>
      <c r="D4" s="66" t="s">
        <v>50</v>
      </c>
      <c r="F4" s="30" t="s">
        <v>37</v>
      </c>
      <c r="H4" s="30" t="s">
        <v>63</v>
      </c>
      <c r="J4" s="30" t="s">
        <v>38</v>
      </c>
      <c r="K4" s="67"/>
      <c r="L4" s="30">
        <v>1</v>
      </c>
      <c r="N4" s="66" t="s">
        <v>43</v>
      </c>
      <c r="P4" s="68" t="s">
        <v>39</v>
      </c>
      <c r="R4" s="68" t="s">
        <v>44</v>
      </c>
      <c r="T4" s="68" t="s">
        <v>962</v>
      </c>
    </row>
    <row r="5" spans="2:20" s="69" customFormat="1" ht="12.75">
      <c r="B5" s="66" t="s">
        <v>983</v>
      </c>
      <c r="D5" s="66" t="s">
        <v>35</v>
      </c>
      <c r="F5" s="34" t="s">
        <v>122</v>
      </c>
      <c r="H5" s="30" t="s">
        <v>32</v>
      </c>
      <c r="J5" s="30" t="s">
        <v>32</v>
      </c>
      <c r="K5" s="67"/>
      <c r="L5" s="30">
        <v>2</v>
      </c>
      <c r="N5" s="66" t="s">
        <v>943</v>
      </c>
      <c r="P5" s="70" t="s">
        <v>32</v>
      </c>
      <c r="R5" s="66" t="s">
        <v>32</v>
      </c>
      <c r="T5" s="66" t="s">
        <v>32</v>
      </c>
    </row>
    <row r="6" spans="2:14" ht="12.75">
      <c r="B6" s="66" t="s">
        <v>920</v>
      </c>
      <c r="F6" s="30" t="s">
        <v>984</v>
      </c>
      <c r="L6" s="30" t="s">
        <v>985</v>
      </c>
      <c r="N6" s="71"/>
    </row>
    <row r="7" spans="2:12" ht="12.75">
      <c r="B7" s="66" t="s">
        <v>926</v>
      </c>
      <c r="F7" s="30" t="s">
        <v>275</v>
      </c>
      <c r="L7" s="30" t="s">
        <v>986</v>
      </c>
    </row>
    <row r="8" spans="2:6" ht="12.75">
      <c r="B8" s="66" t="s">
        <v>933</v>
      </c>
      <c r="F8" s="36" t="s">
        <v>32</v>
      </c>
    </row>
    <row r="9" ht="12.75">
      <c r="B9" s="66" t="s">
        <v>939</v>
      </c>
    </row>
    <row r="10" ht="12.75">
      <c r="B10" s="66" t="s">
        <v>987</v>
      </c>
    </row>
    <row r="11" ht="12.75">
      <c r="B11" s="66" t="s">
        <v>988</v>
      </c>
    </row>
    <row r="12" ht="12.75">
      <c r="B12" s="66" t="s">
        <v>989</v>
      </c>
    </row>
    <row r="13" ht="12.75">
      <c r="B13" s="66" t="s">
        <v>990</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2017-01-13T02:18:06Z</cp:lastPrinted>
  <dcterms:created xsi:type="dcterms:W3CDTF">2016-12-13T04:28:13Z</dcterms:created>
  <dcterms:modified xsi:type="dcterms:W3CDTF">2017-01-18T00:51:27Z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