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16380" windowHeight="7830" tabRatio="500" activeTab="0"/>
  </bookViews>
  <sheets>
    <sheet name="ФОРМА" sheetId="1" r:id="rId1"/>
    <sheet name="Примеры" sheetId="2" r:id="rId2"/>
    <sheet name="Списки" sheetId="3" r:id="rId3"/>
  </sheets>
  <definedNames>
    <definedName name="_xlnm._FilterDatabase" localSheetId="1" hidden="1">'Примеры'!$A$5:$U$16</definedName>
    <definedName name="_xlnm._FilterDatabase" localSheetId="0" hidden="1">'ФОРМА'!$A$5:$W$335</definedName>
    <definedName name="basa">'Списки'!$E$15</definedName>
    <definedName name="base">'Списки'!$F$4:$F$9</definedName>
    <definedName name="baza">'Списки'!$E$15</definedName>
    <definedName name="conf">'Списки'!$L$4:$L$7</definedName>
    <definedName name="country">'Списки'!$D$4:$D$5</definedName>
    <definedName name="data">'Списки'!$E$15</definedName>
    <definedName name="ERIH">'Списки'!$T$4:$T$5</definedName>
    <definedName name="Excel_BuiltIn__FilterDatabase" localSheetId="1">'Примеры'!$A$5:$U$16</definedName>
    <definedName name="Excel_BuiltIn__FilterDatabase" localSheetId="0">'ФОРМА'!$A$5:$W$9</definedName>
    <definedName name="Google_Scolar">'Списки'!$R$4:$R$5</definedName>
    <definedName name="onlin">'Списки'!$N$4:$N$6</definedName>
    <definedName name="online">'Списки'!$N$4:$N$5</definedName>
    <definedName name="rints">'Списки'!$H$4:$H$5</definedName>
    <definedName name="Scopus">'Списки'!$P$4:$P$5</definedName>
    <definedName name="type">'Списки'!$B$4:$B$13</definedName>
    <definedName name="vak">'Списки'!$J$4:$J$5</definedName>
  </definedNames>
  <calcPr fullCalcOnLoad="1"/>
</workbook>
</file>

<file path=xl/sharedStrings.xml><?xml version="1.0" encoding="utf-8"?>
<sst xmlns="http://schemas.openxmlformats.org/spreadsheetml/2006/main" count="5113" uniqueCount="2055">
  <si>
    <t>Статьи в периодических и продолжающихся изданиях, сборниках, главы в монографиях  и т.п. изданиях; доклады и тезисы (2022 г.)</t>
  </si>
  <si>
    <t>Учреждение</t>
  </si>
  <si>
    <t>См. примечания справа и внизу на листе "Примеры"</t>
  </si>
  <si>
    <t>Приводятся только статьи, в которых в адресе автора указан данный ин-т</t>
  </si>
  <si>
    <t>№ п/п</t>
  </si>
  <si>
    <r>
      <rPr>
        <b/>
        <sz val="8"/>
        <rFont val="Verdana"/>
        <family val="2"/>
      </rPr>
      <t xml:space="preserve">Автор(ы) на языке оригинала </t>
    </r>
    <r>
      <rPr>
        <sz val="8"/>
        <rFont val="Verdana"/>
        <family val="2"/>
      </rPr>
      <t>(штатные сотр. полужирным, совместители - курсивом)</t>
    </r>
  </si>
  <si>
    <r>
      <rPr>
        <b/>
        <sz val="8"/>
        <rFont val="Verdana"/>
        <family val="2"/>
      </rPr>
      <t>Автор(ы) в англ. транслитерации</t>
    </r>
    <r>
      <rPr>
        <sz val="8"/>
        <rFont val="Verdana"/>
        <family val="2"/>
      </rPr>
      <t xml:space="preserve"> </t>
    </r>
  </si>
  <si>
    <r>
      <rPr>
        <b/>
        <sz val="8"/>
        <rFont val="Verdana"/>
        <family val="2"/>
      </rPr>
      <t xml:space="preserve">Название статьи на том языке, на кот-м она опубл. в оригинале 
</t>
    </r>
    <r>
      <rPr>
        <b/>
        <sz val="8"/>
        <color indexed="10"/>
        <rFont val="Verdana"/>
        <family val="2"/>
      </rPr>
      <t>Если статья в оригинальной версии уже была приведена в отчете в прошлом году, но в базе WoS ее еще не было,  здесь указывается только переводная версия, имеющаяся в базе (это касается и выходных данных)</t>
    </r>
  </si>
  <si>
    <t>Название статьи в переводной версии, отраженной в базе данных 
ИЛИ: Параллельное название на ином языке</t>
  </si>
  <si>
    <r>
      <rPr>
        <b/>
        <sz val="8"/>
        <rFont val="Verdana"/>
        <family val="2"/>
      </rPr>
      <t>Вид публикации (</t>
    </r>
    <r>
      <rPr>
        <sz val="8"/>
        <rFont val="Verdana"/>
        <family val="2"/>
      </rPr>
      <t>из списка, выпадающего в ячейке при ее выделении и нажатии на треугольник справа от нее)</t>
    </r>
  </si>
  <si>
    <t xml:space="preserve">Полное название журнала (книги) на языке оригинала
</t>
  </si>
  <si>
    <t>Полное название журнала (книги) в переводной версии
или на латинице, под кот-м издание значится в базе данных
При отсутствии паралл. названий  ставится НЕТ</t>
  </si>
  <si>
    <t>Год издания оригинальной версии</t>
  </si>
  <si>
    <t>Выходные данные оригинала</t>
  </si>
  <si>
    <t xml:space="preserve"> Выходные данные переводной версии</t>
  </si>
  <si>
    <r>
      <rPr>
        <b/>
        <sz val="8"/>
        <rFont val="Verdana"/>
        <family val="2"/>
      </rPr>
      <t xml:space="preserve">Страна, город, издатель </t>
    </r>
    <r>
      <rPr>
        <sz val="8"/>
        <rFont val="Verdana"/>
        <family val="2"/>
      </rPr>
      <t>русскояз. и инояз. версий</t>
    </r>
  </si>
  <si>
    <r>
      <rPr>
        <b/>
        <sz val="8"/>
        <rFont val="Verdana"/>
        <family val="2"/>
      </rPr>
      <t xml:space="preserve">Издание рос, заруб </t>
    </r>
    <r>
      <rPr>
        <sz val="8"/>
        <rFont val="Verdana"/>
        <family val="2"/>
      </rPr>
      <t>(выбрать из выпадающего списка)</t>
    </r>
  </si>
  <si>
    <r>
      <rPr>
        <b/>
        <sz val="8"/>
        <rFont val="Verdana"/>
        <family val="2"/>
      </rPr>
      <t>ISSN (или ISBN) русской версии</t>
    </r>
    <r>
      <rPr>
        <sz val="8"/>
        <rFont val="Verdana"/>
        <family val="2"/>
      </rPr>
      <t xml:space="preserve">: печатной по умолчанию, е - электронной </t>
    </r>
  </si>
  <si>
    <r>
      <rPr>
        <b/>
        <sz val="8"/>
        <rFont val="Verdana"/>
        <family val="2"/>
      </rPr>
      <t>ISSN (или ISBN) английской версии</t>
    </r>
    <r>
      <rPr>
        <sz val="8"/>
        <rFont val="Verdana"/>
        <family val="2"/>
      </rPr>
      <t xml:space="preserve">: печатной по умолчанию, е - электронной </t>
    </r>
  </si>
  <si>
    <r>
      <rPr>
        <b/>
        <sz val="8"/>
        <rFont val="Verdana"/>
        <family val="2"/>
      </rPr>
      <t>Отражение журнала в базе данных WoS</t>
    </r>
    <r>
      <rPr>
        <sz val="8"/>
        <rFont val="Verdana"/>
        <family val="2"/>
      </rPr>
      <t xml:space="preserve"> (выбрать из выпадающего списка)</t>
    </r>
  </si>
  <si>
    <r>
      <rPr>
        <b/>
        <sz val="8"/>
        <rFont val="Verdana"/>
        <family val="2"/>
      </rPr>
      <t xml:space="preserve">Отражение журнала в РИНЦ </t>
    </r>
    <r>
      <rPr>
        <sz val="8"/>
        <rFont val="Verdana"/>
        <family val="2"/>
      </rPr>
      <t>(выбрать из выпадающего списка)</t>
    </r>
  </si>
  <si>
    <r>
      <rPr>
        <b/>
        <sz val="8"/>
        <rFont val="Verdana"/>
        <family val="2"/>
      </rPr>
      <t xml:space="preserve">Отражение в Перечне ВАК </t>
    </r>
    <r>
      <rPr>
        <sz val="8"/>
        <rFont val="Verdana"/>
        <family val="2"/>
      </rPr>
      <t>(выбрать из выпадающего списка)</t>
    </r>
  </si>
  <si>
    <t>Категория конференции</t>
  </si>
  <si>
    <t xml:space="preserve">Электронный ресурс </t>
  </si>
  <si>
    <t>Отражение журнала в базе данных Scopus</t>
  </si>
  <si>
    <t>URL э/ресурса (для электронных рубликаций) или DOI (если есть в публикации)</t>
  </si>
  <si>
    <t>Примечание</t>
  </si>
  <si>
    <t>2</t>
  </si>
  <si>
    <r>
      <rPr>
        <sz val="8"/>
        <rFont val="Verdana"/>
        <family val="2"/>
      </rPr>
      <t xml:space="preserve">Yanguang Liu, Yue Qiu, Dongling Li, </t>
    </r>
    <r>
      <rPr>
        <b/>
        <sz val="8"/>
        <rFont val="Verdana"/>
        <family val="2"/>
      </rPr>
      <t>Artemova A.V.,</t>
    </r>
    <r>
      <rPr>
        <sz val="8"/>
        <rFont val="Verdana"/>
        <family val="2"/>
      </rPr>
      <t xml:space="preserve"> Yuying Zhang, </t>
    </r>
    <r>
      <rPr>
        <b/>
        <sz val="8"/>
        <rFont val="Verdana"/>
        <family val="2"/>
      </rPr>
      <t>Bosin A.A., Gorbarenko S.A.</t>
    </r>
    <r>
      <rPr>
        <sz val="8"/>
        <rFont val="Verdana"/>
        <family val="2"/>
      </rPr>
      <t>, Qingsong Liu, Debo Zhao, Longbin Sha,Yi Zhong</t>
    </r>
  </si>
  <si>
    <t>Abrupt fluctuations in North Pacific Intermediate Water modulated changes in deglacial atmospheric CO2</t>
  </si>
  <si>
    <t>ст-ж</t>
  </si>
  <si>
    <t>нет</t>
  </si>
  <si>
    <t>Art.no. 10.3389/fmars.2022.945110</t>
  </si>
  <si>
    <t>Switzerland. Frontiers</t>
  </si>
  <si>
    <t>заруб</t>
  </si>
  <si>
    <t>e-2296-7745</t>
  </si>
  <si>
    <t>JCR</t>
  </si>
  <si>
    <t>ВАК</t>
  </si>
  <si>
    <t>э/ж</t>
  </si>
  <si>
    <t>Scopus</t>
  </si>
  <si>
    <t>10.3389/fmars.2022.945110
https://www.frontiersin.org/articles/10.3389/fmars.2022.945110/full</t>
  </si>
  <si>
    <r>
      <rPr>
        <b/>
        <sz val="8"/>
        <rFont val="Verdana"/>
        <family val="2"/>
      </rPr>
      <t>Rutenko A.N.</t>
    </r>
    <r>
      <rPr>
        <sz val="8"/>
        <rFont val="Verdana"/>
        <family val="2"/>
      </rPr>
      <t xml:space="preserve">, Zykov M.M., </t>
    </r>
    <r>
      <rPr>
        <b/>
        <sz val="8"/>
        <rFont val="Verdana"/>
        <family val="2"/>
      </rPr>
      <t>Gritsenko V.A., Fershalov M.Yu.</t>
    </r>
    <r>
      <rPr>
        <sz val="8"/>
        <rFont val="Verdana"/>
        <family val="2"/>
      </rPr>
      <t xml:space="preserve">, Jenkerson M.R., </t>
    </r>
    <r>
      <rPr>
        <b/>
        <sz val="8"/>
        <rFont val="Verdana"/>
        <family val="2"/>
      </rPr>
      <t>Manulchev D.S.</t>
    </r>
    <r>
      <rPr>
        <sz val="8"/>
        <rFont val="Verdana"/>
        <family val="2"/>
      </rPr>
      <t>, Racca, R., Nechayuk, V.E.</t>
    </r>
  </si>
  <si>
    <t>Acoustic monitoring and analyses of air gun, pile driving, vessel, and ambient sounds during the 2015 seismic surveys on the Sakhalin shelf.</t>
  </si>
  <si>
    <t>Environmental Monitoring and Assessment</t>
  </si>
  <si>
    <t>Т. 194. Art.no. 744</t>
  </si>
  <si>
    <t>Нидерланды. Kluwer Academic Publishers</t>
  </si>
  <si>
    <t>0167-6369
e-1573-2959</t>
  </si>
  <si>
    <t>10.1007/s10661-022-10021-y</t>
  </si>
  <si>
    <r>
      <rPr>
        <b/>
        <sz val="8"/>
        <rFont val="Verdana"/>
        <family val="2"/>
      </rPr>
      <t>Petrov P.S., Kazak M.S.</t>
    </r>
    <r>
      <rPr>
        <sz val="8"/>
        <rFont val="Verdana"/>
        <family val="2"/>
      </rPr>
      <t>, Petrova T.N.</t>
    </r>
  </si>
  <si>
    <t>A generalization of WKBJ method for solving a system describing propagation of coupled modes in underwater acoustics</t>
  </si>
  <si>
    <t>Physics Letters A</t>
  </si>
  <si>
    <t>Т. 450. Art.no. 128383</t>
  </si>
  <si>
    <t>Elsevier Science Publishing</t>
  </si>
  <si>
    <t>0375-9601
e-1873-2429</t>
  </si>
  <si>
    <t>10.1016/j.physleta.2022.128383</t>
  </si>
  <si>
    <r>
      <rPr>
        <sz val="8"/>
        <rFont val="Verdana"/>
        <family val="2"/>
      </rPr>
      <t xml:space="preserve">Mashyanov N.R., Pogarev S.E., Sholupov S.E., Ryzhov V.V., Obolkin V.A., Khodzher T.V., Potemkin V.L., Molozhnikova E.V., </t>
    </r>
    <r>
      <rPr>
        <b/>
        <sz val="8"/>
        <rFont val="Verdana"/>
        <family val="2"/>
      </rPr>
      <t>Kalinchuk V.V.</t>
    </r>
  </si>
  <si>
    <t>Air mercury monitoring in the Baikal area (2011-2021)</t>
  </si>
  <si>
    <t>Limnology and Freshwater Biology</t>
  </si>
  <si>
    <t>Т. 3. С. 1315-1318</t>
  </si>
  <si>
    <t>Иркутск: Лимнологический институт СО РАН</t>
  </si>
  <si>
    <t>рос</t>
  </si>
  <si>
    <t>e-2658-3518</t>
  </si>
  <si>
    <t>РИНЦ</t>
  </si>
  <si>
    <t>10.31951/2658-3518-2022-A-3-1315</t>
  </si>
  <si>
    <r>
      <rPr>
        <i/>
        <sz val="8"/>
        <rFont val="Verdana"/>
        <family val="2"/>
      </rPr>
      <t>Matskovskiy A.</t>
    </r>
    <r>
      <rPr>
        <sz val="8"/>
        <rFont val="Verdana"/>
        <family val="2"/>
      </rPr>
      <t xml:space="preserve">, </t>
    </r>
    <r>
      <rPr>
        <i/>
        <sz val="8"/>
        <rFont val="Verdana"/>
        <family val="2"/>
      </rPr>
      <t>Zavorokhin G.</t>
    </r>
    <r>
      <rPr>
        <sz val="8"/>
        <rFont val="Verdana"/>
        <family val="2"/>
      </rPr>
      <t>,</t>
    </r>
    <r>
      <rPr>
        <b/>
        <sz val="8"/>
        <rFont val="Verdana"/>
        <family val="2"/>
      </rPr>
      <t xml:space="preserve"> Petrov P.S.</t>
    </r>
  </si>
  <si>
    <t>A Method for Reducing Transcendental Dispersion Relations to Nonlinear Ordinary Differential Equations in a Wide Class of Wave Propagation Problems</t>
  </si>
  <si>
    <t>Mathematics</t>
  </si>
  <si>
    <t>Т. 10. № 20. Art.no. 3866</t>
  </si>
  <si>
    <t>MDPI</t>
  </si>
  <si>
    <t>e-2227-7390</t>
  </si>
  <si>
    <t>10.3390/math10203866
https://www.mdpi.com/2227-7390/10/20/3866</t>
  </si>
  <si>
    <t>RSCI</t>
  </si>
  <si>
    <r>
      <rPr>
        <sz val="8"/>
        <rFont val="Verdana"/>
        <family val="2"/>
      </rPr>
      <t xml:space="preserve">Oskin D.A., </t>
    </r>
    <r>
      <rPr>
        <b/>
        <sz val="8"/>
        <rFont val="Verdana"/>
        <family val="2"/>
      </rPr>
      <t>Gromasheva O.S.,</t>
    </r>
    <r>
      <rPr>
        <sz val="8"/>
        <rFont val="Verdana"/>
        <family val="2"/>
      </rPr>
      <t xml:space="preserve"> Gorhkov A.</t>
    </r>
  </si>
  <si>
    <t>Analyzing Efficiency of Using a Set of Metering Equipment to Solve Heading Problems</t>
  </si>
  <si>
    <t>IOP Conference Series: Earth and Environmental Science</t>
  </si>
  <si>
    <t>Т. 988. № 3. Art.no. Art. no 032012</t>
  </si>
  <si>
    <t>IOP Publishing</t>
  </si>
  <si>
    <t>1755-1307
e-1755-1315</t>
  </si>
  <si>
    <t>CPCI</t>
  </si>
  <si>
    <t>10.1088/1755-1315/988/3/032012</t>
  </si>
  <si>
    <r>
      <rPr>
        <sz val="8"/>
        <rFont val="Verdana"/>
        <family val="2"/>
      </rPr>
      <t>Panov A.Prokushkin A.</t>
    </r>
    <r>
      <rPr>
        <b/>
        <sz val="8"/>
        <rFont val="Verdana"/>
        <family val="2"/>
      </rPr>
      <t>, Semiletov I.P.,</t>
    </r>
    <r>
      <rPr>
        <sz val="8"/>
        <rFont val="Verdana"/>
        <family val="2"/>
      </rPr>
      <t xml:space="preserve"> Kubler K., Korets M., Putilin I., Urban A., Bondar M., Heimann M.</t>
    </r>
  </si>
  <si>
    <t>Atmospheric CO2 and CH4 Fluctuations over the Continent-Sea Interface in the Yenisei River Sector of the Kara Sea</t>
  </si>
  <si>
    <t>Atmosphere. Feature Papers in Atmosphere Science</t>
  </si>
  <si>
    <t>Т. 13. № 9. Art.no. 1402</t>
  </si>
  <si>
    <t>e-2073-4433</t>
  </si>
  <si>
    <t>10.3390/atmos13091402
https://doi.org/10.3390/atmos13091402</t>
  </si>
  <si>
    <t>Kalinchuk V.V., Lopatnikov E.A., Ivanov M.V.</t>
  </si>
  <si>
    <t>Atmospheric gaseous elemental mercury and its sea-air evasion fluxes from the Sea of Okhotsk to the South China Sea: results of cruise studies in 2019</t>
  </si>
  <si>
    <t>Т. 5. № 3. С. 1319-1322</t>
  </si>
  <si>
    <t>10.31951/2658-3518-2022-A-3-1319
http://www.limnolfwbiol.com/index.php/LFWB/article/view/913</t>
  </si>
  <si>
    <r>
      <rPr>
        <sz val="8"/>
        <rFont val="Verdana"/>
        <family val="2"/>
      </rPr>
      <t xml:space="preserve">Razjigaeva N., Ganzey L., Grebennikova T., </t>
    </r>
    <r>
      <rPr>
        <b/>
        <sz val="8"/>
        <rFont val="Verdana"/>
        <family val="2"/>
      </rPr>
      <t>Ponomarev V.,</t>
    </r>
    <r>
      <rPr>
        <sz val="8"/>
        <rFont val="Verdana"/>
        <family val="2"/>
      </rPr>
      <t xml:space="preserve"> Mokhova L., Chakov V., Klimin M.</t>
    </r>
  </si>
  <si>
    <t>Bioaerosols as Evidence of Atmospheric Circulation Anomalies over the Okhotsk Sea and Shantar Islands in the Late Glacial–Holocene</t>
  </si>
  <si>
    <t>Climate</t>
  </si>
  <si>
    <t>Т. 10. № 2. Art.no. 24</t>
  </si>
  <si>
    <t>e-2225-1154</t>
  </si>
  <si>
    <t>10.3390/cli10020024
https://www.mdpi.com/2225-1154/10/2/24</t>
  </si>
  <si>
    <t>Circum-Arctic release of terrestrial carbon varies between regions and sources</t>
  </si>
  <si>
    <t>Nature Communications</t>
  </si>
  <si>
    <t>Т. 13. Art.no. 5858</t>
  </si>
  <si>
    <t>USA. Macmillan Publishers Ltd</t>
  </si>
  <si>
    <t>e-2041-1723</t>
  </si>
  <si>
    <t>10.1038/s41467-022-33541-0
https://doi.org/10.1038/s41467-022-33541-0</t>
  </si>
  <si>
    <t>Mozherovsky A.V.</t>
  </si>
  <si>
    <t>Clay Mineral Assemblages in the Cretaceous Volcanogenic–Sedimentary Rocks of the North-Western Part of the Transition Zone from the Asian Continent to the Pacific Ocean</t>
  </si>
  <si>
    <t>Minerals</t>
  </si>
  <si>
    <t>Т. 12. № 7. Art.no. 909</t>
  </si>
  <si>
    <t>Switzerland. MDPI</t>
  </si>
  <si>
    <t>e-2075-163X</t>
  </si>
  <si>
    <t>10.3390/min12070909
https://www.mdpi.com/2075-163X/12/7/909</t>
  </si>
  <si>
    <r>
      <rPr>
        <sz val="8"/>
        <rFont val="Verdana"/>
        <family val="2"/>
      </rPr>
      <t xml:space="preserve">Cheng T., Zou J., Shi X., </t>
    </r>
    <r>
      <rPr>
        <b/>
        <sz val="8"/>
        <rFont val="Verdana"/>
        <family val="2"/>
      </rPr>
      <t>Gorbarenko S.A.</t>
    </r>
    <r>
      <rPr>
        <sz val="8"/>
        <rFont val="Verdana"/>
        <family val="2"/>
      </rPr>
      <t xml:space="preserve">, </t>
    </r>
    <r>
      <rPr>
        <b/>
        <sz val="8"/>
        <rFont val="Verdana"/>
        <family val="2"/>
      </rPr>
      <t>Vasilenko Yu.P.</t>
    </r>
    <r>
      <rPr>
        <sz val="8"/>
        <rFont val="Verdana"/>
        <family val="2"/>
      </rPr>
      <t xml:space="preserve">, </t>
    </r>
    <r>
      <rPr>
        <b/>
        <sz val="8"/>
        <rFont val="Verdana"/>
        <family val="2"/>
      </rPr>
      <t>Bosin A.A.</t>
    </r>
    <r>
      <rPr>
        <sz val="8"/>
        <rFont val="Verdana"/>
        <family val="2"/>
      </rPr>
      <t>, Liu Y., Chen B.</t>
    </r>
  </si>
  <si>
    <t>Climate-Driven Changes in High-Intensity Wildfire on Orbital Timescales in Eurasia since 320 ka</t>
  </si>
  <si>
    <t>Lithosphere</t>
  </si>
  <si>
    <t>Т. 2022. № 9. Art.no. 7562666</t>
  </si>
  <si>
    <t>США. GeoScienceWorld</t>
  </si>
  <si>
    <t>1941-8264
e-1947-4253</t>
  </si>
  <si>
    <t>10.2113/2022/7562666</t>
  </si>
  <si>
    <r>
      <rPr>
        <sz val="8"/>
        <rFont val="Verdana"/>
        <family val="2"/>
      </rPr>
      <t xml:space="preserve">Ruban A., Rudmin M., Mazurov A., </t>
    </r>
    <r>
      <rPr>
        <b/>
        <sz val="8"/>
        <rFont val="Verdana"/>
        <family val="2"/>
      </rPr>
      <t>Chernykh D.V.</t>
    </r>
    <r>
      <rPr>
        <sz val="8"/>
        <rFont val="Verdana"/>
        <family val="2"/>
      </rPr>
      <t xml:space="preserve">, </t>
    </r>
    <r>
      <rPr>
        <b/>
        <sz val="8"/>
        <rFont val="Verdana"/>
        <family val="2"/>
      </rPr>
      <t>Dudarev O.V.</t>
    </r>
    <r>
      <rPr>
        <sz val="8"/>
        <rFont val="Verdana"/>
        <family val="2"/>
      </rPr>
      <t xml:space="preserve">, </t>
    </r>
    <r>
      <rPr>
        <b/>
        <sz val="8"/>
        <rFont val="Verdana"/>
        <family val="2"/>
      </rPr>
      <t>Semiletov I.P.</t>
    </r>
    <r>
      <rPr>
        <sz val="8"/>
        <rFont val="Verdana"/>
        <family val="2"/>
      </rPr>
      <t>,</t>
    </r>
  </si>
  <si>
    <t>Cold-seep carbonates of the Laptev Sea continental slope: Constraints from fluid sources and environment of formation</t>
  </si>
  <si>
    <t>Chemical Geology</t>
  </si>
  <si>
    <t>Т. 610. Art.no. 121103</t>
  </si>
  <si>
    <t>Нидерланды. Elsevier Science Publishing</t>
  </si>
  <si>
    <t>0009-2541</t>
  </si>
  <si>
    <t>10.1016/j.chemgeo.2022.121103</t>
  </si>
  <si>
    <t>Slobodskova V.V., Chelomin V.P., Kukla S.P., Mazur A.A.</t>
  </si>
  <si>
    <t>Copper Induced DNA Damage in the Gills of the Mussel Mytilus trossulus and Reversibility after Depuration</t>
  </si>
  <si>
    <t>Т. 10. Art.no. 1570</t>
  </si>
  <si>
    <t>1087-1357
e-1528-8935</t>
  </si>
  <si>
    <t>10.3390/jmse10111570</t>
  </si>
  <si>
    <t>Kozitskiy S.B.</t>
  </si>
  <si>
    <t>Coupled-Mode Parabolic Equations for the Modeling of Sound Propagation in a Shallow-Water Waveguide with Weak Elastic Bottom</t>
  </si>
  <si>
    <t>Journal of Marine Science and Engineering</t>
  </si>
  <si>
    <t>Т. 10. № 10. Art.no. 1355</t>
  </si>
  <si>
    <t>e-2077-1312</t>
  </si>
  <si>
    <t>10.3390/jmse10101355
https://www.mdpi.com/2077-1312/10/10/1355</t>
  </si>
  <si>
    <t>Coupled Numerical Model of Creeping Multiphase Flow</t>
  </si>
  <si>
    <t>Journal of Applied Mechanics and Technical Physics</t>
  </si>
  <si>
    <t>Т. 63. № 7. С. 77-87</t>
  </si>
  <si>
    <t>Pleiades Publishing</t>
  </si>
  <si>
    <t>0021-8944
e-1573-8620</t>
  </si>
  <si>
    <t>10.1134/S0021894422070094</t>
  </si>
  <si>
    <r>
      <rPr>
        <b/>
        <sz val="8"/>
        <rFont val="Verdana"/>
        <family val="2"/>
      </rPr>
      <t>Koudryashova Yu.,Chizhova T.,</t>
    </r>
    <r>
      <rPr>
        <sz val="8"/>
        <rFont val="Verdana"/>
        <family val="2"/>
      </rPr>
      <t xml:space="preserve"> Inoue M., Hayakawa K., Nagao S., </t>
    </r>
    <r>
      <rPr>
        <b/>
        <sz val="8"/>
        <rFont val="Verdana"/>
        <family val="2"/>
      </rPr>
      <t>Marina E.</t>
    </r>
    <r>
      <rPr>
        <sz val="8"/>
        <rFont val="Verdana"/>
        <family val="2"/>
      </rPr>
      <t>,Mundo R.</t>
    </r>
  </si>
  <si>
    <t>Deep Water PAH Cycling in the Japan Basin (the Sea of Japan)</t>
  </si>
  <si>
    <t>Т. 10. № 12. Art.no. 2015</t>
  </si>
  <si>
    <t>10.3390/jmse10122015
https://www.mdpi.com/2077-1312/10/12/2015</t>
  </si>
  <si>
    <t>Developing and Using Empirical Bio-Optical Algorithms in the Western Part of the Bering Sea in the Late Summer Season</t>
  </si>
  <si>
    <t>Т. 14. № 22. Art.no. 5797</t>
  </si>
  <si>
    <t>e-2072-4292</t>
  </si>
  <si>
    <t>10.3390/rs14225797
https://www.mdpi.com/2072-4292/14/22/5797</t>
  </si>
  <si>
    <t>Sattarova V.V., Aksentov K.I., Ivanov M.V., Alatortsev A.V., Kim D.V., Obrezkova M.S.</t>
  </si>
  <si>
    <t>Distribution and assessment of trace metals in modern bottom sediments in the southwestern Chukchi Sea</t>
  </si>
  <si>
    <t>Marine Pollution Bulletin</t>
  </si>
  <si>
    <t>Т. 180. Art.no. 113797</t>
  </si>
  <si>
    <t>0025-326x</t>
  </si>
  <si>
    <t>10.1016/j.marpolbul.2022.113797</t>
  </si>
  <si>
    <r>
      <rPr>
        <sz val="8"/>
        <rFont val="Verdana"/>
        <family val="2"/>
      </rPr>
      <t xml:space="preserve">Mau Dinh Le, </t>
    </r>
    <r>
      <rPr>
        <b/>
        <sz val="8"/>
        <rFont val="Verdana"/>
        <family val="2"/>
      </rPr>
      <t>Vlasova G.A.,</t>
    </r>
    <r>
      <rPr>
        <sz val="8"/>
        <rFont val="Verdana"/>
        <family val="2"/>
      </rPr>
      <t xml:space="preserve"> Dung Thi Thuy Nguyen, Hoan Sy Pham, Tuan Van Nguyen</t>
    </r>
  </si>
  <si>
    <t>Distribution features of the weather conditions in Nha Trang Bay (The South China Sea)</t>
  </si>
  <si>
    <t>Russian Journal of Earth Sciences</t>
  </si>
  <si>
    <t>Т. 22. № 6. Art.no. 14</t>
  </si>
  <si>
    <t>Москва: Геофизический центр РАН</t>
  </si>
  <si>
    <t>e-1681-1208</t>
  </si>
  <si>
    <t>10.2205/2022ES000791</t>
  </si>
  <si>
    <t>Германия. Springer</t>
  </si>
  <si>
    <r>
      <rPr>
        <b/>
        <sz val="8"/>
        <rFont val="Verdana"/>
        <family val="2"/>
      </rPr>
      <t>Dudarev O.V., Charkin A.N.,</t>
    </r>
    <r>
      <rPr>
        <sz val="8"/>
        <rFont val="Verdana"/>
        <family val="2"/>
      </rPr>
      <t xml:space="preserve"> Shakhova N.E., Ruban A.S.,</t>
    </r>
    <r>
      <rPr>
        <b/>
        <sz val="8"/>
        <rFont val="Verdana"/>
        <family val="2"/>
      </rPr>
      <t>Chernykh D.V.,</t>
    </r>
    <r>
      <rPr>
        <sz val="8"/>
        <rFont val="Verdana"/>
        <family val="2"/>
      </rPr>
      <t xml:space="preserve"> Vonk J., Tesi T., Martens J., </t>
    </r>
    <r>
      <rPr>
        <b/>
        <sz val="8"/>
        <rFont val="Verdana"/>
        <family val="2"/>
      </rPr>
      <t>Pipko I.I.,Pugach S.P.,</t>
    </r>
    <r>
      <rPr>
        <sz val="8"/>
        <rFont val="Verdana"/>
        <family val="2"/>
      </rPr>
      <t xml:space="preserve"> Gershelis E.V., </t>
    </r>
    <r>
      <rPr>
        <b/>
        <sz val="8"/>
        <rFont val="Verdana"/>
        <family val="2"/>
      </rPr>
      <t>Leusov A.E.,</t>
    </r>
    <r>
      <rPr>
        <sz val="8"/>
        <rFont val="Verdana"/>
        <family val="2"/>
      </rPr>
      <t xml:space="preserve"> Grinko A.A., Gustafsson O.,</t>
    </r>
    <r>
      <rPr>
        <b/>
        <sz val="8"/>
        <rFont val="Verdana"/>
        <family val="2"/>
      </rPr>
      <t>Semiletov I.P.</t>
    </r>
  </si>
  <si>
    <t>East Siberian Sea: Interannual heterogeneity of the suspended particulate matter and its biogeochemical signature</t>
  </si>
  <si>
    <t>Progress in Oceanography</t>
  </si>
  <si>
    <t>Т. 208. Art.no. 102903</t>
  </si>
  <si>
    <t>0079-6611</t>
  </si>
  <si>
    <t>10.1016/j.pocean.2022.102903</t>
  </si>
  <si>
    <r>
      <rPr>
        <sz val="8"/>
        <rFont val="Verdana"/>
        <family val="2"/>
      </rPr>
      <t xml:space="preserve">Yusupov V., </t>
    </r>
    <r>
      <rPr>
        <b/>
        <sz val="8"/>
        <rFont val="Verdana"/>
        <family val="2"/>
      </rPr>
      <t>Salomatin A.S.</t>
    </r>
    <r>
      <rPr>
        <sz val="8"/>
        <rFont val="Verdana"/>
        <family val="2"/>
      </rPr>
      <t xml:space="preserve">, Shakhova N.E., </t>
    </r>
    <r>
      <rPr>
        <b/>
        <sz val="8"/>
        <rFont val="Verdana"/>
        <family val="2"/>
      </rPr>
      <t>Chernykh D.V.</t>
    </r>
    <r>
      <rPr>
        <sz val="8"/>
        <rFont val="Verdana"/>
        <family val="2"/>
      </rPr>
      <t xml:space="preserve">, </t>
    </r>
    <r>
      <rPr>
        <b/>
        <sz val="8"/>
        <rFont val="Verdana"/>
        <family val="2"/>
      </rPr>
      <t>Domaniuk A.V., Semiletov I.P.</t>
    </r>
  </si>
  <si>
    <t>Echo Sounding for Remote Estimation of Seabed Temperatures on the Arctic Shelf</t>
  </si>
  <si>
    <t>Geosciences</t>
  </si>
  <si>
    <t>Т. 12. Art.no. 315</t>
  </si>
  <si>
    <t>e-2076-3263</t>
  </si>
  <si>
    <t>ESCI</t>
  </si>
  <si>
    <t>10.3390/geosciences12090315
https://doi.org/10.3390/geosciences12090315</t>
  </si>
  <si>
    <r>
      <rPr>
        <sz val="8"/>
        <rFont val="Verdana"/>
        <family val="2"/>
      </rPr>
      <t>Dong, J., Shi, X., Gong, X.</t>
    </r>
    <r>
      <rPr>
        <b/>
        <sz val="8"/>
        <rFont val="Verdana"/>
        <family val="2"/>
      </rPr>
      <t>Astakhov A.S.</t>
    </r>
    <r>
      <rPr>
        <sz val="8"/>
        <rFont val="Verdana"/>
        <family val="2"/>
      </rPr>
      <t xml:space="preserve">, Hu L., Liu X., Yang G., Wang Y., </t>
    </r>
    <r>
      <rPr>
        <b/>
        <sz val="8"/>
        <rFont val="Verdana"/>
        <family val="2"/>
      </rPr>
      <t>Vasilenko Y.</t>
    </r>
    <r>
      <rPr>
        <sz val="8"/>
        <rFont val="Verdana"/>
        <family val="2"/>
      </rPr>
      <t xml:space="preserve">, Qiao S., </t>
    </r>
    <r>
      <rPr>
        <b/>
        <sz val="8"/>
        <rFont val="Verdana"/>
        <family val="2"/>
      </rPr>
      <t>Bosin A.</t>
    </r>
    <r>
      <rPr>
        <sz val="8"/>
        <rFont val="Verdana"/>
        <family val="2"/>
      </rPr>
      <t>, Lohmann G.</t>
    </r>
  </si>
  <si>
    <t>Enhanced Arctic sea ice melting controlled by larger heat discharge of mid-Holocene rivers.</t>
  </si>
  <si>
    <t>Т. 13. № 1. Art.no. 5368</t>
  </si>
  <si>
    <t>10.1038/s41467-022-33106-1
https://www.nature.com/articles/s41467-022-33106-1</t>
  </si>
  <si>
    <r>
      <rPr>
        <sz val="8"/>
        <rFont val="Verdana"/>
        <family val="2"/>
      </rPr>
      <t xml:space="preserve">Kuzin A.E., </t>
    </r>
    <r>
      <rPr>
        <b/>
        <sz val="8"/>
        <rFont val="Verdana"/>
        <family val="2"/>
      </rPr>
      <t>Trukhin A.M.</t>
    </r>
  </si>
  <si>
    <t>Entanglement of Steller sea lions (Eumetopias jubatus) in man-made marine debris on Tyuleniy Island, Sea of Okhotsk</t>
  </si>
  <si>
    <t>Т. 177. Art.no. 113521</t>
  </si>
  <si>
    <t>10.106/j.marpolbul.2022.113521</t>
  </si>
  <si>
    <t>Manul’chev D.S., Tyshchenko A.G., Fershalov M.Yu., Petrov P.S.</t>
  </si>
  <si>
    <t>Estimating Sound Exposure Levels Due to a Broadband Source over Large Areas of Shallow Sea</t>
  </si>
  <si>
    <t>Т. 10. № 1. Art.no. 82</t>
  </si>
  <si>
    <t>10.3390/jmse10010082
https://www.mdpi.com/2077-1312/10/1/82</t>
  </si>
  <si>
    <r>
      <rPr>
        <sz val="8"/>
        <rFont val="Verdana"/>
        <family val="2"/>
      </rPr>
      <t xml:space="preserve">Nguyen Van Hoang, Trinh Hoai Thu, </t>
    </r>
    <r>
      <rPr>
        <b/>
        <sz val="8"/>
        <rFont val="Verdana"/>
        <family val="2"/>
      </rPr>
      <t>Shakirov R.</t>
    </r>
    <r>
      <rPr>
        <sz val="8"/>
        <rFont val="Verdana"/>
        <family val="2"/>
      </rPr>
      <t xml:space="preserve">, Tran Thi Thuy Huong, </t>
    </r>
    <r>
      <rPr>
        <b/>
        <sz val="8"/>
        <rFont val="Verdana"/>
        <family val="2"/>
      </rPr>
      <t>Syrbu N.</t>
    </r>
  </si>
  <si>
    <t>Estimation of Groundwater Recharge from Rainfall for Arid Coastal Plain of Ninh Thuan Province, Vietnam</t>
  </si>
  <si>
    <t>Т. 22. № 1. Art.no. ES1001</t>
  </si>
  <si>
    <t>10.2205/2022ES000775
https://elibrary.ru/item.asp?id=49064810</t>
  </si>
  <si>
    <r>
      <rPr>
        <b/>
        <sz val="8"/>
        <rFont val="Verdana"/>
        <family val="2"/>
      </rPr>
      <t xml:space="preserve">Chudnovskiy V.M., </t>
    </r>
    <r>
      <rPr>
        <sz val="8"/>
        <rFont val="Verdana"/>
        <family val="2"/>
      </rPr>
      <t>Guzev M.A.</t>
    </r>
  </si>
  <si>
    <t>Чудновский В.М.</t>
  </si>
  <si>
    <t>Evaluation of the boiled water mass fraction during its heating by a laser heating element</t>
  </si>
  <si>
    <t>Оценка массовой доли вскипевшей воды при её нагреве на лазерном нагревательном элементе</t>
  </si>
  <si>
    <t>Дальневосточный математический журнал</t>
  </si>
  <si>
    <t>Т. 22. № 2. С. 164-166</t>
  </si>
  <si>
    <t>Владивосток: Дальнаука</t>
  </si>
  <si>
    <t>1608-845x</t>
  </si>
  <si>
    <t>10.47910/FEMJ2022XX</t>
  </si>
  <si>
    <r>
      <rPr>
        <b/>
        <sz val="8"/>
        <rFont val="Verdana"/>
        <family val="2"/>
      </rPr>
      <t xml:space="preserve">Kukla S.P., Slobodskova V.V., </t>
    </r>
    <r>
      <rPr>
        <sz val="8"/>
        <rFont val="Verdana"/>
        <family val="2"/>
      </rPr>
      <t xml:space="preserve">Zhuravel E.V., </t>
    </r>
    <r>
      <rPr>
        <b/>
        <sz val="8"/>
        <rFont val="Verdana"/>
        <family val="2"/>
      </rPr>
      <t>Mazur A.A., Chelomin V.P.</t>
    </r>
  </si>
  <si>
    <t>Exposure of adult sand dollars (Scaphechinus mirabilis) (Agassiz, 1864) to copper oxide nanoparticles induces gamete DNA damage</t>
  </si>
  <si>
    <t>Environmental Science and Pollution Research</t>
  </si>
  <si>
    <t>Т. 29. № 26. С. 39451-39460</t>
  </si>
  <si>
    <t>Германия. Scientific Journals</t>
  </si>
  <si>
    <t>0944-1344</t>
  </si>
  <si>
    <t>10.1007/s11356-021-18318-0</t>
  </si>
  <si>
    <t>Makarov D.V., Petrov P.S.</t>
  </si>
  <si>
    <t>Full reconstruction of acoustic wavefields by means of pointwise measurements</t>
  </si>
  <si>
    <t>Wave Motion</t>
  </si>
  <si>
    <t>Т. 115. Art.no. 103084</t>
  </si>
  <si>
    <t>0165-2125</t>
  </si>
  <si>
    <t>10.1016/j.wavemoti.2022.103084</t>
  </si>
  <si>
    <r>
      <rPr>
        <b/>
        <sz val="8"/>
        <rFont val="Verdana"/>
        <family val="2"/>
      </rPr>
      <t>Syrbu N.S.,</t>
    </r>
    <r>
      <rPr>
        <sz val="8"/>
        <rFont val="Verdana"/>
        <family val="2"/>
      </rPr>
      <t xml:space="preserve"> Nguyen Hoang, </t>
    </r>
    <r>
      <rPr>
        <b/>
        <sz val="8"/>
        <rFont val="Verdana"/>
        <family val="2"/>
      </rPr>
      <t>Shakirov R.B., Kholmogorov A.O., Venikova A.L.,</t>
    </r>
    <r>
      <rPr>
        <sz val="8"/>
        <rFont val="Verdana"/>
        <family val="2"/>
      </rPr>
      <t xml:space="preserve"> Le Duc Anh, </t>
    </r>
    <r>
      <rPr>
        <b/>
        <sz val="8"/>
        <rFont val="Verdana"/>
        <family val="2"/>
      </rPr>
      <t>Legkodimov A.A.</t>
    </r>
  </si>
  <si>
    <t>Gasgeochemical features in the western part of the East Vietnam Sea (Bien Dong Sea)</t>
  </si>
  <si>
    <t>Vietnam Journal of Marine Science and Technology</t>
  </si>
  <si>
    <t>Т. 22. № 3. С. 231-256</t>
  </si>
  <si>
    <t>Вьетнам. Ханой: Vietnam Academy of Science and Technology</t>
  </si>
  <si>
    <t>1859-3097</t>
  </si>
  <si>
    <t>10.15625/1859-3097/17229</t>
  </si>
  <si>
    <t>Chelomin V.P., Mazur A.A.,Slobodskova V.V., Kukla S.P., Dovzhenko N.V.</t>
  </si>
  <si>
    <t>Genotoxic Properties of Polystyrene (PS) Microspheres in the Filter-Feeder Mollusk Mytilus trossulus (Gould, 1850)</t>
  </si>
  <si>
    <t>Т. 10. № 2. Art.no. 273</t>
  </si>
  <si>
    <t>10.3390/jmse10020273
https://www.mdpi.com/2077-1312/10/2/273</t>
  </si>
  <si>
    <r>
      <rPr>
        <sz val="8"/>
        <rFont val="Verdana"/>
        <family val="2"/>
      </rPr>
      <t xml:space="preserve">Yu Wenxiu, Hu Limin, Shi Xuefa, Zhang Yuying, Ye Jun, Bai Yazhi, Xia Yi, Yang Gang, </t>
    </r>
    <r>
      <rPr>
        <b/>
        <sz val="8"/>
        <rFont val="Verdana"/>
        <family val="2"/>
      </rPr>
      <t>Astakhov A.</t>
    </r>
  </si>
  <si>
    <t>Geochemical characteristics of black carbon in surface sediments of the East Siberian Arctic Shelf and their environmental implications</t>
  </si>
  <si>
    <t>Marine Geology and Quaternary Geology</t>
  </si>
  <si>
    <t>Т. 42. № 4. С. 50-60</t>
  </si>
  <si>
    <t>КНР. Chinese Academy of Sciences</t>
  </si>
  <si>
    <t>0256-1492
e-1551-4608</t>
  </si>
  <si>
    <t>10.16562/j.cnki.0256-1492.2022022001</t>
  </si>
  <si>
    <r>
      <rPr>
        <b/>
        <sz val="8"/>
        <rFont val="Verdana"/>
        <family val="2"/>
      </rPr>
      <t>Syrbu N.S.</t>
    </r>
    <r>
      <rPr>
        <sz val="8"/>
        <rFont val="Verdana"/>
        <family val="2"/>
      </rPr>
      <t xml:space="preserve">, Snyder G.T., </t>
    </r>
    <r>
      <rPr>
        <b/>
        <sz val="8"/>
        <rFont val="Verdana"/>
        <family val="2"/>
      </rPr>
      <t>Shakirov R.B.</t>
    </r>
    <r>
      <rPr>
        <sz val="8"/>
        <rFont val="Verdana"/>
        <family val="2"/>
      </rPr>
      <t xml:space="preserve">, </t>
    </r>
    <r>
      <rPr>
        <b/>
        <sz val="8"/>
        <rFont val="Verdana"/>
        <family val="2"/>
      </rPr>
      <t>Kholmogorov A.O.</t>
    </r>
    <r>
      <rPr>
        <sz val="8"/>
        <rFont val="Verdana"/>
        <family val="2"/>
      </rPr>
      <t>, Zharkov R.V., Tsunogai U.</t>
    </r>
  </si>
  <si>
    <t>Geochemical distribution of helium, hydrogen, carbon dioxide, and methane in Sakhalin Island mud volcanoes, hot springs, and cold seeps</t>
  </si>
  <si>
    <t>Journal of Volcanology and Geothermal Research</t>
  </si>
  <si>
    <t>Т. 431. Art.no. 107667</t>
  </si>
  <si>
    <t>0377-0273</t>
  </si>
  <si>
    <t>10.1016/j.jvolgeores.2022.107667</t>
  </si>
  <si>
    <r>
      <rPr>
        <sz val="8"/>
        <rFont val="Verdana"/>
        <family val="2"/>
      </rPr>
      <t xml:space="preserve">Gailey G., Zykov M., Sychenko O., </t>
    </r>
    <r>
      <rPr>
        <b/>
        <sz val="8"/>
        <rFont val="Verdana"/>
        <family val="2"/>
      </rPr>
      <t>Rutenko A.</t>
    </r>
    <r>
      <rPr>
        <sz val="8"/>
        <rFont val="Verdana"/>
        <family val="2"/>
      </rPr>
      <t>, Blanchard A., Aerts L., Melton Rodger H</t>
    </r>
    <r>
      <rPr>
        <i/>
        <sz val="8"/>
        <rFont val="Verdana"/>
        <family val="2"/>
      </rPr>
      <t>.</t>
    </r>
  </si>
  <si>
    <t>Gray whale density during seismic surveys near their Sakhalin feeding ground</t>
  </si>
  <si>
    <t>№ 194. Art.no. 739</t>
  </si>
  <si>
    <t>10.1007/s10661-022-10025-8</t>
  </si>
  <si>
    <r>
      <rPr>
        <sz val="8"/>
        <rFont val="Verdana"/>
        <family val="2"/>
      </rPr>
      <t>Su L., Ren J., M-A Sicre,Bai Y., Jalali B., Li Z., Jin H.,</t>
    </r>
    <r>
      <rPr>
        <b/>
        <sz val="8"/>
        <rFont val="Verdana"/>
        <family val="2"/>
      </rPr>
      <t>Astakhov A.S.,</t>
    </r>
    <r>
      <rPr>
        <sz val="8"/>
        <rFont val="Verdana"/>
        <family val="2"/>
      </rPr>
      <t xml:space="preserve"> Shi X, Chen J.</t>
    </r>
  </si>
  <si>
    <t>HBIs and Sterols in Surface Sediments Across the East Siberian Sea: Implications for Palaeo Sea-Ice Reconstructions</t>
  </si>
  <si>
    <t>Geochemistry, Geophysics, Geosystems</t>
  </si>
  <si>
    <t>Т. 23. № 2. Art.no. e2021GC009940</t>
  </si>
  <si>
    <t>США. American Geophysical Union</t>
  </si>
  <si>
    <t>e-1525-2027</t>
  </si>
  <si>
    <t>10.1029/2021GC009940
https://agupubs.onlinelibrary.wiley.com/doi/10.1029/2021GC009940</t>
  </si>
  <si>
    <r>
      <rPr>
        <sz val="8"/>
        <rFont val="Verdana"/>
        <family val="2"/>
      </rPr>
      <t xml:space="preserve">Thom Thi Dang, Thu Anh Vo, Manh Tuan Duong, Tuan Minh Pham, Quan Van Nguyen, Trung Quang Nguyen, Minh Quang Bui, </t>
    </r>
    <r>
      <rPr>
        <b/>
        <sz val="8"/>
        <rFont val="Verdana"/>
        <family val="2"/>
      </rPr>
      <t>Syrbu N.S.</t>
    </r>
    <r>
      <rPr>
        <sz val="8"/>
        <rFont val="Verdana"/>
        <family val="2"/>
      </rPr>
      <t>, Manh Van Do</t>
    </r>
  </si>
  <si>
    <t>Heavy metals in cultured oysters (Saccostrea glomerata) and clams (Meretrix lyrata) from the northern coastal area of Vietnam</t>
  </si>
  <si>
    <t>Т. 184. Art.no. 114140</t>
  </si>
  <si>
    <t>10.1016/j.marpolbul.2022.114140</t>
  </si>
  <si>
    <r>
      <rPr>
        <sz val="8"/>
        <rFont val="Verdana"/>
        <family val="2"/>
      </rPr>
      <t xml:space="preserve">Yanguang Liu,Yi Zhong, </t>
    </r>
    <r>
      <rPr>
        <b/>
        <sz val="8"/>
        <rFont val="Verdana"/>
        <family val="2"/>
      </rPr>
      <t>Gorbarenko S.A., Bosin A.A.,</t>
    </r>
    <r>
      <rPr>
        <sz val="8"/>
        <rFont val="Verdana"/>
        <family val="2"/>
      </rPr>
      <t xml:space="preserve"> Xun Gong,Zhonghui Liu,Xuefa Shi,Ting Chen, </t>
    </r>
    <r>
      <rPr>
        <b/>
        <sz val="8"/>
        <rFont val="Verdana"/>
        <family val="2"/>
      </rPr>
      <t>Derkachev A.N., Artemova A.V.,</t>
    </r>
    <r>
      <rPr>
        <sz val="8"/>
        <rFont val="Verdana"/>
        <family val="2"/>
      </rPr>
      <t>Qingsong Liu</t>
    </r>
  </si>
  <si>
    <t>High- and low-latitude forcing on the subarctic Pacific environment and productivity over the past 230 kyr</t>
  </si>
  <si>
    <t>Marine Geology</t>
  </si>
  <si>
    <t>0025-3227
e-1872-6151</t>
  </si>
  <si>
    <t>10.1016/j.margeo.2022.106875</t>
  </si>
  <si>
    <r>
      <rPr>
        <b/>
        <sz val="8"/>
        <rFont val="Verdana"/>
        <family val="2"/>
      </rPr>
      <t>Eskova A.I.</t>
    </r>
    <r>
      <rPr>
        <sz val="8"/>
        <rFont val="Verdana"/>
        <family val="2"/>
      </rPr>
      <t xml:space="preserve">, Andryukov B.G., Yakovlev A.A., Obuhova V.S., </t>
    </r>
    <r>
      <rPr>
        <b/>
        <sz val="8"/>
        <rFont val="Verdana"/>
        <family val="2"/>
      </rPr>
      <t>Ponomareva A.L.</t>
    </r>
    <r>
      <rPr>
        <sz val="8"/>
        <rFont val="Verdana"/>
        <family val="2"/>
      </rPr>
      <t>, Kim A.V.</t>
    </r>
  </si>
  <si>
    <t>Horizontal transfer of virulence factors by pathogenic enterobacteria to marine saprotrophic bacteria during co-cultivation in biofilm</t>
  </si>
  <si>
    <t>BioTech</t>
  </si>
  <si>
    <t>Т. 11. № 2. Art.no. 17</t>
  </si>
  <si>
    <t>e-2673-6284</t>
  </si>
  <si>
    <t>10.3390/biotech11020017
https://www.mdpi.com/2673-6284/11/2/17</t>
  </si>
  <si>
    <r>
      <rPr>
        <b/>
        <sz val="8"/>
        <rFont val="Verdana"/>
        <family val="2"/>
      </rPr>
      <t>Yatsuk A, Gresov A,</t>
    </r>
    <r>
      <rPr>
        <sz val="8"/>
        <rFont val="Verdana"/>
        <family val="2"/>
      </rPr>
      <t xml:space="preserve"> Snyder GT.</t>
    </r>
  </si>
  <si>
    <t>Hydrocarbon Gases in Seafloor Sediments of the Edge Shelf Zone of the East Siberian Sea and Adjacent Part of the Arctic Ocean</t>
  </si>
  <si>
    <t>Frontiers in Earth Science</t>
  </si>
  <si>
    <t>Т. 10. Art.no. 856496</t>
  </si>
  <si>
    <t>Швейцария. Frontiers Media S.A.</t>
  </si>
  <si>
    <t>e-2296-6463</t>
  </si>
  <si>
    <t>10.3389/feart.2022.856496
https://www.frontiersin.org/articles/10.3389/feart.2022.856496/full</t>
  </si>
  <si>
    <r>
      <rPr>
        <b/>
        <sz val="8"/>
        <rFont val="Verdana"/>
        <family val="2"/>
      </rPr>
      <t>Gorbarenko S.A.</t>
    </r>
    <r>
      <rPr>
        <sz val="8"/>
        <rFont val="Verdana"/>
        <family val="2"/>
      </rPr>
      <t xml:space="preserve">, Shi X., Liu Y., </t>
    </r>
    <r>
      <rPr>
        <b/>
        <sz val="8"/>
        <rFont val="Verdana"/>
        <family val="2"/>
      </rPr>
      <t>Vasilenko Y.P., Yanchenko E.A., Derkachev A.N., Bosin A.A.,</t>
    </r>
    <r>
      <rPr>
        <sz val="8"/>
        <rFont val="Verdana"/>
        <family val="2"/>
      </rPr>
      <t xml:space="preserve"> Velivetskaya T.A., Malakhova G.Yu., Zou J., Kirichenko I.S., </t>
    </r>
    <r>
      <rPr>
        <b/>
        <sz val="8"/>
        <rFont val="Verdana"/>
        <family val="2"/>
      </rPr>
      <t>Artemova A.V., Psheneva O.Y.</t>
    </r>
  </si>
  <si>
    <t>Iceberg discharge events in the northwest Pacific and related sequence of Kamchatka glaciations over the last 190 kyr</t>
  </si>
  <si>
    <t>Quaternary Science Reviews</t>
  </si>
  <si>
    <t>Т. 278. Art.no. 107349</t>
  </si>
  <si>
    <t>0277-3791</t>
  </si>
  <si>
    <t>10.1016/j.quascirev.2021.107349</t>
  </si>
  <si>
    <r>
      <rPr>
        <b/>
        <sz val="8"/>
        <rFont val="Verdana"/>
        <family val="2"/>
      </rPr>
      <t>Astakhov A.S., Aksentov K.I.</t>
    </r>
    <r>
      <rPr>
        <sz val="8"/>
        <rFont val="Verdana"/>
        <family val="2"/>
      </rPr>
      <t xml:space="preserve">, </t>
    </r>
    <r>
      <rPr>
        <i/>
        <sz val="8"/>
        <rFont val="Verdana"/>
        <family val="2"/>
      </rPr>
      <t>Babich V.V., Darin A.V., Kalugin I.A.</t>
    </r>
    <r>
      <rPr>
        <sz val="8"/>
        <rFont val="Verdana"/>
        <family val="2"/>
      </rPr>
      <t>, Melgunov M.S., Hu Limin, Shi Xuefa,</t>
    </r>
    <r>
      <rPr>
        <b/>
        <sz val="8"/>
        <rFont val="Verdana"/>
        <family val="2"/>
      </rPr>
      <t>Sattarova V.V.</t>
    </r>
  </si>
  <si>
    <t>Ice Coverage of the Laptev Sea and Air Temperature Variation during Recent Centuries: Observed Data and Reconstructions Using a Geochemical Proxy</t>
  </si>
  <si>
    <t>Current Chinese Science</t>
  </si>
  <si>
    <t>Т. 2. № 3. С. 198-212</t>
  </si>
  <si>
    <t>Bentham Science Publishers</t>
  </si>
  <si>
    <t>2210-2981
e-2210-2914</t>
  </si>
  <si>
    <t>10.2174/2210298102666220317102007</t>
  </si>
  <si>
    <r>
      <rPr>
        <b/>
        <sz val="8"/>
        <rFont val="Verdana"/>
        <family val="2"/>
      </rPr>
      <t>Zatserkovnyy</t>
    </r>
    <r>
      <rPr>
        <sz val="8"/>
        <rFont val="Verdana"/>
        <family val="2"/>
      </rPr>
      <t xml:space="preserve"> A.V., Nurminski E.A.</t>
    </r>
  </si>
  <si>
    <t>Identification of Location and Camera Parameters for Public Live Streaming Web Cameras</t>
  </si>
  <si>
    <t>Т. 10. № 19. Art.no. 3601</t>
  </si>
  <si>
    <t>10.3390/math10193601
https://www.mdpi.com/2227-7390/10/19/3601</t>
  </si>
  <si>
    <t>Kholmogorov A., Syrbu N., Shakirov R.</t>
  </si>
  <si>
    <t>Influence of Hydrological Factors on the Distribution of Methane Fields in the Water Column of the Bransfield Strait: Cruise 87 of the R/V “Academik Mstislav Keldysh”, 7 December 2021–5 April 2022</t>
  </si>
  <si>
    <t>Water</t>
  </si>
  <si>
    <t>Т. 14. № 20. Art.no. 3311</t>
  </si>
  <si>
    <t>e-2073-4441</t>
  </si>
  <si>
    <t>10.3390/w14203311
https://www.mdpi.com/2073-4441/14/20/3311</t>
  </si>
  <si>
    <t>Dolgikh G., Dolgikh S., Ovcharenko V.</t>
  </si>
  <si>
    <t>Initiation of Infrasonic Geosphere Waves Caused by Explosive Eruption of Hunga Tonga-Hunga Haʻapai Volcano</t>
  </si>
  <si>
    <t>Т. 10. № 8. Art.no. 1061</t>
  </si>
  <si>
    <t>10.3390/jmse10081061
https://www.mdpi.com/2077-1312/10/8/1061</t>
  </si>
  <si>
    <r>
      <rPr>
        <sz val="8"/>
        <rFont val="Verdana"/>
        <family val="2"/>
      </rPr>
      <t xml:space="preserve">Chuvilin E., Bukhanov B., Yurchennko A., Davletshina D., Shakhova N.E., </t>
    </r>
    <r>
      <rPr>
        <b/>
        <sz val="8"/>
        <rFont val="Verdana"/>
        <family val="2"/>
      </rPr>
      <t>Spivak E.A.</t>
    </r>
    <r>
      <rPr>
        <sz val="8"/>
        <rFont val="Verdana"/>
        <family val="2"/>
      </rPr>
      <t xml:space="preserve">, Rusakov V., </t>
    </r>
    <r>
      <rPr>
        <b/>
        <sz val="8"/>
        <rFont val="Verdana"/>
        <family val="2"/>
      </rPr>
      <t>Dudarev O.V.</t>
    </r>
    <r>
      <rPr>
        <sz val="8"/>
        <rFont val="Verdana"/>
        <family val="2"/>
      </rPr>
      <t xml:space="preserve">, Khaustova N., Tikhonova A., Gustafsson O., Tesi T., Martens J., Jakobsson M., Spasennykh M., </t>
    </r>
    <r>
      <rPr>
        <b/>
        <sz val="8"/>
        <rFont val="Verdana"/>
        <family val="2"/>
      </rPr>
      <t>Semiletov I.P.</t>
    </r>
  </si>
  <si>
    <t>In-situ temperatures and thermal properties of the East Siberian Arctic shelf sediments: Key input for understanding the dynamics of subsea permafrost</t>
  </si>
  <si>
    <t>Marine and Petroleum Geology</t>
  </si>
  <si>
    <t>Т. 138. Art.no. 105550</t>
  </si>
  <si>
    <t>Великобритания. Elsevier Science Publishing</t>
  </si>
  <si>
    <t>0264-8172</t>
  </si>
  <si>
    <t>10.1016/j.marpetgeo.2022.105550</t>
  </si>
  <si>
    <r>
      <rPr>
        <b/>
        <sz val="8"/>
        <rFont val="Verdana"/>
        <family val="2"/>
      </rPr>
      <t>Trusenkova O., Kaplunenko D</t>
    </r>
    <r>
      <rPr>
        <sz val="8"/>
        <rFont val="Verdana"/>
        <family val="2"/>
      </rPr>
      <t>.</t>
    </r>
  </si>
  <si>
    <t>Intra-Annual Sea Level Fluctuations and Variability of Mesoscale Processes in the Northern Japan/East Sea From Satellite Altimetry Data</t>
  </si>
  <si>
    <t>Frontiers in Marine Science</t>
  </si>
  <si>
    <t>Т. 9. Art.no. 866328</t>
  </si>
  <si>
    <t>10.3389/fmars.2022.866328</t>
  </si>
  <si>
    <r>
      <rPr>
        <b/>
        <sz val="8"/>
        <rFont val="Verdana"/>
        <family val="2"/>
      </rPr>
      <t>Rogachev K.A.,</t>
    </r>
    <r>
      <rPr>
        <sz val="8"/>
        <rFont val="Verdana"/>
        <family val="2"/>
      </rPr>
      <t xml:space="preserve"> Pomerleau C., </t>
    </r>
    <r>
      <rPr>
        <b/>
        <sz val="8"/>
        <rFont val="Verdana"/>
        <family val="2"/>
      </rPr>
      <t>Shlyk N.V.,</t>
    </r>
    <r>
      <rPr>
        <sz val="8"/>
        <rFont val="Verdana"/>
        <family val="2"/>
      </rPr>
      <t xml:space="preserve"> Carmack E.C.</t>
    </r>
  </si>
  <si>
    <t>Joint effects of sea ice melt, freshwater discharge and tidal currents on zooplankton abundance in the Sea of Okhotsk: 2004 and 2013</t>
  </si>
  <si>
    <t>Polar Science</t>
  </si>
  <si>
    <t>Т. 31. С. 100781</t>
  </si>
  <si>
    <t>Япония. Elsevier Science Publishing</t>
  </si>
  <si>
    <t>1873-9652</t>
  </si>
  <si>
    <t>10.1016/j.polar.2021.100781</t>
  </si>
  <si>
    <r>
      <rPr>
        <sz val="8"/>
        <rFont val="Verdana"/>
        <family val="2"/>
      </rPr>
      <t xml:space="preserve">Kulik V.V., </t>
    </r>
    <r>
      <rPr>
        <b/>
        <sz val="8"/>
        <rFont val="Verdana"/>
        <family val="2"/>
      </rPr>
      <t>Prants S.V., Uleysky M.Yu., Budyansky M.V.</t>
    </r>
  </si>
  <si>
    <t>Lagrangian characteristics in the western North Pacific help to explain variability in Pacific saury fishery</t>
  </si>
  <si>
    <t>Fisheries Research</t>
  </si>
  <si>
    <t>Т. 252. Art.no. 106361</t>
  </si>
  <si>
    <t>0165-7836</t>
  </si>
  <si>
    <t>10.1016/j.fishres.2022.106361</t>
  </si>
  <si>
    <r>
      <rPr>
        <i/>
        <sz val="8"/>
        <rFont val="Verdana"/>
        <family val="2"/>
      </rPr>
      <t>Kalugin I.A.</t>
    </r>
    <r>
      <rPr>
        <sz val="8"/>
        <rFont val="Verdana"/>
        <family val="2"/>
      </rPr>
      <t xml:space="preserve">, Gaskova O.L., Meydan A.F., </t>
    </r>
    <r>
      <rPr>
        <i/>
        <sz val="8"/>
        <rFont val="Verdana"/>
        <family val="2"/>
      </rPr>
      <t>Babich V.V.</t>
    </r>
    <r>
      <rPr>
        <sz val="8"/>
        <rFont val="Verdana"/>
        <family val="2"/>
      </rPr>
      <t xml:space="preserve">, Markovich T.I., </t>
    </r>
    <r>
      <rPr>
        <b/>
        <sz val="8"/>
        <rFont val="Verdana"/>
        <family val="2"/>
      </rPr>
      <t>Astakhov A.S.</t>
    </r>
  </si>
  <si>
    <t>Lithochemical parameters in equilibrium systems of modern sedimentation in lakes and on the sea shelf</t>
  </si>
  <si>
    <t>Т. 5. № 4. С. 1429-1431</t>
  </si>
  <si>
    <t>10.31951/2658-3518-2022-A-4-1429
http://www.limnolfwbiol.com/index.php/LFWB/article/view/840</t>
  </si>
  <si>
    <r>
      <rPr>
        <sz val="8"/>
        <rFont val="Verdana"/>
        <family val="2"/>
      </rPr>
      <t xml:space="preserve">Chernova N.V., </t>
    </r>
    <r>
      <rPr>
        <i/>
        <sz val="8"/>
        <rFont val="Verdana"/>
        <family val="2"/>
      </rPr>
      <t>Syomin V.L.</t>
    </r>
    <r>
      <rPr>
        <sz val="8"/>
        <rFont val="Verdana"/>
        <family val="2"/>
      </rPr>
      <t>, Kolbasova G.D., Kobyakov K.A.,</t>
    </r>
    <r>
      <rPr>
        <b/>
        <sz val="8"/>
        <rFont val="Verdana"/>
        <family val="2"/>
      </rPr>
      <t>Charkin A.N.</t>
    </r>
  </si>
  <si>
    <t>Marine fish of the Chaunskaya Bay — A shallow estuary of the East-Siberian Arctic</t>
  </si>
  <si>
    <t>Regional Studies in Marine Science</t>
  </si>
  <si>
    <t>Т. 52. Art.no. 102344</t>
  </si>
  <si>
    <t>e-2352-4855</t>
  </si>
  <si>
    <t>10.1016/j.rsma.2022.102344
https://www.sciencedirect.com/science/article/pii/S2352485522000949</t>
  </si>
  <si>
    <t>Prants S.V.</t>
  </si>
  <si>
    <t>Marine life at Lagrangian fronts</t>
  </si>
  <si>
    <t>Т. 204. Art.no. 102790</t>
  </si>
  <si>
    <t>10.1016/j.pocean.2022.102790</t>
  </si>
  <si>
    <r>
      <rPr>
        <sz val="8"/>
        <rFont val="Verdana"/>
        <family val="2"/>
      </rPr>
      <t xml:space="preserve">Lobkovsky L.I., Ramazanov M.M., </t>
    </r>
    <r>
      <rPr>
        <b/>
        <sz val="8"/>
        <rFont val="Verdana"/>
        <family val="2"/>
      </rPr>
      <t>Semiletov I.P.</t>
    </r>
    <r>
      <rPr>
        <sz val="8"/>
        <rFont val="Verdana"/>
        <family val="2"/>
      </rPr>
      <t>, Alekseev D.A.</t>
    </r>
  </si>
  <si>
    <t>Mathematical Model of the Decomposition of Unstable Gas Hydrate Accumulations in the Cryolithozone</t>
  </si>
  <si>
    <t>Т. 12. № 9. Art.no. 345</t>
  </si>
  <si>
    <t>10.3390/geosciences12090345
https://www.mdpi.com/2076-3263/12/9/345</t>
  </si>
  <si>
    <t>MatNERApor A Matlab Package for Numerical Modeling of Nonlinear Response of Porous Saturated Soil Deposits to Pand SH-Waves Propagation</t>
  </si>
  <si>
    <t>Applied Sciences</t>
  </si>
  <si>
    <t>Т. 12. Art.no. 4614</t>
  </si>
  <si>
    <t>e-2076-3417</t>
  </si>
  <si>
    <t>10.3390/app12094614
https://doi.org/10.3390/app12094614</t>
  </si>
  <si>
    <t>Ivanov M.V., Aksentov K.I., Astakhov A.S.</t>
  </si>
  <si>
    <t>Mercury concentrations in the surface bottom sediments and cores of the East Siberian and Laptev seas and the adjacent area of the Arctic Ocean</t>
  </si>
  <si>
    <t>Т. 5. № 3. С. 1352-1354</t>
  </si>
  <si>
    <t>10.31951/2658-3518-2022-A-3-1352
http://www.limnolfwbiol.com/index.php/LFWB/article/view/896</t>
  </si>
  <si>
    <r>
      <rPr>
        <b/>
        <sz val="8"/>
        <rFont val="Verdana"/>
        <family val="2"/>
      </rPr>
      <t>Stepanov D.V.</t>
    </r>
    <r>
      <rPr>
        <sz val="8"/>
        <rFont val="Verdana"/>
        <family val="2"/>
      </rPr>
      <t>, Fomin V.V., Gusev A.V., Diansky N.A.</t>
    </r>
  </si>
  <si>
    <t>Mesoscale Dynamics and Eddy Heat Transport in the Japan/East Sea from 1990 to 2010: A Model-Based Analysis</t>
  </si>
  <si>
    <t>Т. 10. № 1. С. 33</t>
  </si>
  <si>
    <t>10.3390/jmse10010033</t>
  </si>
  <si>
    <r>
      <rPr>
        <sz val="8"/>
        <rFont val="Verdana"/>
        <family val="2"/>
      </rPr>
      <t xml:space="preserve">Karpenko A.A., Odintsov V.S., </t>
    </r>
    <r>
      <rPr>
        <b/>
        <sz val="8"/>
        <rFont val="Verdana"/>
        <family val="2"/>
      </rPr>
      <t>Istomina A.A.</t>
    </r>
  </si>
  <si>
    <t>Micro-nano-sized polytetrafluoroethylene (teflon) particles as a model of plastic pollution detection in living organisms</t>
  </si>
  <si>
    <t>Т. 29. № 8. С. 11281-11290</t>
  </si>
  <si>
    <t>10.1007/s11356-021-16487-6</t>
  </si>
  <si>
    <r>
      <rPr>
        <sz val="8"/>
        <rFont val="Verdana"/>
        <family val="2"/>
      </rPr>
      <t xml:space="preserve">Chubarenko I., </t>
    </r>
    <r>
      <rPr>
        <b/>
        <sz val="8"/>
        <rFont val="Verdana"/>
        <family val="2"/>
      </rPr>
      <t>Lazaryuk A.</t>
    </r>
    <r>
      <rPr>
        <sz val="8"/>
        <rFont val="Verdana"/>
        <family val="2"/>
      </rPr>
      <t>, Orlova T., Lobchuk O., Raguso C., Zyubin A., Lasagni M., Saliu F.</t>
    </r>
  </si>
  <si>
    <t>Microplastics in the first-year sea ice of the Novik Bay, Sea of Japan</t>
  </si>
  <si>
    <t>Т. 185. № A. Art.no. 114236</t>
  </si>
  <si>
    <t>10.1016/j.marpolbul.2022.114236</t>
  </si>
  <si>
    <r>
      <rPr>
        <b/>
        <sz val="8"/>
        <rFont val="Verdana"/>
        <family val="2"/>
      </rPr>
      <t>Petrov P.S.</t>
    </r>
    <r>
      <rPr>
        <sz val="8"/>
        <rFont val="Verdana"/>
        <family val="2"/>
      </rPr>
      <t>, Katsnelson B.G., Li Z.</t>
    </r>
  </si>
  <si>
    <t>Modeling Techniques for Underwater Acoustic Scattering and Propagation (Including 3D Effects)</t>
  </si>
  <si>
    <t>Т. 10. № 9. Art.no. 1192</t>
  </si>
  <si>
    <t>10.3390/jmse10091192
https://www.mdpi.com/2077-1312/10/9/1192</t>
  </si>
  <si>
    <r>
      <rPr>
        <sz val="8"/>
        <rFont val="Verdana"/>
        <family val="2"/>
      </rPr>
      <t xml:space="preserve">Matsubara F., Wild B., MArtens J., Andersson A.Wennstrom L., Broder L., </t>
    </r>
    <r>
      <rPr>
        <b/>
        <sz val="8"/>
        <rFont val="Verdana"/>
        <family val="2"/>
      </rPr>
      <t>Dudarev O.V., Semiletov I.P.</t>
    </r>
    <r>
      <rPr>
        <sz val="8"/>
        <rFont val="Verdana"/>
        <family val="2"/>
      </rPr>
      <t>, Gustafsson O.</t>
    </r>
  </si>
  <si>
    <t>Molecular-Multiproxy Assessment of Land-Derived Organic Matter Degradation Over Extensive Scales of the East Siberian Arctic Shelf Seas</t>
  </si>
  <si>
    <t>Global Biogeochemical Cycles</t>
  </si>
  <si>
    <t>Т. 36. № 12. Art.no. e2022GB007428</t>
  </si>
  <si>
    <t>0886-6236
e-1944-9224</t>
  </si>
  <si>
    <t>10.1029/2022GB007428
https://doi.org/10.1029/2022GB007428</t>
  </si>
  <si>
    <t>Motion of Cold Atoms in a Labyrinth Created by a Three-Dimensional Optical Lattice</t>
  </si>
  <si>
    <t>Journal of Russian Laser Research</t>
  </si>
  <si>
    <t>Т. 43. № 1. С. 18-27</t>
  </si>
  <si>
    <t>Springer</t>
  </si>
  <si>
    <t>1071-2836</t>
  </si>
  <si>
    <t>10.1007/s10946-022-10019-4</t>
  </si>
  <si>
    <r>
      <rPr>
        <sz val="8"/>
        <rFont val="Verdana"/>
        <family val="2"/>
      </rPr>
      <t xml:space="preserve">Morozov E.G., Frey D.I., Krechik V.A., Latushkin A.A., </t>
    </r>
    <r>
      <rPr>
        <b/>
        <sz val="8"/>
        <rFont val="Verdana"/>
        <family val="2"/>
      </rPr>
      <t>Salyuk P.A.,</t>
    </r>
    <r>
      <rPr>
        <sz val="8"/>
        <rFont val="Verdana"/>
        <family val="2"/>
      </rPr>
      <t xml:space="preserve"> Seliverstova A.M., Mosharov S.A., Orlov A.M., Murzina S.A., Mishin A.V., Chukmasov P.V., Kubryakov A.A., </t>
    </r>
    <r>
      <rPr>
        <b/>
        <sz val="8"/>
        <rFont val="Verdana"/>
        <family val="2"/>
      </rPr>
      <t>Budyansky M.V.,</t>
    </r>
    <r>
      <rPr>
        <sz val="8"/>
        <rFont val="Verdana"/>
        <family val="2"/>
      </rPr>
      <t xml:space="preserve"> Zuev O.A., Mekhova O.S., </t>
    </r>
    <r>
      <rPr>
        <b/>
        <sz val="8"/>
        <rFont val="Verdana"/>
        <family val="2"/>
      </rPr>
      <t>Ponomarev V.I.,</t>
    </r>
    <r>
      <rPr>
        <sz val="8"/>
        <rFont val="Verdana"/>
        <family val="2"/>
      </rPr>
      <t xml:space="preserve"> Chultsova A.L., Masevich A.V., Torgunova N.I., </t>
    </r>
    <r>
      <rPr>
        <b/>
        <sz val="8"/>
        <rFont val="Verdana"/>
        <family val="2"/>
      </rPr>
      <t>Kholmogorov A.O.,</t>
    </r>
    <r>
      <rPr>
        <sz val="8"/>
        <rFont val="Verdana"/>
        <family val="2"/>
      </rPr>
      <t xml:space="preserve"> </t>
    </r>
    <r>
      <rPr>
        <b/>
        <sz val="8"/>
        <rFont val="Verdana"/>
        <family val="2"/>
      </rPr>
      <t>Shtraikhert E.A.,</t>
    </r>
    <r>
      <rPr>
        <sz val="8"/>
        <rFont val="Verdana"/>
        <family val="2"/>
      </rPr>
      <t xml:space="preserve"> Mosharova I.V., Neretin N.Yu., Kolbasova G.D., Syomin V.L., Tretiakov A.V., Tretiakova L.G.and Chernetsky A.D.</t>
    </r>
  </si>
  <si>
    <t>Multidisciplinary Observations across an Eddy Dipole in the Interaction Zone between Subtropical and Subantarctic Waters in the Southwest Atlantic</t>
  </si>
  <si>
    <t>Т. 14. № 17. Art.no. 2701</t>
  </si>
  <si>
    <t>10.3390/w14172701
https://www.mdpi.com/2073-4441/14/17/2701/htm</t>
  </si>
  <si>
    <t>Semkin P., Tishchenko P.Ya, Pavlova G., Barabanshchikov Y., Tishchenko P.P., Shvetsova M., Shkirnikova E., Fedorets Y.</t>
  </si>
  <si>
    <t>O2 and CO2 responses of the synaptic period to under-ice phytoplankton bloom in the eutrophic Razdolnaya River estuary of Amur Bay, the Sea of Japan</t>
  </si>
  <si>
    <t>Melnikov V.V.</t>
  </si>
  <si>
    <t>Observations of Ringed Seal (Phoca hispida) in the Nearshore Waters of the Chukotka Peninsula</t>
  </si>
  <si>
    <t>Arctic</t>
  </si>
  <si>
    <t>Т. 75. № 4. С. 431-448</t>
  </si>
  <si>
    <t>Канада. NRC Research Press</t>
  </si>
  <si>
    <t>0004-0843
e-1923-1245</t>
  </si>
  <si>
    <t>10.14430/arctic1361</t>
  </si>
  <si>
    <t>Dolgikh G.I., Dolgikh S.G., Plotnikov A.A.</t>
  </si>
  <si>
    <t>Ocean-Bottom Laser Seismograph</t>
  </si>
  <si>
    <t>Sensors</t>
  </si>
  <si>
    <t>Т. 22. № 7. Art.no. 2527</t>
  </si>
  <si>
    <t>e-1424-8220</t>
  </si>
  <si>
    <t>10.3390/s22072527
https://www.mdpi.com/1424-8220/22/7/2527</t>
  </si>
  <si>
    <r>
      <rPr>
        <sz val="8"/>
        <rFont val="Verdana"/>
        <family val="2"/>
      </rPr>
      <t xml:space="preserve">Snyder G.T., </t>
    </r>
    <r>
      <rPr>
        <b/>
        <sz val="8"/>
        <rFont val="Verdana"/>
        <family val="2"/>
      </rPr>
      <t>Yatsuk A.V.,</t>
    </r>
    <r>
      <rPr>
        <sz val="8"/>
        <rFont val="Verdana"/>
        <family val="2"/>
      </rPr>
      <t xml:space="preserve"> Takahata N., </t>
    </r>
    <r>
      <rPr>
        <b/>
        <sz val="8"/>
        <rFont val="Verdana"/>
        <family val="2"/>
      </rPr>
      <t>Shakirov R.B.,</t>
    </r>
    <r>
      <rPr>
        <sz val="8"/>
        <rFont val="Verdana"/>
        <family val="2"/>
      </rPr>
      <t xml:space="preserve"> Tomaru H., Tanaka K., </t>
    </r>
    <r>
      <rPr>
        <b/>
        <sz val="8"/>
        <rFont val="Verdana"/>
        <family val="2"/>
      </rPr>
      <t>Obzhirov A.I., Salomatin A.S.,</t>
    </r>
    <r>
      <rPr>
        <sz val="8"/>
        <rFont val="Verdana"/>
        <family val="2"/>
      </rPr>
      <t xml:space="preserve"> Aoki Sh., </t>
    </r>
    <r>
      <rPr>
        <b/>
        <sz val="8"/>
        <rFont val="Verdana"/>
        <family val="2"/>
      </rPr>
      <t>Khazanova E.S., Maryina E.</t>
    </r>
    <r>
      <rPr>
        <sz val="8"/>
        <rFont val="Verdana"/>
        <family val="2"/>
      </rPr>
      <t>, SanoYu., Matsumoto R.</t>
    </r>
  </si>
  <si>
    <t>Ocean Dynamics and Methane Plume Activity in Tatar Strait, Far Eastern Federal District, Russia as Revealed by Seawater Chemistry, Hydroacoustics, and Noble Gas Isotopes</t>
  </si>
  <si>
    <t>Т. 10. Art.no. 825679</t>
  </si>
  <si>
    <t>10.3389/feart.2022.825679
https://elibrary.ru/contents.asp?id=48151065               https://elibrary.ru/item.asp?id=49527475</t>
  </si>
  <si>
    <t>Budyansky M.V., Prants S.V., Uleysky M.Yu.</t>
  </si>
  <si>
    <t>Odyssey of Aleutian eddies</t>
  </si>
  <si>
    <t>Ocean Dynamics</t>
  </si>
  <si>
    <t>Т. 72. № 6. С. 455-476</t>
  </si>
  <si>
    <t>1616-7341</t>
  </si>
  <si>
    <t>10.1007/s10236-022-01508-w</t>
  </si>
  <si>
    <t>Gulin O.E., Yaroshchuk I.O.</t>
  </si>
  <si>
    <t>On Average Losses of Low-Frequency Sound in a Two-Dimensional Shallow-Water Random Waveguide</t>
  </si>
  <si>
    <t>Т. 10. № 6. Art.no. 822</t>
  </si>
  <si>
    <t>10.3390/jmse10060822
https://www.mdpi.com/2077-1312/10/6/822</t>
  </si>
  <si>
    <r>
      <rPr>
        <b/>
        <sz val="8"/>
        <rFont val="Verdana"/>
        <family val="2"/>
      </rPr>
      <t>Petrov P.S.</t>
    </r>
    <r>
      <rPr>
        <sz val="8"/>
        <rFont val="Verdana"/>
        <family val="2"/>
      </rPr>
      <t xml:space="preserve">, Ehrhardt M., </t>
    </r>
    <r>
      <rPr>
        <b/>
        <sz val="8"/>
        <rFont val="Verdana"/>
        <family val="2"/>
      </rPr>
      <t>Trofimov M.Yu.</t>
    </r>
  </si>
  <si>
    <t>On decomposition of the fundamental solution of the Helmholtz equation over solutions of iterative parabolic equations</t>
  </si>
  <si>
    <t>Asymptotic Analysis</t>
  </si>
  <si>
    <t>Т. 126. № 3-4. С. 215-228</t>
  </si>
  <si>
    <t>IOS Press</t>
  </si>
  <si>
    <t>0921-7134
e-1875-8576</t>
  </si>
  <si>
    <t>10.3233/ASY-211679</t>
  </si>
  <si>
    <t>Kozitskiy S.B., Trofimov M.Yu., Petrov P.S.</t>
  </si>
  <si>
    <t>On the numerical solution of the iterative parabolic equations by ETDRK pseudospectral methods in linear and nonlinear media</t>
  </si>
  <si>
    <t>Communications in Nonlinear Science and Numerical Simulation</t>
  </si>
  <si>
    <t>Т. 108. Art.no. 106228</t>
  </si>
  <si>
    <t>1007-5704</t>
  </si>
  <si>
    <t>10.1016/j.cnsns.2021.106228</t>
  </si>
  <si>
    <r>
      <rPr>
        <b/>
        <sz val="8"/>
        <rFont val="Verdana"/>
        <family val="2"/>
      </rPr>
      <t>Ryzhov E.</t>
    </r>
    <r>
      <rPr>
        <sz val="8"/>
        <rFont val="Verdana"/>
        <family val="2"/>
      </rPr>
      <t>, Berloff P.</t>
    </r>
  </si>
  <si>
    <t>On transport tensor of dynamically unresolved oceanic mesoscale eddies</t>
  </si>
  <si>
    <t>Journal of Fluid Mechanics</t>
  </si>
  <si>
    <t>Т. 939. С. A7</t>
  </si>
  <si>
    <t>Великобритания. Cambridge University Press</t>
  </si>
  <si>
    <t>0022-1120
e-1469-7645</t>
  </si>
  <si>
    <t>10.1017/jfm.2022.169</t>
  </si>
  <si>
    <r>
      <rPr>
        <sz val="8"/>
        <rFont val="Verdana"/>
        <family val="2"/>
      </rPr>
      <t>Wild B., Shakhova N.E.,</t>
    </r>
    <r>
      <rPr>
        <b/>
        <sz val="8"/>
        <rFont val="Verdana"/>
        <family val="2"/>
      </rPr>
      <t xml:space="preserve"> Dudarev O.V.</t>
    </r>
    <r>
      <rPr>
        <sz val="8"/>
        <rFont val="Verdana"/>
        <family val="2"/>
      </rPr>
      <t>, Ruban A.S.,</t>
    </r>
    <r>
      <rPr>
        <b/>
        <sz val="8"/>
        <rFont val="Verdana"/>
        <family val="2"/>
      </rPr>
      <t xml:space="preserve"> Kosmach D.A.</t>
    </r>
    <r>
      <rPr>
        <sz val="8"/>
        <rFont val="Verdana"/>
        <family val="2"/>
      </rPr>
      <t xml:space="preserve">, Tumskoy V.E., Tesi T., Grimm H., Nybom I., Matsubara F., Alexanderson H., Jakobsson M., Mazurov A., </t>
    </r>
    <r>
      <rPr>
        <b/>
        <sz val="8"/>
        <rFont val="Verdana"/>
        <family val="2"/>
      </rPr>
      <t>Semiletov I.P.</t>
    </r>
    <r>
      <rPr>
        <sz val="8"/>
        <rFont val="Verdana"/>
        <family val="2"/>
      </rPr>
      <t>, Gustafsson O.</t>
    </r>
  </si>
  <si>
    <t>Organic matter composition and greenhouse gas production of thawing subsea permafrost in the Laptev Sea</t>
  </si>
  <si>
    <t>Т. 13. Art.no. 5057</t>
  </si>
  <si>
    <t>10.1038/s41467-022-32696-0
https://doi.org/10.1038/s41467-022-32696-0</t>
  </si>
  <si>
    <t>Dovzhenko N.V., Chelomin V.P., Mazur A.A., Kukla S.P., Slobodskova, V.V., Istomina A.A., Zhukovskaya A.F.</t>
  </si>
  <si>
    <t>Oxidative Stress in Far Eastern Mussel Mytilus trossulus (Gould, 1850) Exposed to Combined Polystyrene Microspheres (µPSs) and CuO-Nanoparticles (CuO-NPs)</t>
  </si>
  <si>
    <t>Т. 10. № 5. Art.no. 707</t>
  </si>
  <si>
    <t>10.3390/jmse10050707
https://www.mdpi.com/2077-1312/10/5/707</t>
  </si>
  <si>
    <r>
      <rPr>
        <sz val="8"/>
        <rFont val="Verdana"/>
        <family val="2"/>
      </rPr>
      <t xml:space="preserve">Yao Z., Liu Y., Shi X., Gong X., </t>
    </r>
    <r>
      <rPr>
        <b/>
        <sz val="8"/>
        <rFont val="Verdana"/>
        <family val="2"/>
      </rPr>
      <t>Gorbarenko S.A., Bosin A.A.</t>
    </r>
    <r>
      <rPr>
        <sz val="8"/>
        <rFont val="Verdana"/>
        <family val="2"/>
      </rPr>
      <t>, Gao JJ, Bai Y., Zhang H.,Wang A.</t>
    </r>
  </si>
  <si>
    <t>Paleoproductivity variations and implications in the subarctic northwestern Pacific since MIS 7: Geochemical evidence</t>
  </si>
  <si>
    <t>Global and Planetary Change</t>
  </si>
  <si>
    <t>Т. 209. Art.no. 103730</t>
  </si>
  <si>
    <t>0921-8181</t>
  </si>
  <si>
    <t>10.1016/j.gloplacha.2021.103730</t>
  </si>
  <si>
    <r>
      <rPr>
        <sz val="8"/>
        <rFont val="Verdana"/>
        <family val="2"/>
      </rPr>
      <t xml:space="preserve">Krylov A.A., Kulikov M.E., Kovachev S.A., Medvedev I.P., Lobkovsky L.I., </t>
    </r>
    <r>
      <rPr>
        <b/>
        <sz val="8"/>
        <rFont val="Verdana"/>
        <family val="2"/>
      </rPr>
      <t>Semiletov I.P.</t>
    </r>
    <r>
      <rPr>
        <sz val="8"/>
        <rFont val="Verdana"/>
        <family val="2"/>
      </rPr>
      <t>,</t>
    </r>
  </si>
  <si>
    <t>Peculiarities of the HVSR Method Application to Seismic Records Obtained by Ocean-Bottom Seismographs in the Arctic</t>
  </si>
  <si>
    <t>Т. 12. Art.no. 9576</t>
  </si>
  <si>
    <t>10.3390/app12199576
https://doi.org/10.3390/app12199576</t>
  </si>
  <si>
    <t>Zakharenko A.D., Petrov P.S.</t>
  </si>
  <si>
    <t>Perturbations of modal attenuation coefficients and group velocities due to depth variations along a shallow-water acoustic track</t>
  </si>
  <si>
    <t>Acoustical Physics</t>
  </si>
  <si>
    <t>Т. 68. № 6. С. 625-637</t>
  </si>
  <si>
    <t>1063-7710
e-1562-6865</t>
  </si>
  <si>
    <t>10.1134/S1063771022060148</t>
  </si>
  <si>
    <r>
      <rPr>
        <b/>
        <sz val="8"/>
        <rFont val="Verdana"/>
        <family val="2"/>
      </rPr>
      <t>Salyuk P.A.</t>
    </r>
    <r>
      <rPr>
        <sz val="8"/>
        <rFont val="Verdana"/>
        <family val="2"/>
      </rPr>
      <t xml:space="preserve">, Mosharov S.A., Frey D.I., Kasyan V.V., </t>
    </r>
    <r>
      <rPr>
        <b/>
        <sz val="8"/>
        <rFont val="Verdana"/>
        <family val="2"/>
      </rPr>
      <t>Ponomarev V.I.</t>
    </r>
    <r>
      <rPr>
        <sz val="8"/>
        <rFont val="Verdana"/>
        <family val="2"/>
      </rPr>
      <t>, Kalinina O.Yu., Morozov E.G.,Latushkin A.A., Sapozhnikov P.V., Ostroumova S.A.,</t>
    </r>
    <r>
      <rPr>
        <b/>
        <sz val="8"/>
        <rFont val="Verdana"/>
        <family val="2"/>
      </rPr>
      <t xml:space="preserve"> Lipinskaya N.A., Budyansky M.V.,</t>
    </r>
    <r>
      <rPr>
        <sz val="8"/>
        <rFont val="Verdana"/>
        <family val="2"/>
      </rPr>
      <t xml:space="preserve"> Chukmasov P.V.,Krechik V.A.,.</t>
    </r>
    <r>
      <rPr>
        <b/>
        <sz val="8"/>
        <rFont val="Verdana"/>
        <family val="2"/>
      </rPr>
      <t>Uleysky M.Yu.,</t>
    </r>
    <r>
      <rPr>
        <sz val="8"/>
        <rFont val="Verdana"/>
        <family val="2"/>
      </rPr>
      <t xml:space="preserve"> </t>
    </r>
    <r>
      <rPr>
        <b/>
        <sz val="8"/>
        <rFont val="Verdana"/>
        <family val="2"/>
      </rPr>
      <t>Fayman P.A,</t>
    </r>
    <r>
      <rPr>
        <sz val="8"/>
        <rFont val="Verdana"/>
        <family val="2"/>
      </rPr>
      <t xml:space="preserve"> Mayor A.Yu, Mosharova I., Chernetsky A.D., </t>
    </r>
    <r>
      <rPr>
        <b/>
        <sz val="8"/>
        <rFont val="Verdana"/>
        <family val="2"/>
      </rPr>
      <t>Shkorba S.P.,</t>
    </r>
    <r>
      <rPr>
        <sz val="8"/>
        <rFont val="Verdana"/>
        <family val="2"/>
      </rPr>
      <t>Shved N.A.</t>
    </r>
  </si>
  <si>
    <t>Physical and biology features of the waters in the outer Patagonian shelf and the Malvinas Current</t>
  </si>
  <si>
    <t>Water. Physical and Biological Properties of Waters in the Region of the Antarctic Peninsula and Adjacent Basins of the South Atlantic</t>
  </si>
  <si>
    <t>Т. 14. № 23. Art.no. 3879</t>
  </si>
  <si>
    <t>10.3390/w14233879
https://www.mdpi.com/2073-4441/14/23/3879</t>
  </si>
  <si>
    <r>
      <rPr>
        <sz val="8"/>
        <rFont val="Verdana"/>
        <family val="2"/>
      </rPr>
      <t xml:space="preserve">Wang Y., Zhang H., Zhang X., Bai P., </t>
    </r>
    <r>
      <rPr>
        <b/>
        <sz val="8"/>
        <rFont val="Verdana"/>
        <family val="2"/>
      </rPr>
      <t>Neroda A., Mishukov V.F.,</t>
    </r>
    <r>
      <rPr>
        <sz val="8"/>
        <rFont val="Verdana"/>
        <family val="2"/>
      </rPr>
      <t xml:space="preserve"> Zhang L., Hayakawa K., Nagao S., Tang N.</t>
    </r>
  </si>
  <si>
    <t>PM-Bound Polycyclic Aromatic Hydrocarbons and Nitro-Polycyclic Aromatic Hydrocarbons in the Ambient Air of Vladivostok: Seasonal Variation, Sources, Health Risk Assessment and Long-Term Variability</t>
  </si>
  <si>
    <t>International Journal of Environmental Research and Public Health</t>
  </si>
  <si>
    <t>Т. 19. № 5. Art.no. 2878</t>
  </si>
  <si>
    <t>1661-7827
e-1660-4601</t>
  </si>
  <si>
    <t>10.3390/ijerph19052878
https://doi.org/10.3390/ijerph19052878</t>
  </si>
  <si>
    <r>
      <rPr>
        <sz val="8"/>
        <rFont val="Verdana"/>
        <family val="2"/>
      </rPr>
      <t xml:space="preserve">Lakhmanov D.E., Kozhevnikov A.Y., Pokryshkin S.A., </t>
    </r>
    <r>
      <rPr>
        <b/>
        <sz val="8"/>
        <rFont val="Verdana"/>
        <family val="2"/>
      </rPr>
      <t>Semiletov I.P.</t>
    </r>
    <r>
      <rPr>
        <sz val="8"/>
        <rFont val="Verdana"/>
        <family val="2"/>
      </rPr>
      <t>, Kosyakov D.S.</t>
    </r>
  </si>
  <si>
    <t>Polycyclic aromatic hydrocarbons in the Siberian Arctic seas sediments</t>
  </si>
  <si>
    <t>Т. 180. Art.no. 113741</t>
  </si>
  <si>
    <t>10.1016/j.marpolbul.2022.113741</t>
  </si>
  <si>
    <r>
      <rPr>
        <sz val="8"/>
        <rFont val="Verdana"/>
        <family val="2"/>
      </rPr>
      <t xml:space="preserve">Travkin V.S., Belonenko T.V., </t>
    </r>
    <r>
      <rPr>
        <b/>
        <sz val="8"/>
        <rFont val="Verdana"/>
        <family val="2"/>
      </rPr>
      <t>Budyansky M.V., Prants S.V., Uleysky M.Yu.</t>
    </r>
    <r>
      <rPr>
        <sz val="8"/>
        <rFont val="Verdana"/>
        <family val="2"/>
      </rPr>
      <t>, Gnevyshev V.G., Raj R.P.</t>
    </r>
  </si>
  <si>
    <t>Quasi-Permanent Mushroom-like Dipole in the Lofoten Basin</t>
  </si>
  <si>
    <t>Pure and Applied Geophysics</t>
  </si>
  <si>
    <t>Т. 179. № 1. С. 465-482</t>
  </si>
  <si>
    <t>Switzerland. Springer</t>
  </si>
  <si>
    <t>0033-4553
e-1420-9136</t>
  </si>
  <si>
    <t>10.1007/s00024-021-02922-9</t>
  </si>
  <si>
    <t>Maksimov A.</t>
  </si>
  <si>
    <t>Radiation force on a bubble located near an interface</t>
  </si>
  <si>
    <t>Journal of the Acoustical Society of America</t>
  </si>
  <si>
    <t>Т. 151. № 3. С. 1464-1475</t>
  </si>
  <si>
    <t>США. American Institute of Physics</t>
  </si>
  <si>
    <t>0001-4966
e-1520-8524</t>
  </si>
  <si>
    <t>10.1121/10.0009673</t>
  </si>
  <si>
    <t>Vasilenko L.N.</t>
  </si>
  <si>
    <t>Radiolarian data from the submarine Vityaz Ridge, Northwest Pacific, for biostratigraphic and paleoceanographic reconstructions</t>
  </si>
  <si>
    <t>Data in Brief</t>
  </si>
  <si>
    <t>Т. 42. Art.no. 108092</t>
  </si>
  <si>
    <t>e-2352-3409</t>
  </si>
  <si>
    <t>10.1016/j.dib.2022.108092
https://www.sciencedirect.com/science/article/pii/S235234092200292X</t>
  </si>
  <si>
    <r>
      <rPr>
        <b/>
        <sz val="8"/>
        <rFont val="Verdana"/>
        <family val="2"/>
      </rPr>
      <t>Rutenko A.N.</t>
    </r>
    <r>
      <rPr>
        <sz val="8"/>
        <rFont val="Verdana"/>
        <family val="2"/>
      </rPr>
      <t xml:space="preserve">, Zykov M.M., </t>
    </r>
    <r>
      <rPr>
        <b/>
        <sz val="8"/>
        <rFont val="Verdana"/>
        <family val="2"/>
      </rPr>
      <t>Gritsenko V.A., Fershalov M.Yu.</t>
    </r>
    <r>
      <rPr>
        <sz val="8"/>
        <rFont val="Verdana"/>
        <family val="2"/>
      </rPr>
      <t>, Jenkerson M.R., Racca, R., Nechayuk, V.E.</t>
    </r>
  </si>
  <si>
    <t>Real-time acoustic monitoring with telemetry to mitigate potential effects of seismic survey sounds on marine mammals: a case study offshore Sakhalin Island.</t>
  </si>
  <si>
    <t>Т. 194. Art.no. 745</t>
  </si>
  <si>
    <t>10.1007/s10661-022-10019-6</t>
  </si>
  <si>
    <t>Dolgikh G., Dolgikh S., Chupin V., Ovcharenko V., Shvets V., Yakovenko S.</t>
  </si>
  <si>
    <t>Registration of Nonlinear Hydrophysical Disturbances—Rogue Waves in Full-Scale Conditions</t>
  </si>
  <si>
    <t>Т. 10. № 1997</t>
  </si>
  <si>
    <t>10.3390/jmse10121997</t>
  </si>
  <si>
    <r>
      <rPr>
        <b/>
        <sz val="8"/>
        <rFont val="Verdana"/>
        <family val="2"/>
      </rPr>
      <t>Gorbarenko S.A.,</t>
    </r>
    <r>
      <rPr>
        <sz val="8"/>
        <rFont val="Verdana"/>
        <family val="2"/>
      </rPr>
      <t xml:space="preserve"> Shi X., </t>
    </r>
    <r>
      <rPr>
        <b/>
        <sz val="8"/>
        <rFont val="Verdana"/>
        <family val="2"/>
      </rPr>
      <t>Bosin A.A.,</t>
    </r>
    <r>
      <rPr>
        <sz val="8"/>
        <rFont val="Verdana"/>
        <family val="2"/>
      </rPr>
      <t xml:space="preserve"> Liu Y., </t>
    </r>
    <r>
      <rPr>
        <b/>
        <sz val="8"/>
        <rFont val="Verdana"/>
        <family val="2"/>
      </rPr>
      <t>Artemova A.V.,</t>
    </r>
    <r>
      <rPr>
        <sz val="8"/>
        <rFont val="Verdana"/>
        <family val="2"/>
      </rPr>
      <t xml:space="preserve"> Zou J., </t>
    </r>
    <r>
      <rPr>
        <b/>
        <sz val="8"/>
        <rFont val="Verdana"/>
        <family val="2"/>
      </rPr>
      <t>Yanchenko E.A., Vasilenko Yu.P.,</t>
    </r>
    <r>
      <rPr>
        <sz val="8"/>
        <rFont val="Verdana"/>
        <family val="2"/>
      </rPr>
      <t xml:space="preserve"> Wu Y., </t>
    </r>
    <r>
      <rPr>
        <b/>
        <sz val="8"/>
        <rFont val="Verdana"/>
        <family val="2"/>
      </rPr>
      <t>Vladimirov A.S.</t>
    </r>
  </si>
  <si>
    <t>Relative sea level changes during the Last Glacial Maximum and deglaciation (33–15 ka) inferred from the δ18O records of planktic foraminifera from the Sea of Japan</t>
  </si>
  <si>
    <t>Т. 279. Art.no. 107386</t>
  </si>
  <si>
    <t>10.1016/j.quascirev.2022.107386</t>
  </si>
  <si>
    <r>
      <rPr>
        <b/>
        <sz val="8"/>
        <rFont val="Verdana"/>
        <family val="2"/>
      </rPr>
      <t>Chupin V., Dolgikh G., Gusev E.,</t>
    </r>
    <r>
      <rPr>
        <sz val="8"/>
        <rFont val="Verdana"/>
        <family val="2"/>
      </rPr>
      <t xml:space="preserve"> Timoshina G.</t>
    </r>
  </si>
  <si>
    <t>Remote sensing of Infrasound Signals of the "Voice of the Sea" during the Evolution of Typhoons</t>
  </si>
  <si>
    <t>Remote sensing</t>
  </si>
  <si>
    <t>10.3390/rs14246289</t>
  </si>
  <si>
    <t>Dolgikh G., Chupin V., Gusev E.</t>
  </si>
  <si>
    <t>Research of the Area of Generation of High Frequency Infrasound Oscillations in the Sea of Japan, Caused by Typhoons</t>
  </si>
  <si>
    <t>IEEE Geoscience and Remote Sensing Letters</t>
  </si>
  <si>
    <t>Т. 19. Art.no. 1000605</t>
  </si>
  <si>
    <t>США. Institute of Electrical and Electronics Engineers, Inc.</t>
  </si>
  <si>
    <t>1545-598x</t>
  </si>
  <si>
    <t>10.1109/LGRS.2020.3034612</t>
  </si>
  <si>
    <r>
      <rPr>
        <b/>
        <sz val="8"/>
        <rFont val="Verdana"/>
        <family val="2"/>
      </rPr>
      <t>Tishchenko P.Ya.</t>
    </r>
    <r>
      <rPr>
        <sz val="8"/>
        <rFont val="Verdana"/>
        <family val="2"/>
      </rPr>
      <t xml:space="preserve">, Zhang J., </t>
    </r>
    <r>
      <rPr>
        <b/>
        <sz val="8"/>
        <rFont val="Verdana"/>
        <family val="2"/>
      </rPr>
      <t>Pavlova G.</t>
    </r>
    <r>
      <rPr>
        <sz val="8"/>
        <rFont val="Verdana"/>
        <family val="2"/>
      </rPr>
      <t xml:space="preserve">, </t>
    </r>
    <r>
      <rPr>
        <b/>
        <sz val="8"/>
        <rFont val="Verdana"/>
        <family val="2"/>
      </rPr>
      <t>Tishchenko P.P., Sagalaev S.G., Shvetsova M.G.</t>
    </r>
  </si>
  <si>
    <t>Revisiting the Carbonate Chemistry of the Sea of Japan (East Sea): From Water Column to Sediment</t>
  </si>
  <si>
    <t>Т. 10. № 3. Art.no. 438</t>
  </si>
  <si>
    <t>10.3390/jmse10030438
https://www.mdpi.com/2077-1312/10/3/438</t>
  </si>
  <si>
    <t>Dolgikh G.I.</t>
  </si>
  <si>
    <t>Sea Level Fluctuations</t>
  </si>
  <si>
    <t>Т. 10. № 3. Art.no. 330</t>
  </si>
  <si>
    <t>10.3390/jmse10030330
https://www.mdpi.com/2077-1312/10/3/330</t>
  </si>
  <si>
    <t>Prants S.V., Fayman P.A., Budyansky M.V., Uleysky M.Yu.</t>
  </si>
  <si>
    <t>Simulation of Winter Deep Slope Convection in Peter the Great Bay (Japan Sea)</t>
  </si>
  <si>
    <t>Fluids</t>
  </si>
  <si>
    <t>Т. 7. № 4. Art.no. 134</t>
  </si>
  <si>
    <t>e-2311-5521</t>
  </si>
  <si>
    <t>10.3390/fluids7040134
https://www.mdpi.com/2311-5521/7/4/134</t>
  </si>
  <si>
    <t>Budrin S, Dolgikh G., Chupin V., Dolgikh S.</t>
  </si>
  <si>
    <t>Some Peculiarities of Low-Frequency Hydroacoustic Signals Behavior in Tomographic Studies of “Sea-Land-Sea” System</t>
  </si>
  <si>
    <t>Т. 10. № 10. Art.no. 1550</t>
  </si>
  <si>
    <t>10.3390/jmse10101550
https://www.mdpi.com/2077-1312/10/10/1550</t>
  </si>
  <si>
    <r>
      <rPr>
        <sz val="8"/>
        <rFont val="Verdana"/>
        <family val="2"/>
      </rPr>
      <t xml:space="preserve">Osadchiev A.A., Viting K., Frey D., Demeshko D., Dzhamalova A., Nurlibaeva A., Gordey A., Krechik V., </t>
    </r>
    <r>
      <rPr>
        <b/>
        <sz val="8"/>
        <rFont val="Verdana"/>
        <family val="2"/>
      </rPr>
      <t>Spivak E.A.</t>
    </r>
    <r>
      <rPr>
        <sz val="8"/>
        <rFont val="Verdana"/>
        <family val="2"/>
      </rPr>
      <t xml:space="preserve">, </t>
    </r>
    <r>
      <rPr>
        <b/>
        <sz val="8"/>
        <rFont val="Verdana"/>
        <family val="2"/>
      </rPr>
      <t>Semiletov I.P.</t>
    </r>
    <r>
      <rPr>
        <sz val="8"/>
        <rFont val="Verdana"/>
        <family val="2"/>
      </rPr>
      <t>, Stepanova N.,</t>
    </r>
  </si>
  <si>
    <t>Structure and circulation of Atlantic water masses in the St. Anna Trough in the Kara Sea</t>
  </si>
  <si>
    <t>Т. 9. Art.no. 915674</t>
  </si>
  <si>
    <t>10.3389/fmars.2022.915674
https://doi.org/10.3389/fmars.2022.915674</t>
  </si>
  <si>
    <r>
      <rPr>
        <b/>
        <sz val="8"/>
        <rFont val="Verdana"/>
        <family val="2"/>
      </rPr>
      <t>Chupin V., Dolgikh G., Dolgikh S.,</t>
    </r>
    <r>
      <rPr>
        <sz val="8"/>
        <rFont val="Verdana"/>
        <family val="2"/>
      </rPr>
      <t xml:space="preserve"> Smirnov S.</t>
    </r>
  </si>
  <si>
    <t>Study of Free Oscillations of Bays in the Northwestern Part of Posyet Bay</t>
  </si>
  <si>
    <t>Т. 10. № 8. Art.no. 1005</t>
  </si>
  <si>
    <t>10.3390/jmse10081005
https://www.mdpi.com/2077-1312/10/8/1005</t>
  </si>
  <si>
    <t>Kasatkina A.P.</t>
  </si>
  <si>
    <t>Taxonomic composition and keys for identification of Eukrohnia Tokioka 1965 (Chaetognatha) with description of the new bathypelagic species Eukrohnia helgae sp. nov. from the Laptev Sea to the west of the Lomonosov Ridge</t>
  </si>
  <si>
    <t>Cahiers de Biologie Marine</t>
  </si>
  <si>
    <t>Т. 63. № 2. С. 93-102</t>
  </si>
  <si>
    <t>0007-9723</t>
  </si>
  <si>
    <r>
      <rPr>
        <b/>
        <sz val="8"/>
        <rFont val="Verdana"/>
        <family val="2"/>
      </rPr>
      <t>Kalinchuk V., Yatsuk A.,</t>
    </r>
    <r>
      <rPr>
        <sz val="8"/>
        <rFont val="Verdana"/>
        <family val="2"/>
      </rPr>
      <t xml:space="preserve"> Belelli Marchesini L., </t>
    </r>
    <r>
      <rPr>
        <b/>
        <sz val="8"/>
        <rFont val="Verdana"/>
        <family val="2"/>
      </rPr>
      <t xml:space="preserve">Lopatnikov E., Nesterova O., </t>
    </r>
    <r>
      <rPr>
        <sz val="8"/>
        <rFont val="Verdana"/>
        <family val="2"/>
      </rPr>
      <t xml:space="preserve">Valentini R., </t>
    </r>
    <r>
      <rPr>
        <b/>
        <sz val="8"/>
        <rFont val="Verdana"/>
        <family val="2"/>
      </rPr>
      <t>Aksentov K.</t>
    </r>
  </si>
  <si>
    <t>Калинчук В., Яцук А., Л. Белелли Маркезини, Лопатников Е., Нестерова О., Валентини Р., Аксентов К.</t>
  </si>
  <si>
    <t>The first simultaneous and continuous underway measurements of atmospheric gaseous elemental mercury, carbon dioxide and methane in the marine boundary layer: Results of cruise study in the Sea of Japan in May 2018</t>
  </si>
  <si>
    <t>Atmospheric Pollution Research</t>
  </si>
  <si>
    <t>Т. 13. № 7. Art.no. 101458</t>
  </si>
  <si>
    <t>Турция. Elsevier Science Publishing</t>
  </si>
  <si>
    <t>e-1309-1042</t>
  </si>
  <si>
    <t>10.1016/j.apr.2022.101458</t>
  </si>
  <si>
    <t>Budyansky M.V., Fayman P.A., Uleysky M.Yu., Prants S.V.</t>
  </si>
  <si>
    <t>The impact of circulation features on the dispersion of radionuclides after the nuclear submarine accident in Chazhma Bay (Japan Sea) in 1985: A retrospective Lagrangian simulation</t>
  </si>
  <si>
    <t>Т. 177. Art.no. 113483</t>
  </si>
  <si>
    <t>10.1016/j.marpolbul.2022.113483</t>
  </si>
  <si>
    <r>
      <rPr>
        <b/>
        <sz val="8"/>
        <rFont val="Verdana"/>
        <family val="2"/>
      </rPr>
      <t xml:space="preserve">Charkin A.N., Yaroshchuk E.I., Dudarev O.V., Leusov A.E., Goriachev V.A., </t>
    </r>
    <r>
      <rPr>
        <sz val="8"/>
        <rFont val="Verdana"/>
        <family val="2"/>
      </rPr>
      <t>Sobolev I.S.</t>
    </r>
    <r>
      <rPr>
        <b/>
        <sz val="8"/>
        <rFont val="Verdana"/>
        <family val="2"/>
      </rPr>
      <t>, Gulenko T.A., Pipko I.I., Startsev A.M., Semiletov I.P.</t>
    </r>
  </si>
  <si>
    <t>The influence of sedimentation regime on natural radionuclide activity concentration in marine sediments of the East Siberian Arctic Shelf</t>
  </si>
  <si>
    <t>Journal of Environmental Radioactivity</t>
  </si>
  <si>
    <t>Т. 253-254. Art.no. 106988</t>
  </si>
  <si>
    <t>0265-931x</t>
  </si>
  <si>
    <t>10.1016/j.jenvrad.2022.106988</t>
  </si>
  <si>
    <r>
      <rPr>
        <sz val="8"/>
        <rFont val="Verdana"/>
        <family val="2"/>
      </rPr>
      <t xml:space="preserve">Tran Nghi, Do Tien Hung, Trinh Hoai Thu, </t>
    </r>
    <r>
      <rPr>
        <b/>
        <sz val="8"/>
        <rFont val="Verdana"/>
        <family val="2"/>
      </rPr>
      <t>Shakirov R.</t>
    </r>
    <r>
      <rPr>
        <sz val="8"/>
        <rFont val="Verdana"/>
        <family val="2"/>
      </rPr>
      <t>,</t>
    </r>
    <r>
      <rPr>
        <b/>
        <sz val="8"/>
        <rFont val="Verdana"/>
        <family val="2"/>
      </rPr>
      <t xml:space="preserve"> Syrbu N.</t>
    </r>
    <r>
      <rPr>
        <sz val="8"/>
        <rFont val="Verdana"/>
        <family val="2"/>
      </rPr>
      <t>, Ngo Quang Toan, Hoang Anh Khien, Tran Thi Thuy Huong,</t>
    </r>
    <r>
      <rPr>
        <b/>
        <sz val="8"/>
        <rFont val="Verdana"/>
        <family val="2"/>
      </rPr>
      <t xml:space="preserve"> Lee N.</t>
    </r>
    <r>
      <rPr>
        <sz val="8"/>
        <rFont val="Verdana"/>
        <family val="2"/>
      </rPr>
      <t>, Dinh Xuan Thanh, Tran Thi Thanh Nhan, Nguyen Thi Huyen Trang, Nguyen Thi Phuong Thao, Tran Thi Dung, Tran Ngoc Dien</t>
    </r>
  </si>
  <si>
    <t>The Relationship between Sequence Stratigraphy and Groundwater of Quaternary Sediments in Relation to Global Sea-level Change in the Downstream Red River Delta Area</t>
  </si>
  <si>
    <t>Lithology and Mineral Resources</t>
  </si>
  <si>
    <t>Т. 57. № 5. С. 449-472</t>
  </si>
  <si>
    <t>0024-4902
e-1608-3229</t>
  </si>
  <si>
    <t>10.1134/S002449022205008X</t>
  </si>
  <si>
    <r>
      <rPr>
        <sz val="8"/>
        <rFont val="Verdana"/>
        <family val="2"/>
      </rPr>
      <t xml:space="preserve">Lobkovsky L.I., Baranov A., Ramazanov M., Vladimirova I., Gabstratov Y., </t>
    </r>
    <r>
      <rPr>
        <b/>
        <sz val="8"/>
        <rFont val="Verdana"/>
        <family val="2"/>
      </rPr>
      <t>Semiletov I.P.</t>
    </r>
    <r>
      <rPr>
        <sz val="8"/>
        <rFont val="Verdana"/>
        <family val="2"/>
      </rPr>
      <t>, Alekseev D.</t>
    </r>
  </si>
  <si>
    <t>Trigger mechanisms of gas hydrate decomposition, methane emissions and glacier breakup in polar regions as the result of deformation tectonic waves</t>
  </si>
  <si>
    <t>Т. 12. № 10. Art.no. 372</t>
  </si>
  <si>
    <t>10.3390/geosciences12100372
https://doi.org/10.3390/geosciences12100372</t>
  </si>
  <si>
    <r>
      <rPr>
        <sz val="8"/>
        <rFont val="Verdana"/>
        <family val="2"/>
      </rPr>
      <t xml:space="preserve">Trong C.D., Hoang N., Bach M.X., Luc N.M., Dung L.V., Trieu C.D., </t>
    </r>
    <r>
      <rPr>
        <b/>
        <sz val="8"/>
        <rFont val="Verdana"/>
        <family val="2"/>
      </rPr>
      <t>Syrbu N.S.</t>
    </r>
    <r>
      <rPr>
        <sz val="8"/>
        <rFont val="Verdana"/>
        <family val="2"/>
      </rPr>
      <t>, Hai D.Th., Tuan Th.A., Toan N.Q., Thanh D.V.</t>
    </r>
  </si>
  <si>
    <t>Using Geomorphological Indicators to Predict Earthquake Magnitude (MOb‒Max): A Case Study from Cao Bang Province and Adjasent Areas (Vietnam)</t>
  </si>
  <si>
    <t>Geotectonics</t>
  </si>
  <si>
    <t>Т. 56. № 3. С. 321-338</t>
  </si>
  <si>
    <t>0016-8521
e-1556-1976</t>
  </si>
  <si>
    <t>10.1134/S0016852122030104</t>
  </si>
  <si>
    <r>
      <rPr>
        <b/>
        <sz val="8"/>
        <rFont val="Verdana"/>
        <family val="2"/>
      </rPr>
      <t>Andreev A.G</t>
    </r>
    <r>
      <rPr>
        <sz val="8"/>
        <rFont val="Verdana"/>
        <family val="2"/>
      </rPr>
      <t xml:space="preserve">., </t>
    </r>
    <r>
      <rPr>
        <b/>
        <sz val="8"/>
        <rFont val="Verdana"/>
        <family val="2"/>
      </rPr>
      <t>I.I.Pipko</t>
    </r>
  </si>
  <si>
    <t>Water Circulation, Temperature, Salinity, and pCO2 Distribution in the Surface Layer of the East Kamchatka Current</t>
  </si>
  <si>
    <t>Т. 10. № 11. Art.no. 1787</t>
  </si>
  <si>
    <t>10.3390/jmse10111787
https://www.mdpi.com/2077-1312/10/11/1787</t>
  </si>
  <si>
    <r>
      <rPr>
        <sz val="8"/>
        <rFont val="Verdana"/>
        <family val="2"/>
      </rPr>
      <t xml:space="preserve">FreyD.I., KrechikV.A., MorozovE.G., DrozdI.D., GordeyA.S., LatushkinA.A., MekhovaO.S., MukhametianovR.Z., MurzinaS.A., OstroumovaS.A., </t>
    </r>
    <r>
      <rPr>
        <b/>
        <sz val="8"/>
        <rFont val="Verdana"/>
        <family val="2"/>
      </rPr>
      <t>Ponomarev V.I., Salyuk P.A.,</t>
    </r>
    <r>
      <rPr>
        <sz val="8"/>
        <rFont val="Verdana"/>
        <family val="2"/>
      </rPr>
      <t xml:space="preserve"> Smirnova D.A., Shutov S.A., Zuev O.A.</t>
    </r>
  </si>
  <si>
    <t>Water Exchange between Deep Basins of the Bransfield Strait</t>
  </si>
  <si>
    <t>Т. 14. № 20. Art.no. 3193</t>
  </si>
  <si>
    <t>10.3390/w14203193
https://www.mdpi.com/2073-4441/14/20/3193/htm</t>
  </si>
  <si>
    <r>
      <rPr>
        <sz val="8"/>
        <rFont val="Verdana"/>
        <family val="2"/>
      </rPr>
      <t xml:space="preserve">Gailey G., Sychenko O., Zykov M., </t>
    </r>
    <r>
      <rPr>
        <b/>
        <sz val="8"/>
        <rFont val="Verdana"/>
        <family val="2"/>
      </rPr>
      <t>Rutenko A.</t>
    </r>
    <r>
      <rPr>
        <sz val="8"/>
        <rFont val="Verdana"/>
        <family val="2"/>
      </rPr>
      <t>, Blanchard A., Melton Rodger H.</t>
    </r>
  </si>
  <si>
    <t>Western gray whale behavioral response to seismic surveys during their foraging season</t>
  </si>
  <si>
    <t>№ 194. Art.no. 740</t>
  </si>
  <si>
    <t>10.1007/s10661-022-10023-w</t>
  </si>
  <si>
    <t>Kukla S.P., Chelomin V.P., Mazur A.A.,Slobodskova V.V.</t>
  </si>
  <si>
    <t>Zinc Oxide Nanoparticles Induce DNA Damage in Sand Dollar Scaphechinus mirabilis Sperm</t>
  </si>
  <si>
    <t>Toxics</t>
  </si>
  <si>
    <t>Т. 10. № 7. Art.no. 348</t>
  </si>
  <si>
    <t>e-2305-6304</t>
  </si>
  <si>
    <t>10.3390/toxics10070348
https://www.mdpi.com/2305-6304/10/7/348</t>
  </si>
  <si>
    <t>Степочкин И.Е.</t>
  </si>
  <si>
    <t>Автоматический пробоотборник морской воды с заданной глубины.</t>
  </si>
  <si>
    <t>Подводные исследования и робототехника</t>
  </si>
  <si>
    <t>№ 1(39). С. 80-85</t>
  </si>
  <si>
    <t>1992-4429
e-2409-4609</t>
  </si>
  <si>
    <t>10.37102/1992-4429_2022_39_01_08</t>
  </si>
  <si>
    <t>Пичугин М.К., Гурвич И.А., Баранюк А.В.</t>
  </si>
  <si>
    <t>Анализ экстремального ветра в интенсивных внетропических циклонах над северной частью Тихого океана на основе измерений со спутника SMAP</t>
  </si>
  <si>
    <t>Современные проблемы дистанционного зондирования Земли из космоса</t>
  </si>
  <si>
    <t>Т. 19. № 5. С. 287-299</t>
  </si>
  <si>
    <t>Москва: Институт космических исследований РАН</t>
  </si>
  <si>
    <t>2070-7401
e-2411-0280</t>
  </si>
  <si>
    <t>10.21046/2070-7401-2022-19-5-287-299</t>
  </si>
  <si>
    <t>Долгих Г.И., Долгих С.Г., Овчаренко В.В.</t>
  </si>
  <si>
    <t>Dolgikh G.I., Dolgikh S.G., Ovcharenko V.V.</t>
  </si>
  <si>
    <t>Атмосферно-деформационные возмущения, вызванные вулканом Хунга-Тонго-Хунга-Хаапай</t>
  </si>
  <si>
    <t>Atmospheric and Deformation Disturbances Caused by the Hunga-Tonga-Hunga-Ha'apai Volcano</t>
  </si>
  <si>
    <t>Доклады Российской академии наук. Науки о Земле</t>
  </si>
  <si>
    <t>Doklady Earth Sciences</t>
  </si>
  <si>
    <t>Т. 505. № 2. С. 196-198</t>
  </si>
  <si>
    <t>2022. V. 505. N. 2. Р. 575-577. DOI 10.1134/S1028334X22080074.</t>
  </si>
  <si>
    <t>Москва: OOO «ИКЦ «Академкнига». Pleiades Publishing</t>
  </si>
  <si>
    <t>2686-7397</t>
  </si>
  <si>
    <t>1028-334x
e-1531-8354</t>
  </si>
  <si>
    <t>10.31857/S2686739722600564</t>
  </si>
  <si>
    <t>Власова Г.А., Марченко С.С., Рудых Н.И.</t>
  </si>
  <si>
    <t>Весенний гидродинамический режим в Камчатском проливе за 1950-2017 гг.</t>
  </si>
  <si>
    <t>Вестник Московского университета. Серия 5: География</t>
  </si>
  <si>
    <t>№ 4. С. 79-87</t>
  </si>
  <si>
    <t>Москва: Издательство МГУ</t>
  </si>
  <si>
    <t>0579-9414</t>
  </si>
  <si>
    <r>
      <rPr>
        <sz val="8"/>
        <rFont val="Verdana"/>
        <family val="2"/>
      </rPr>
      <t xml:space="preserve">Либанов В.В., Капустина А.А., Шапкин Н.П., </t>
    </r>
    <r>
      <rPr>
        <b/>
        <sz val="8"/>
        <rFont val="Verdana"/>
        <family val="2"/>
      </rPr>
      <t>Рюмина А.А.</t>
    </r>
  </si>
  <si>
    <t>Libanov V.V., Kapustina A.A., Shapkin N.P., Rumina A.A.</t>
  </si>
  <si>
    <t>Взаимодействие полифенилсилсесквиоксана с бис(ацетилацетонатом) дихлорида олова в условиях механохимической активации</t>
  </si>
  <si>
    <t>Reaction of Poly(phenylsilsesquioxane) with Tin Dichloride Bis(acetylacetonate) Under Mechanochemical Activation</t>
  </si>
  <si>
    <t>Журнал общей химии</t>
  </si>
  <si>
    <t>Russian Journal of General Chemistry</t>
  </si>
  <si>
    <t>Т. 92. № 2. С. 287-293</t>
  </si>
  <si>
    <t>2022. V. 92. №2. p. 250-255.</t>
  </si>
  <si>
    <t>Российская академия наук. Pleiades Publishing</t>
  </si>
  <si>
    <t>0044-460X</t>
  </si>
  <si>
    <t>1070-3632
e-1608-3350</t>
  </si>
  <si>
    <t>10.31857/S0044460X22020147</t>
  </si>
  <si>
    <r>
      <rPr>
        <sz val="8"/>
        <rFont val="Verdana"/>
        <family val="2"/>
      </rPr>
      <t xml:space="preserve">Мельниченко Н.А., Тювеев А.В., </t>
    </r>
    <r>
      <rPr>
        <b/>
        <sz val="8"/>
        <rFont val="Verdana"/>
        <family val="2"/>
      </rPr>
      <t>Лазарюк А.Ю.</t>
    </r>
    <r>
      <rPr>
        <sz val="8"/>
        <rFont val="Verdana"/>
        <family val="2"/>
      </rPr>
      <t xml:space="preserve">, </t>
    </r>
    <r>
      <rPr>
        <b/>
        <sz val="8"/>
        <rFont val="Verdana"/>
        <family val="2"/>
      </rPr>
      <t>Кустова Е.В.</t>
    </r>
    <r>
      <rPr>
        <sz val="8"/>
        <rFont val="Verdana"/>
        <family val="2"/>
      </rPr>
      <t>, Харламов П.О.</t>
    </r>
  </si>
  <si>
    <t>MELNICHENKO N.A., TYUVEEV A.V., LAZARYUK A. YU., KUSTOVA E.V., KHARLAMOV P.O.</t>
  </si>
  <si>
    <t>Взаимосвязь проницаемости, пористости и микроструктуры морского льда Амурского залива по данным натурных измерений и магнитно-резонансной томографии</t>
  </si>
  <si>
    <t>RELATIONSHIP BETWEEN PERMEABILITY, POROSITY AND MICROSTRUCTURE OF SEA ICE IN AMUR BAY BASED ON IN-SITU MEASUREMENTS AND MAGNETIC RESONANCE TOMOGRAPHY</t>
  </si>
  <si>
    <t>Океанология</t>
  </si>
  <si>
    <t>Oceanology</t>
  </si>
  <si>
    <t>Т. 62. № 4. С. 538-545</t>
  </si>
  <si>
    <t>2022. Vol. 62, No. 4. PP. 464–470.</t>
  </si>
  <si>
    <t>0030-1574</t>
  </si>
  <si>
    <t>0001-4370
e-1531-8508</t>
  </si>
  <si>
    <t>10.31857/S0030157422040165</t>
  </si>
  <si>
    <t>Жабин И.А., Лукьянова Н.Б.</t>
  </si>
  <si>
    <t>I. A. Zhabin and N. B. Luk’yanova</t>
  </si>
  <si>
    <t>Влияние ветрового апвеллинга и стокового течения реки Амур на термохалинную структуру вод у северо-восточного побережья о. Сахалин</t>
  </si>
  <si>
    <t>Impact of Wind-driven Upwelling and Amur River Dis charge on the Thermohaline Water Structure off the North eastern Coast of Sakhalin</t>
  </si>
  <si>
    <t>Метеорология и гидрология</t>
  </si>
  <si>
    <t>Russian Meteorology and Hydrology</t>
  </si>
  <si>
    <t>№ 9. С. 32-41</t>
  </si>
  <si>
    <t>2022. Vol. 47, No. 9, pp. 660–667</t>
  </si>
  <si>
    <t>Москва: ФГБУ “НИЦ "Планета”. Allerton Press Inc.</t>
  </si>
  <si>
    <t>0130-2906</t>
  </si>
  <si>
    <t>1068-3739
e-1934-8096</t>
  </si>
  <si>
    <t>10.3103/S1068373922090035</t>
  </si>
  <si>
    <r>
      <rPr>
        <b/>
        <sz val="8"/>
        <rFont val="Verdana"/>
        <family val="2"/>
      </rPr>
      <t xml:space="preserve">Кушнерова Н.Ф., Фоменко С.Е., Спрыгин В.Г., Другова Е.С., </t>
    </r>
    <r>
      <rPr>
        <sz val="8"/>
        <rFont val="Verdana"/>
        <family val="2"/>
      </rPr>
      <t xml:space="preserve">Момот Т.В., </t>
    </r>
    <r>
      <rPr>
        <b/>
        <sz val="8"/>
        <rFont val="Verdana"/>
        <family val="2"/>
      </rPr>
      <t>Лесникова Л.Н., Мерзляков В.Ю.</t>
    </r>
  </si>
  <si>
    <t>Kushnerova N.F., Fomenko S.E., Sprygin V.G., Drugova E S., Momot T.V., Lesnikova L.N., Merzlyakov V.Yu.</t>
  </si>
  <si>
    <t>Влияние липидного комплекса из морской зеленой водоросли Ulva lactuca Linnaeus, 1753 на биохимические показатели плазмы крови и печени при экспериментальной дислипидемии</t>
  </si>
  <si>
    <t>Effekt of lipid complex from green seaweed Ulva lactuca Linnaeus, 1753 on the biochemical parameters of blood plasma and the liver in experimental dyslipidemia</t>
  </si>
  <si>
    <t>Биология моря</t>
  </si>
  <si>
    <t>Russian Journal of Marine Biology</t>
  </si>
  <si>
    <t>Т. 48. № 2. С. 123-132</t>
  </si>
  <si>
    <t>2022. Vol. 48, No. 2. pp. 113-121. DOI: 10.1134/S106.3074022020079</t>
  </si>
  <si>
    <r>
      <rPr>
        <sz val="8"/>
        <rFont val="Verdana"/>
        <family val="2"/>
      </rPr>
      <t xml:space="preserve">Владивосток: Дальнаука. </t>
    </r>
    <r>
      <rPr>
        <sz val="8"/>
        <rFont val="Verdana"/>
        <family val="2"/>
      </rPr>
      <t>Pleiades Publishing</t>
    </r>
  </si>
  <si>
    <t>0134-3475</t>
  </si>
  <si>
    <t>1063-0740
e-1608-3377</t>
  </si>
  <si>
    <t>10.31857/S013437522020073</t>
  </si>
  <si>
    <t>Спрыгин В.Г., Кушнерова Н.Ф., Фоменко С.Е.</t>
  </si>
  <si>
    <t>Влияние липидного комплекса из морской красной водоросли Ahnfeltia tobuahiensis на метаболические реакции печени при экспериментальном токсическом гепатите</t>
  </si>
  <si>
    <t>Известия Российской академии наук. Серия биологическая</t>
  </si>
  <si>
    <t>Biology Bulletin</t>
  </si>
  <si>
    <t>№ 1. С. 5-11</t>
  </si>
  <si>
    <t>Москва: ИКЦ «Академкнига». Pleiades Publishing</t>
  </si>
  <si>
    <t>1026-3470</t>
  </si>
  <si>
    <t>1062-3590
e-1608-3059</t>
  </si>
  <si>
    <t>10.31857/S1026347022010140</t>
  </si>
  <si>
    <r>
      <rPr>
        <b/>
        <sz val="8"/>
        <rFont val="Verdana"/>
        <family val="2"/>
      </rPr>
      <t>Фершалов М.Ю., Степанов Д.В., Штрайхерт Е.А.</t>
    </r>
    <r>
      <rPr>
        <sz val="8"/>
        <rFont val="Verdana"/>
        <family val="2"/>
      </rPr>
      <t>, Фомин В.В., Нечаюк В.Е., Дианский Н.А.</t>
    </r>
  </si>
  <si>
    <t>M. Y. Fershalova, D. V. Stepanova, E. A. Shtraikherta, V. V. Fominb, V. E. Nechayukc, and N. A. Diansky</t>
  </si>
  <si>
    <t>Влияние термохалинной стратификации на развитие прибрежного апвеллинга на северо-восточном шельфе о. Сахалин</t>
  </si>
  <si>
    <t>Influence of Thermohaline Stratification on the Evolution of Coastal Upwelling on the North east ern Shelf of Sakhalin</t>
  </si>
  <si>
    <t>№ 9. С. 20-31</t>
  </si>
  <si>
    <t>2022, Vol. 47, No. 9, pp. 652–659</t>
  </si>
  <si>
    <t>Власова Г.А., Нгуен Ба Суан, Ле Динх Мау, Марченко С.С.</t>
  </si>
  <si>
    <t>Vlasova G.A., Xuan Ba Nguyen, Mau Dinh Le, and Marchenko S.S.</t>
  </si>
  <si>
    <t>Влияние тропических циклонов Южно-Китайского моря на изменчивость структуры Вьетнамского течения</t>
  </si>
  <si>
    <t>Influence of tropical cyclones of the South China Sea on variability of the Vietnamese Coastal Current Structure</t>
  </si>
  <si>
    <t>Т. 62. № 1. С. 20-31</t>
  </si>
  <si>
    <t>Vol. 62, No. 1. 2022. pp. 13-21. DOI: 10.1134/S0001437022010180</t>
  </si>
  <si>
    <t>10.31857/S0030157422010191</t>
  </si>
  <si>
    <t>Изосов Л.А., Емельянова Т.А., Ли Н.С., Мельниченко Ю.И.</t>
  </si>
  <si>
    <t>Вопросы глобальной тектоники</t>
  </si>
  <si>
    <t>Вестник Воронежского государственного университета. Серия: Геология</t>
  </si>
  <si>
    <t>№ 4. С. 4-19</t>
  </si>
  <si>
    <t>Воронеж: Воронежский государственный университет</t>
  </si>
  <si>
    <t>1609-0691</t>
  </si>
  <si>
    <t>10.17308/geology/1609-0691/2022/4/4–19</t>
  </si>
  <si>
    <t>Соколова Н.Л., Телегин Ю.А., Веникова А.Л., Обжиров А.И.</t>
  </si>
  <si>
    <t>Тихоокеанская геология</t>
  </si>
  <si>
    <t>Russian Journal of Pacific Geology</t>
  </si>
  <si>
    <t>Т. 41. № 5. С. 82-89</t>
  </si>
  <si>
    <t>0207-4028</t>
  </si>
  <si>
    <t>1819-7140
e-1819-7159</t>
  </si>
  <si>
    <t>Обжиров А.И., Телегин Ю.А., Шакиров Р.Б., Сырбу Н.С., Калгин В.Ю., Ли Н.С., Пономарева А.Л., Еськова А.И.</t>
  </si>
  <si>
    <t>Газогеохимические исследования как метод поиска газогидратов и выявления залежей углеводородов</t>
  </si>
  <si>
    <t>География и природные ресурсы</t>
  </si>
  <si>
    <t>Geography and Natural Resources</t>
  </si>
  <si>
    <t>№ 1. С. 132-139</t>
  </si>
  <si>
    <t>Издательство Сибирского Отделения РАН.
Pleiades Publishing</t>
  </si>
  <si>
    <t>0206-1619</t>
  </si>
  <si>
    <t>1875-3728
e-1875-371X</t>
  </si>
  <si>
    <t>10.15372/GIPR20220114</t>
  </si>
  <si>
    <r>
      <rPr>
        <b/>
        <sz val="8"/>
        <rFont val="Verdana"/>
        <family val="2"/>
      </rPr>
      <t>Валитов М.Г., Ли Н.С., Шакиров Р.Б., Пономарева А.Л., Телегин Ю.А., Буланов В.А., Прошкина З.Н., Окулов А.К.,</t>
    </r>
    <r>
      <rPr>
        <sz val="8"/>
        <rFont val="Verdana"/>
        <family val="2"/>
      </rPr>
      <t xml:space="preserve"> Иваненко А.Н., </t>
    </r>
    <r>
      <rPr>
        <b/>
        <sz val="8"/>
        <rFont val="Verdana"/>
        <family val="2"/>
      </rPr>
      <t>Калгин В.Ю.,</t>
    </r>
    <r>
      <rPr>
        <sz val="8"/>
        <rFont val="Verdana"/>
        <family val="2"/>
      </rPr>
      <t xml:space="preserve"> Рыжманова Я.В., </t>
    </r>
    <r>
      <rPr>
        <b/>
        <sz val="8"/>
        <rFont val="Verdana"/>
        <family val="2"/>
      </rPr>
      <t>Жуковин А.Ю., Бовсун М.А., Максеев Д.С.</t>
    </r>
  </si>
  <si>
    <t>Valitov M.G., Lee N.S., Shakirov R.B., Ponomareva A.L., Telegin Yu.A., Bulanov V.A., Proshkina Z.N., Okulov A.K., Ivanenko A.N., Kalgin V.Yu., Ryzhmanova Ya.V., Zhukovin A.Yu., Bovsun M.A., Makseev D.S.</t>
  </si>
  <si>
    <t>Геолого-геофизические и океанографические исследования восточной части Охотского моря в 92-м рейсе научно-исследовательского судна «Академик М.А. Лаврентьев»</t>
  </si>
  <si>
    <t>Geological–Geophysical and Oceanographic Studies of the Eastern Part of the Sea of Okhotsk during Cruise 92 of the R/V Akademik M.A. Lavrentiev</t>
  </si>
  <si>
    <t>Т. 62. № 3. С. 502-504</t>
  </si>
  <si>
    <t>2022. Vol. 62. No. 3. P. 435–437. DOI: 10.1134/S000143702203016X</t>
  </si>
  <si>
    <t>10.31857/S0030157422030169</t>
  </si>
  <si>
    <t>Sokolova N.L., Telegin Yu.A., Venikova A.L., Obzhirov A.I.</t>
  </si>
  <si>
    <t>Gas Geochemical Studies of the Dagi Gas-Hydrothermal Vents on the East Coast of Sakhalin Island</t>
  </si>
  <si>
    <t>2022, Vol. 16, No. 5, P. 503–509.DOI:10.1134/S1819714022050104</t>
  </si>
  <si>
    <r>
      <rPr>
        <sz val="8"/>
        <rFont val="Verdana"/>
        <family val="2"/>
      </rPr>
      <t xml:space="preserve">Хабаровск: Дальнаука. </t>
    </r>
    <r>
      <rPr>
        <sz val="8"/>
        <rFont val="Verdana"/>
        <family val="2"/>
      </rPr>
      <t>Pleiades Publishing</t>
    </r>
  </si>
  <si>
    <t>10.30911/0207-4028-2022-41-5-82-89</t>
  </si>
  <si>
    <t>Гресов А.И., Яцук А.В., Аксентов К.И., Саттаровa В.В., Швалов Д.А., Зарубина Н.В.</t>
  </si>
  <si>
    <t>A. I. Gresova, V. Yatsuka, K. I. Aksentova, V. V. Sattarovaa, D. A. Shvalova and N. V. Zarubina</t>
  </si>
  <si>
    <t>Геохимические исследования плейстоценовых отложений окраинно-шельфовой зоны Восточно-Сибирского моря и Северного Ледовитого океана.</t>
  </si>
  <si>
    <t>Geochemical Studies of the Pleistocene Sediments of the Edge Shelf Zone of the East Siberian Sea and Arctic Ocean</t>
  </si>
  <si>
    <t>Геохимия</t>
  </si>
  <si>
    <t>Geochemistry International</t>
  </si>
  <si>
    <t>Т. 67. № 10. С. 961-977</t>
  </si>
  <si>
    <t>2022, Vol. 60, No. 10, pp. 965–980.</t>
  </si>
  <si>
    <t>Москва: Российская академия наук. Pleiades Publishing</t>
  </si>
  <si>
    <t>0016-7525</t>
  </si>
  <si>
    <t>0016-7029
e-1556-1968</t>
  </si>
  <si>
    <t>10.31857/S001675252210003X</t>
  </si>
  <si>
    <r>
      <rPr>
        <sz val="8"/>
        <rFont val="Verdana"/>
        <family val="2"/>
      </rPr>
      <t xml:space="preserve">Лучшева Л.Н., Коновалов Ю.И., </t>
    </r>
    <r>
      <rPr>
        <b/>
        <sz val="8"/>
        <rFont val="Verdana"/>
        <family val="2"/>
      </rPr>
      <t>Обжиров А.И.</t>
    </r>
  </si>
  <si>
    <t>Геоэкологические исследования ртути на шельфе северо-восточного Сахалина в период сейсмотектонической активизации</t>
  </si>
  <si>
    <t>Deutsche Internationale Zeitschrift für Zeitgenössische Wissenschaft</t>
  </si>
  <si>
    <t>№ 44. С. 8-19</t>
  </si>
  <si>
    <t>Германия. Artmedia24</t>
  </si>
  <si>
    <t>2701-8369
e-2701-8377</t>
  </si>
  <si>
    <t>Тищенко П.Я.,Лобанов В.Б.,Тищенко П.П.,Семкин П.Ю.,Сергеев А.Ф.,Анисимова Е.В.,Барабанщиков Ю.А.,Мельников В.В.,Рюмина А.А.,Сагалаев С.Г.,Уланова О.А.,Швецова М.Г.,Шкирникова, Е.М.</t>
  </si>
  <si>
    <t>Гидрохимические исследования залива Академии (Охотское море)</t>
  </si>
  <si>
    <t>Т. 62. № 1. С. 98-111</t>
  </si>
  <si>
    <t>10.31857/S0030157422010166</t>
  </si>
  <si>
    <r>
      <rPr>
        <sz val="8"/>
        <rFont val="Verdana"/>
        <family val="2"/>
      </rPr>
      <t xml:space="preserve">Тимофеев В.Ю., Ардюков Д.Г., Тимофеев А.В., </t>
    </r>
    <r>
      <rPr>
        <b/>
        <sz val="8"/>
        <rFont val="Verdana"/>
        <family val="2"/>
      </rPr>
      <t>Валитов М.Г.</t>
    </r>
    <r>
      <rPr>
        <sz val="8"/>
        <rFont val="Verdana"/>
        <family val="2"/>
      </rPr>
      <t>, Сизиков И.С., Носов Д.А., Стусь Ю.Ф.</t>
    </r>
  </si>
  <si>
    <t>Гравиметрические исследования на научном полигоне «Мыс Шульца»</t>
  </si>
  <si>
    <t>Вестник СГУГиТ</t>
  </si>
  <si>
    <t>Т. 27. № 4. С. 31-44</t>
  </si>
  <si>
    <t>Новосибирск: Сибирский государственный университет геосистем и технологий (СГУГиТ)</t>
  </si>
  <si>
    <t>2411-1759</t>
  </si>
  <si>
    <t>10.33764/2411-1759-2022-27-4-31-44</t>
  </si>
  <si>
    <t>Долгих Г.И., Долгих C.Г.</t>
  </si>
  <si>
    <t>Dolgikh G.I, Dolgikh S.G.</t>
  </si>
  <si>
    <t>Деформационные аномалии как индикатор генерации цунами</t>
  </si>
  <si>
    <t>Deformation anomalies as an indicator of tsunami generation</t>
  </si>
  <si>
    <t>Т. 502. № 2. С. 77-82</t>
  </si>
  <si>
    <t>2022. V. 502. No 1-2. P. 25-30. DOI: 10.1134/S1028334X22020052</t>
  </si>
  <si>
    <t>10.31857/S2686739722020050</t>
  </si>
  <si>
    <t>Пипко И.И., Пугач С.П., Семилетов И.П.</t>
  </si>
  <si>
    <t>Pipko I.I., Pugach S.P., Semiletov I.P.</t>
  </si>
  <si>
    <t>Динамика карбонатных характеристик вод Карского моря в позднеосенний сезон 2021 г.</t>
  </si>
  <si>
    <t>Dynamics of Carbonate Characteristics of the Kara Sea Waters in the Late Autumn Season of 2021</t>
  </si>
  <si>
    <t>Т. 506. № 1. С. 86-91</t>
  </si>
  <si>
    <t>2022. Vol. 506. Iss. 1. P. 671-676. DOI 10.1134/S1028334X22600232</t>
  </si>
  <si>
    <r>
      <rPr>
        <b/>
        <sz val="8"/>
        <rFont val="Verdana"/>
        <family val="2"/>
      </rPr>
      <t>Кушнерова Н.Ф.,</t>
    </r>
    <r>
      <rPr>
        <sz val="8"/>
        <rFont val="Verdana"/>
        <family val="2"/>
      </rPr>
      <t xml:space="preserve"> Рахманин Ю.А., Момот Т.В., Михайлова Р.И., Рыжова И.Н., </t>
    </r>
    <r>
      <rPr>
        <b/>
        <sz val="8"/>
        <rFont val="Verdana"/>
        <family val="2"/>
      </rPr>
      <t>Фоменко С.Е., Спрыгин В.Г., Другова Е.С., Мерзляков В.Ю., Лесникова Л.Н.,</t>
    </r>
    <r>
      <rPr>
        <sz val="8"/>
        <rFont val="Verdana"/>
        <family val="2"/>
      </rPr>
      <t xml:space="preserve"> Корякина Ю.П.</t>
    </r>
  </si>
  <si>
    <t>Жирнокислотный состав плазмы крови и мембран эритроцитов операторов центра управления движением судов</t>
  </si>
  <si>
    <t>Гигиена и санитария</t>
  </si>
  <si>
    <t>Т. 101. № 4. С. 382-388</t>
  </si>
  <si>
    <t>Москва: Медицина</t>
  </si>
  <si>
    <t>0016-9900</t>
  </si>
  <si>
    <t>10.47470/0016-9900-2022-101-4-382-388</t>
  </si>
  <si>
    <t>Трухин А.М.</t>
  </si>
  <si>
    <t>Изменение репродуктивного ареала ларги Phoca largha Pallas, 1811 (Carnivora, Pinnipedia) в западной части Японского моря: причины и следствие</t>
  </si>
  <si>
    <t>Changes of the breeding range of spotted seals, Phoca largha (Pallas, 1811) (Carnivora, Pinnipedia), in the Western Sea of Japan: causes and effects.</t>
  </si>
  <si>
    <t>Т. 48. № 2. С. 111-117</t>
  </si>
  <si>
    <t>10.31857/S0134347522020103</t>
  </si>
  <si>
    <r>
      <rPr>
        <b/>
        <sz val="8"/>
        <rFont val="Verdana"/>
        <family val="2"/>
      </rPr>
      <t>Андреев А.Г.</t>
    </r>
    <r>
      <rPr>
        <sz val="8"/>
        <rFont val="Verdana"/>
        <family val="2"/>
      </rPr>
      <t xml:space="preserve">, </t>
    </r>
    <r>
      <rPr>
        <b/>
        <sz val="8"/>
        <rFont val="Verdana"/>
        <family val="2"/>
      </rPr>
      <t>И.И.Пипко</t>
    </r>
  </si>
  <si>
    <t>A. G. Andreev, I.I. Pipko</t>
  </si>
  <si>
    <t>Изменение уровня моря и геострофических течений в Восточно-Сибирском море и море Лаптевых под влиянием ветра и стока реки Лены</t>
  </si>
  <si>
    <t>Variations in Sea Level and Geostrophic Currents in the East Siberian Sea and Laptev Sea under the Influence of Wind and Runoff of the Lena River</t>
  </si>
  <si>
    <t>Исследование Земли из космоса</t>
  </si>
  <si>
    <t>Izvestiya, Atmospheric and Oceanic Physics</t>
  </si>
  <si>
    <t>№ 2. С. 28-37</t>
  </si>
  <si>
    <t>Vol. 58. No. 9. 2022. P. 1028- 1036. DOI: 10.1134/S0001433822090043</t>
  </si>
  <si>
    <t>ИКЦ «Академкнига». Pleiades Publishing</t>
  </si>
  <si>
    <t>0205-9614</t>
  </si>
  <si>
    <t>0001-4338
e-1555-628X</t>
  </si>
  <si>
    <t>10.31857/S0205961422020026</t>
  </si>
  <si>
    <t>Гайко Л.А.</t>
  </si>
  <si>
    <t>Gayko L.A.</t>
  </si>
  <si>
    <t>Изменчивость температуры воды и воздуха вдоль побережья Восточного Приморья и Хабаровского края по данным наблюдений на гидрометеорологических станциях</t>
  </si>
  <si>
    <t>Variability of Water and Air Temperature along the Coast of the Eastern Primorye and Khabarovsk Territory Based on the Weather Station Data</t>
  </si>
  <si>
    <t>Морской гидрофизический журнал</t>
  </si>
  <si>
    <t>Physical Oceanography</t>
  </si>
  <si>
    <t>Т. 38. № 4. С. 389-404</t>
  </si>
  <si>
    <t>2022. 29(4). Р. 363-378.  10.22449/1573-160X-2022-4-363-378</t>
  </si>
  <si>
    <t>Севастополь: Морской гидрофизический институт РАН. Морской гидрофизический институт РАН</t>
  </si>
  <si>
    <t>0233-7584</t>
  </si>
  <si>
    <t>e-1573-160Х</t>
  </si>
  <si>
    <t>10.22449/0233-7584-2022-4-389-404</t>
  </si>
  <si>
    <r>
      <rPr>
        <b/>
        <sz val="8"/>
        <rFont val="Verdana"/>
        <family val="2"/>
      </rPr>
      <t>Семкин П.Ю., Тищенко П.Я., Тищенко П.П., Павлова Г.Ю</t>
    </r>
    <r>
      <rPr>
        <sz val="8"/>
        <rFont val="Verdana"/>
        <family val="2"/>
      </rPr>
      <t xml:space="preserve">., Анисимова Е.В., </t>
    </r>
    <r>
      <rPr>
        <b/>
        <sz val="8"/>
        <rFont val="Verdana"/>
        <family val="2"/>
      </rPr>
      <t>Барабанщиков Ю.А</t>
    </r>
    <r>
      <rPr>
        <sz val="8"/>
        <rFont val="Verdana"/>
        <family val="2"/>
      </rPr>
      <t xml:space="preserve">., Михайлик Т.А., </t>
    </r>
    <r>
      <rPr>
        <b/>
        <sz val="8"/>
        <rFont val="Verdana"/>
        <family val="2"/>
      </rPr>
      <t>Чаркин А.Н., Швецова М.Г.</t>
    </r>
  </si>
  <si>
    <t>Semkin P.Yu., Tishchenko P.Ya., Tishchenko P.P., Pavlova G.Yu., Anisimova E.V., Barabanshchikov Yu.A., Mikhailic T.A., Charakin A.N., Shvetsova M.G.</t>
  </si>
  <si>
    <t>Изотопы радия и биогенные вещества в эстуарии реки Раздольной (Амурский залив, Японское море) в период летнего паводка</t>
  </si>
  <si>
    <t>Radium Isotopes and Nutrients in Razdolnaya River Estuary (Amur Bay, the Sea of Japan) in the Period of Summer Flood</t>
  </si>
  <si>
    <t>Водные ресурсы</t>
  </si>
  <si>
    <t>Water Resources</t>
  </si>
  <si>
    <t>Т. 49. № 3. С. 286-297</t>
  </si>
  <si>
    <t>2022. Vol. 49. No. 3. pp. 429–439.</t>
  </si>
  <si>
    <t>0321-0596</t>
  </si>
  <si>
    <t>0097-8078
e-1608-344X</t>
  </si>
  <si>
    <t>10.31857/S0321059622030130</t>
  </si>
  <si>
    <r>
      <rPr>
        <b/>
        <sz val="8"/>
        <rFont val="Verdana"/>
        <family val="2"/>
      </rPr>
      <t xml:space="preserve">Долгих Г.И., Будрин С.С., Давыдов А.В., Долгих С.Г., </t>
    </r>
    <r>
      <rPr>
        <sz val="8"/>
        <rFont val="Verdana"/>
        <family val="2"/>
      </rPr>
      <t>Мишаков А.В.,</t>
    </r>
    <r>
      <rPr>
        <b/>
        <sz val="8"/>
        <rFont val="Verdana"/>
        <family val="2"/>
      </rPr>
      <t xml:space="preserve"> Чупин В.А., Швец В.А.</t>
    </r>
  </si>
  <si>
    <t>Dolgikh G.I., Budrin S.S., Davydov A.V., Dolgikh S.G., Mishakov A.V., Chupin V.A., Shvets V.A.</t>
  </si>
  <si>
    <t>Изучение межгеосферного взаимодействия микросейсмического диапазона лазерно-­интерференционным комплексом</t>
  </si>
  <si>
    <t>Study of Intergeospheric Interaction in the Microseismic Range Using the Laser Interferential Station</t>
  </si>
  <si>
    <t>Фотоника = PHOTONICS RUSSIA</t>
  </si>
  <si>
    <t>Т. 16. № 7. С. 540-551</t>
  </si>
  <si>
    <t>Москва: ЗАО РИЦ "Техносфера"</t>
  </si>
  <si>
    <t>1993-7296
e-2686-844X</t>
  </si>
  <si>
    <t>10.22184/1993-7296.FRos.2022.16.7.540.550</t>
  </si>
  <si>
    <r>
      <rPr>
        <sz val="8"/>
        <rFont val="Verdana"/>
        <family val="2"/>
      </rPr>
      <t>Бухарова М.Г., Василевская Л.Н., Лисина И.А.,</t>
    </r>
    <r>
      <rPr>
        <b/>
        <sz val="8"/>
        <rFont val="Verdana"/>
        <family val="2"/>
      </rPr>
      <t>Поталова Е.Ю.</t>
    </r>
  </si>
  <si>
    <t>Индекс патогенности как индикатор муссонности климата в Приморском крае</t>
  </si>
  <si>
    <t>Естественные и технические науки</t>
  </si>
  <si>
    <t>№ 6 (169). С. 197-199</t>
  </si>
  <si>
    <t>Издательство Спутник+</t>
  </si>
  <si>
    <t>1684-2626</t>
  </si>
  <si>
    <t>Лобанов В.Б., Сергеев А.Ф., Трусенкова О.О., Ладыченко С.Ю., Марьина Е.Н.,Щербинин П.Е.</t>
  </si>
  <si>
    <t>Инструментальные наблюдения и статистический анализ течений у побережья юго-восточного Приморья в осенне-зимний период</t>
  </si>
  <si>
    <t>№ 3. С. 54-66</t>
  </si>
  <si>
    <t>10.37102/1992-4429_2022_41_03_05</t>
  </si>
  <si>
    <r>
      <rPr>
        <sz val="8"/>
        <rFont val="Verdana"/>
        <family val="2"/>
      </rPr>
      <t xml:space="preserve">Ananiev R.AS., Dmitrevsky N.N., Roslyakov A.G., </t>
    </r>
    <r>
      <rPr>
        <b/>
        <sz val="8"/>
        <rFont val="Verdana"/>
        <family val="2"/>
      </rPr>
      <t>Chernykh D.V.</t>
    </r>
    <r>
      <rPr>
        <sz val="8"/>
        <rFont val="Verdana"/>
        <family val="2"/>
      </rPr>
      <t xml:space="preserve">, Moroz E.A., Zarayskaya Y.A., </t>
    </r>
    <r>
      <rPr>
        <b/>
        <sz val="8"/>
        <rFont val="Verdana"/>
        <family val="2"/>
      </rPr>
      <t>Semiletov I.P.</t>
    </r>
  </si>
  <si>
    <t>Ananiev, R.A., Dmitrevsky, N.N., Roslyakov, A.G. Chernykh D.V., Moroz E.A., Zarayskaya Y.A., Semiletov I.P.</t>
  </si>
  <si>
    <t>Acoustic Monitoring of Gas Emission Processes in the Arctic Shelf Seas</t>
  </si>
  <si>
    <t>Т. 62. С. 151-157</t>
  </si>
  <si>
    <t>2022, 62, 127–132 с.</t>
  </si>
  <si>
    <t>10.31857/S0030157422010014</t>
  </si>
  <si>
    <t>Холмогоров А.О., Сырбу Н.С., Шакиров Р.Б.</t>
  </si>
  <si>
    <t>Kholmogorov A.O., Syrbu N.S., Shakirov R.B.</t>
  </si>
  <si>
    <t>Исследование изменчивости концентраций метана в поверхностном слое вод Японского моря в контексте сейсмических событий (по результатам экспедиционных исследований 2017-2018 гг.)</t>
  </si>
  <si>
    <t>Study of Methane Concentration Variability in the Surface Layer of the Sea of Japan in the Context of Seismic Events (Based on the Results of Expedition Studies in 2017–2018)</t>
  </si>
  <si>
    <t>Геодинамика и тектонофизика</t>
  </si>
  <si>
    <t>Т. 13. № 3. Art.no. Art. no 0642</t>
  </si>
  <si>
    <t>Иркутск: Институт земной коры СО РАН</t>
  </si>
  <si>
    <t>e-2078-502Х</t>
  </si>
  <si>
    <t>10.5800/GT-2022-13-3-0642
https://www.gt-crust.ru/jour/article/view/1535</t>
  </si>
  <si>
    <t>Андреев А.Г.</t>
  </si>
  <si>
    <t>A. G. Andreev</t>
  </si>
  <si>
    <t>Исследование течения Соя в южной части Охотского моря по спутниковым данным</t>
  </si>
  <si>
    <t>Investigations into the Soya Current in the Southern Part of the Okhotsk Sea Based on the Satellite Data</t>
  </si>
  <si>
    <t>№ 1. С. 19-29</t>
  </si>
  <si>
    <t>Vol. 58. No. 9. 2022. P.965-974. DOI: 10.1134/S0001433822090031</t>
  </si>
  <si>
    <t>10.31857/S0205961422010031</t>
  </si>
  <si>
    <t>Исследования современного состояния и динамики донных сообществ Японского и Берингова морей (93-й рейс НИС “Академик М.А. Лаврентьев”)</t>
  </si>
  <si>
    <t>Т. 62. № 5. С. 831-833</t>
  </si>
  <si>
    <t>10.31857/S0030157422050148</t>
  </si>
  <si>
    <t>Семкин П.Ю., Тищенко П.Я., Павлова Г.Ю., Тищенко П.П., Сагалаев С.Г., Шкирникова Е.М., Швецова М.Г.</t>
  </si>
  <si>
    <t>Semkin P.Yu., Tishchenko P.Ya., Pavlova G.Yu., Tishchenko P.P., Sagalaev S.G., Shkirnikova E.M., Shvetsova M.G.</t>
  </si>
  <si>
    <t>Карбонатная система эстуариев рек Сыран и Ульбан (Ульбанский залив Охотского моря) в период летнего паводка</t>
  </si>
  <si>
    <t>The Carbonate System of the Estuaries of the Syran and Ul’ban Rivers (Ul’banskii Bay, the Sea of Okhotsk) during Summer Flood</t>
  </si>
  <si>
    <t>Т. 49. № 5. С. 650-661</t>
  </si>
  <si>
    <t>2022. Vol. 49. No. 5. pp. 869–879.</t>
  </si>
  <si>
    <t>10.31857/S0321059622050145</t>
  </si>
  <si>
    <t>Сорокин М.А., Петров П.С., Каплуненко Д.Д., Голов А.А., Моргунов Ю.Н.</t>
  </si>
  <si>
    <t>К вопросу о теоретических и экспериментальных оценках групповых скоростей модальных компонент импульсных акустических сигналов на протяженных трассах с использованием моделей циркуляции океана</t>
  </si>
  <si>
    <t>Т. 40. № 2. С. 54-65</t>
  </si>
  <si>
    <t>10.37102/1992-4429_2022_40_02_06</t>
  </si>
  <si>
    <t>Терехов Е.П., Харченко Т.А., Ли Н.С.</t>
  </si>
  <si>
    <t>Terekhov E.P., Kharchenko T.A., Lee N.S.</t>
  </si>
  <si>
    <t>Корреляция акустических характеристик и возраста базальных горизонтов кайнозойского осадочного чехла Японского моря</t>
  </si>
  <si>
    <t>Correlation of the Acoustic Parameters and the Age of the Basal Horizons of the Cenozoic Sedimentary Cover, the Sea of Japan</t>
  </si>
  <si>
    <t>Т. 41. № 2. С. 44-58</t>
  </si>
  <si>
    <t>2022. Vol. 16. № 2. P. 101–115. DOI: 10.1134/S1819714022020099.</t>
  </si>
  <si>
    <t>10.30911/0207-4028-2022-41-2-44-58</t>
  </si>
  <si>
    <r>
      <rPr>
        <b/>
        <sz val="8"/>
        <rFont val="Verdana"/>
        <family val="2"/>
      </rPr>
      <t>Будянский М.В.,</t>
    </r>
    <r>
      <rPr>
        <sz val="8"/>
        <rFont val="Verdana"/>
        <family val="2"/>
      </rPr>
      <t xml:space="preserve"> Кулик В.В., Кивва К.К., </t>
    </r>
    <r>
      <rPr>
        <b/>
        <sz val="8"/>
        <rFont val="Verdana"/>
        <family val="2"/>
      </rPr>
      <t>Улейский М.Ю., Пранц С.В.</t>
    </r>
  </si>
  <si>
    <t>Лагранжев анализ тихоокеанских вод в Охотском море на основе спутниковых данных в приложении к промыслу минтая</t>
  </si>
  <si>
    <t>Т. 5. С. 47-59</t>
  </si>
  <si>
    <r>
      <rPr>
        <sz val="8"/>
        <rFont val="Verdana"/>
        <family val="2"/>
      </rPr>
      <t xml:space="preserve">Деркачев С.Н., Федотов Ю.Н., Фигуркина М.А., Воробьев С.Л., Гузев М.А., Юсупов В.И., </t>
    </r>
    <r>
      <rPr>
        <b/>
        <sz val="8"/>
        <rFont val="Verdana"/>
        <family val="2"/>
      </rPr>
      <t>Чудновский В.М.</t>
    </r>
  </si>
  <si>
    <t>Лазерная облитерация варикозно трансформированных притоков магистральных вен (скьюер-облитерация)</t>
  </si>
  <si>
    <t>Флебология</t>
  </si>
  <si>
    <t>Т. 16. № 3. С. 195-202</t>
  </si>
  <si>
    <t>Москва: Медиа Сфера</t>
  </si>
  <si>
    <t>1997-6976
e-2309-5601</t>
  </si>
  <si>
    <t>10.17116/flebo202216031195</t>
  </si>
  <si>
    <t>Обжиров А.И.</t>
  </si>
  <si>
    <t>Ледовая экспедиция в Охотское море</t>
  </si>
  <si>
    <t>Природа</t>
  </si>
  <si>
    <t>№ 4 (1280). С. 60-63</t>
  </si>
  <si>
    <t>Издательство Наука</t>
  </si>
  <si>
    <t>0032-874x</t>
  </si>
  <si>
    <t>10.7868/S0032874X2204007X</t>
  </si>
  <si>
    <t>Пермяков М.С., Клещёва Т.И., Поталова Е.Ю., Капач С.С., Журавлев П.В.</t>
  </si>
  <si>
    <t>M.S. Permyakov, T.I. Kleshcheva, E.Yu. Potalova, S.S. Kapach, and P.V. Zhuravlev</t>
  </si>
  <si>
    <t>Локальные особенности грозовой активности на юге Дальнего Востока России</t>
  </si>
  <si>
    <t>Regional Features of Lightning Activity in the South of the Russian Far East</t>
  </si>
  <si>
    <t>№ 8. С. 101-111</t>
  </si>
  <si>
    <t>2022, Vol. 47, No. 8, pp. 34–39.</t>
  </si>
  <si>
    <t>10.52002/0130-2906-2022-8-101-111</t>
  </si>
  <si>
    <t>Ростов И.Д., Дмитриева Е.В., Рудых Н.И.</t>
  </si>
  <si>
    <t>Rostov I. D., Dmitrieva E. V., Rudykh N. I.</t>
  </si>
  <si>
    <t>Межгодовая изменчивость термических условий энергоактивной зоны Куросио и сопредельных районов Филиппинского моря</t>
  </si>
  <si>
    <t>Interannual Variability of Thermal Conditions in the Kuroshio Energetically Active Zone and Adjacent Areas of the Philippine Sea</t>
  </si>
  <si>
    <t>№ 4. С. 59-78</t>
  </si>
  <si>
    <t>2022. Volume 47. Pages 290–303. https://doi.org/10.3103/S1068373922040057</t>
  </si>
  <si>
    <t>10.52002/0130-2906-2022-4-59-78</t>
  </si>
  <si>
    <t>Rostov I.D., Dmitrieva E.V., Rudykh N.I.</t>
  </si>
  <si>
    <t>Межгодовая изменчивость термических характеристик Индийского океана в условиях глобального потепления</t>
  </si>
  <si>
    <t>Interannual Variability of Thermal Characteristics in the Indian Ocean under the Conditions of Global Warming</t>
  </si>
  <si>
    <t>Т. 38. № 1. С. 53-72</t>
  </si>
  <si>
    <t>2022. 29(1), pp. 47-66. doi: 10.22449/1573-160X-2022-1-47-66</t>
  </si>
  <si>
    <t>10.22449/0233-7584-2022-1-53-72</t>
  </si>
  <si>
    <t>Коротченко Р.А., Кошелева А.В.</t>
  </si>
  <si>
    <t>Метод восстановления гидрологических временных рядов с применением нейросетевых технологий</t>
  </si>
  <si>
    <t>Информационные технологии</t>
  </si>
  <si>
    <t>Т. 28. № 10. С. 546-551</t>
  </si>
  <si>
    <t>Москва: Новые технологии</t>
  </si>
  <si>
    <t>1684-6400</t>
  </si>
  <si>
    <t>10.17587/it.28.546-551</t>
  </si>
  <si>
    <r>
      <rPr>
        <b/>
        <sz val="8"/>
        <rFont val="Verdana"/>
        <family val="2"/>
      </rPr>
      <t>Касаткина А.П.</t>
    </r>
    <r>
      <rPr>
        <sz val="8"/>
        <rFont val="Verdana"/>
        <family val="2"/>
      </rPr>
      <t>, Столярова М.В.,</t>
    </r>
    <r>
      <rPr>
        <b/>
        <sz val="8"/>
        <rFont val="Verdana"/>
        <family val="2"/>
      </rPr>
      <t xml:space="preserve"> Сергеев А.Ф</t>
    </r>
    <r>
      <rPr>
        <sz val="8"/>
        <rFont val="Verdana"/>
        <family val="2"/>
      </rPr>
      <t>.</t>
    </r>
  </si>
  <si>
    <t>Морфологические изменения щетинкочелюстных (chaetognatha) при различных повреждающих воздействиях</t>
  </si>
  <si>
    <t>Цитология</t>
  </si>
  <si>
    <t>Cell and Tissue Biology</t>
  </si>
  <si>
    <t>Т. 64. № 3. С. 58-60</t>
  </si>
  <si>
    <t>Санкт-Петербург: Российская академия наук. Pleiades Publishing</t>
  </si>
  <si>
    <t>0041-3771</t>
  </si>
  <si>
    <t>1990-519X
e-1990-5203</t>
  </si>
  <si>
    <r>
      <rPr>
        <b/>
        <sz val="8"/>
        <rFont val="Verdana"/>
        <family val="2"/>
      </rPr>
      <t>Долматова Л.С.,</t>
    </r>
    <r>
      <rPr>
        <sz val="8"/>
        <rFont val="Verdana"/>
        <family val="2"/>
      </rPr>
      <t xml:space="preserve"> Смолина Т.П.</t>
    </r>
  </si>
  <si>
    <t>Dolmatova L.S., Smolina T. P.</t>
  </si>
  <si>
    <t>Морфофункциональные особенности двух типов фагоцитов голотурии Еupentacta fraudatrix (Djakonov et Baranova, 1958)</t>
  </si>
  <si>
    <t>Morphofunctional features of two types of phagocytes in the holothurian Еupentacta fraudatrix (Djakonov et Baranova, 1958)</t>
  </si>
  <si>
    <t>Журнал эволюционной биохимии и физиологии</t>
  </si>
  <si>
    <t>Journal of Evolutionary Biochemistry and Physiology</t>
  </si>
  <si>
    <t>Т. 58. № 4. С. 269-283</t>
  </si>
  <si>
    <t>2022, Vol. 58, No. 4, pp. 955–970. DOI: 10.1134/S0022093022040020</t>
  </si>
  <si>
    <t>0044-4529</t>
  </si>
  <si>
    <t>0022-0930
e-1608-3202</t>
  </si>
  <si>
    <t>10.31857/S0044452922040040</t>
  </si>
  <si>
    <t>Легкодимов А.А., Сорочинская А.В., Шакиров Р.Б.</t>
  </si>
  <si>
    <t>Некоторые особенности распределения редкоземельных элементов в поверхностных осадках залива Тонкин (Южно-Китайское море).</t>
  </si>
  <si>
    <t>Вестник КРАУНЦ. Науки о Земле</t>
  </si>
  <si>
    <t>Т. 54. № 2. С. 93-103</t>
  </si>
  <si>
    <t>Петропавловск-Камчатский: Институт вулканологии и сейсмологии ДВО РАН</t>
  </si>
  <si>
    <t>1816-5524
e-1816-5532</t>
  </si>
  <si>
    <t>10.31431/1816-5524-2022-2-54-93-103</t>
  </si>
  <si>
    <r>
      <rPr>
        <sz val="8"/>
        <rFont val="Verdana"/>
        <family val="2"/>
      </rPr>
      <t>Маркевич А.И.,</t>
    </r>
    <r>
      <rPr>
        <b/>
        <sz val="8"/>
        <rFont val="Verdana"/>
        <family val="2"/>
      </rPr>
      <t>Зимин П.С.</t>
    </r>
    <r>
      <rPr>
        <sz val="8"/>
        <rFont val="Verdana"/>
        <family val="2"/>
      </rPr>
      <t>, Суботэ А.Е.,</t>
    </r>
    <r>
      <rPr>
        <b/>
        <sz val="8"/>
        <rFont val="Verdana"/>
        <family val="2"/>
      </rPr>
      <t>Фищенко В.К.</t>
    </r>
  </si>
  <si>
    <t>Новые данные о видовом составе рыб бухты Алексеева (залив Петра Великого, Японское/Восточное море)</t>
  </si>
  <si>
    <t>Известия ТИНРО</t>
  </si>
  <si>
    <r>
      <rPr>
        <sz val="8"/>
        <rFont val="Verdana"/>
        <family val="2"/>
      </rPr>
      <t xml:space="preserve">Владивосток: Тихоокеанский филиал ФГБНУ "ВНИРО" ("ТИНРО"). </t>
    </r>
    <r>
      <rPr>
        <sz val="8"/>
        <rFont val="Verdana"/>
        <family val="2"/>
      </rPr>
      <t>Pleiades Publishing</t>
    </r>
  </si>
  <si>
    <t>1606-9919
e-2658-5510</t>
  </si>
  <si>
    <t>Гаврилов А.А.</t>
  </si>
  <si>
    <t>Gavrilov A.A.</t>
  </si>
  <si>
    <t>Новые данные о строении подводных возвышенностей Богорова, Тояма и прилегающих участков дна Японского моря (по результатам геоморфологических и космогеологических исследований)</t>
  </si>
  <si>
    <t>New data on the structure of Bogorov, Toyama underwater uplands and adjacent areas of the Sea of Japan bottom (based on the results of geomorphological and cosmogeological investigations</t>
  </si>
  <si>
    <t>№ 3. С. 17-29</t>
  </si>
  <si>
    <t>2022. Vol. 58. No. 9, pp. 1049–1058</t>
  </si>
  <si>
    <t>10.31857/S0205961422030058</t>
  </si>
  <si>
    <t>О глубоководных акустических неоднородностях в придонных слоях в Охотском и Японском море.</t>
  </si>
  <si>
    <t>Т. 41. № 3. С. 67-78</t>
  </si>
  <si>
    <t>10.37102/1992-4429_2022_41_03_06</t>
  </si>
  <si>
    <r>
      <rPr>
        <b/>
        <sz val="8"/>
        <rFont val="Verdana"/>
        <family val="2"/>
      </rPr>
      <t>Долгих Г.И., Яковенко С.В.,</t>
    </r>
    <r>
      <rPr>
        <sz val="8"/>
        <rFont val="Verdana"/>
        <family val="2"/>
      </rPr>
      <t xml:space="preserve"> </t>
    </r>
    <r>
      <rPr>
        <b/>
        <sz val="8"/>
        <rFont val="Verdana"/>
        <family val="2"/>
      </rPr>
      <t>Степочкин И.Е.</t>
    </r>
  </si>
  <si>
    <t>Dolgikh G.I., Yakovenko S.V., Stepochkin I.E.</t>
  </si>
  <si>
    <t>Особенности влияния метеоусловий на деформационные процессы верхнего слоя земной коры</t>
  </si>
  <si>
    <t xml:space="preserve">Features of the Influence of Weather Conditions on the Deformation Processes of the Upper Layer of the Earth’s Crust </t>
  </si>
  <si>
    <t>Т. 507. № 1. С. 80-84</t>
  </si>
  <si>
    <t>2022. V. 507. Part 1. P. 920–924. DOI: 10.1134/S1028334X22700374</t>
  </si>
  <si>
    <t>10.31857/S2686739722601338</t>
  </si>
  <si>
    <t>Долгих Г.И., Давыдов А.В., Долгих С.Г., Чупин В.А., Швец В.А.</t>
  </si>
  <si>
    <t>Особенности возбуждения «прибойного шума» морскими ветровыми волнами</t>
  </si>
  <si>
    <t>Экологические системы и приборы</t>
  </si>
  <si>
    <t>№ 12. С. 22-29</t>
  </si>
  <si>
    <t>Москва: Научтехлитиздат</t>
  </si>
  <si>
    <t>2072-9952</t>
  </si>
  <si>
    <t>10.25791/esip.12.2022.1336</t>
  </si>
  <si>
    <t>Буланов В.А., Соседко Е.В.</t>
  </si>
  <si>
    <t>Bulanov V.A., Sosedko E.V.</t>
  </si>
  <si>
    <t>Особенности нестационарного и нелинейного рассеяния звука на пузырьках и возможности их спектроскопии</t>
  </si>
  <si>
    <t>Features of Nonstationary and Nonlinear Sound Scattering by Bubbles and Possibilities of Their Spectroscopy</t>
  </si>
  <si>
    <t>Акустический журнал</t>
  </si>
  <si>
    <t>Т. 68. № 4. С. 373-384</t>
  </si>
  <si>
    <t>2022. Vol. 68. P. 326–336. DOI: 10.1134/S1063771022040017.</t>
  </si>
  <si>
    <t>0320-7919</t>
  </si>
  <si>
    <t>10.31857/S0320791922040025</t>
  </si>
  <si>
    <r>
      <rPr>
        <b/>
        <sz val="8"/>
        <rFont val="Verdana"/>
        <family val="2"/>
      </rPr>
      <t>Калгин В.Ю.</t>
    </r>
    <r>
      <rPr>
        <i/>
        <sz val="8"/>
        <rFont val="Verdana"/>
        <family val="2"/>
      </rPr>
      <t>,</t>
    </r>
    <r>
      <rPr>
        <b/>
        <sz val="8"/>
        <rFont val="Verdana"/>
        <family val="2"/>
      </rPr>
      <t xml:space="preserve"> Еськова А А.И</t>
    </r>
    <r>
      <rPr>
        <sz val="8"/>
        <rFont val="Verdana"/>
        <family val="2"/>
      </rPr>
      <t>,</t>
    </r>
    <r>
      <rPr>
        <b/>
        <sz val="8"/>
        <rFont val="Verdana"/>
        <family val="2"/>
      </rPr>
      <t xml:space="preserve"> Легкодимов А.А</t>
    </r>
    <r>
      <rPr>
        <sz val="8"/>
        <rFont val="Verdana"/>
        <family val="2"/>
      </rPr>
      <t>.</t>
    </r>
  </si>
  <si>
    <t>Kalgin V.Yu., Eskova A.I., Legkodimov A.A.</t>
  </si>
  <si>
    <t>Особенности распространения и генезиса аутигенной сульфидной минерализации в донных отложениях привьетнамского шельфа и склона Южно-Китайского моря.</t>
  </si>
  <si>
    <t>Features of the Distribution and Genesis of Authigenic.  Sulfide Mineralization in Bottom Sediments on the Vietnam Shelf and the South China Sea Slope</t>
  </si>
  <si>
    <t>Литология и полезные ископаемые</t>
  </si>
  <si>
    <t>№ 5. С. 452-464</t>
  </si>
  <si>
    <t>2022 Vol. 57 No. 5 P. 392–403. DOI 10.1134/S0024490222040022</t>
  </si>
  <si>
    <t>0024-497x</t>
  </si>
  <si>
    <t>10.31857/S0024497X22040024</t>
  </si>
  <si>
    <t>Самченко А.Н., Ярощук И.О., Кошелева А.В., Пивоваров А.А., Швырев А.Н.</t>
  </si>
  <si>
    <t>Особенности формирования поля скорости звука под влиянием тайфунов на шельфе Японского моря (залив Петра Великого)</t>
  </si>
  <si>
    <t>Гидросфера. Опасные процессы и явления</t>
  </si>
  <si>
    <t>Т. 4. № 1. С. 23-37</t>
  </si>
  <si>
    <t>Санкт-Петербург: НПО «Гидротехпроект»</t>
  </si>
  <si>
    <t>2686-7877
e-2686-8385</t>
  </si>
  <si>
    <t>10.34753/HS.2022.4.1.23</t>
  </si>
  <si>
    <r>
      <rPr>
        <b/>
        <sz val="8"/>
        <rFont val="Verdana"/>
        <family val="2"/>
      </rPr>
      <t>Мороз В.В.,</t>
    </r>
    <r>
      <rPr>
        <sz val="8"/>
        <rFont val="Verdana"/>
        <family val="2"/>
      </rPr>
      <t>Шатилина Т.А.</t>
    </r>
  </si>
  <si>
    <t>V.V. Moroz, T.A. Shatilina</t>
  </si>
  <si>
    <t>Особенности формирования экстремальных состояний термического режима вод в районе Курильской островной гряды в летний период под воздействием атмосферных процессов</t>
  </si>
  <si>
    <t>Features of Forming the Water Extreme Thermal Regimes in the Kuril Ridge Region in Summer under the Impact of the Changeable Atmospheric Processes</t>
  </si>
  <si>
    <t>Т. 38. № 5. С. 451-465</t>
  </si>
  <si>
    <t>2022, VOL. 29, ISS. 5, Pp. 435-448.
DOI: 10.22449/1573-160X-2022-5-435-448</t>
  </si>
  <si>
    <t>10.22449/0233-7584-2022-5-451-465</t>
  </si>
  <si>
    <t>Буренин А.В., Шкрамада С.С., Моргунов Ю.Н.</t>
  </si>
  <si>
    <t>Особенности формирования эффекта акустического «оползня» для дальнего распространения звука из шельфа в глубокое море</t>
  </si>
  <si>
    <t>Т. 39. № 1. С. 51-57</t>
  </si>
  <si>
    <t>10.37102/1992-4429_2022_39_01_05</t>
  </si>
  <si>
    <t>Фершалов М.Ю., Петров П.С., Макаров Д.В.</t>
  </si>
  <si>
    <t>О фокусировке акустического поля вблизи наклонного дна в мелководном волноводе</t>
  </si>
  <si>
    <t>№ 2 (40). С. 65-71</t>
  </si>
  <si>
    <t>10.37102/1992-4429_2022_40_02_07</t>
  </si>
  <si>
    <r>
      <rPr>
        <b/>
        <sz val="8"/>
        <rFont val="Verdana"/>
        <family val="2"/>
      </rPr>
      <t>Зацерковный</t>
    </r>
    <r>
      <rPr>
        <sz val="8"/>
        <rFont val="Verdana"/>
        <family val="2"/>
      </rPr>
      <t xml:space="preserve"> А.В., Нурминский Е.А.</t>
    </r>
  </si>
  <si>
    <t>Оценка и использование параметров публичных видеокамер для наблюдения за автомобильным движением</t>
  </si>
  <si>
    <t>Информатика и системы управления</t>
  </si>
  <si>
    <t>№ 3 (73). С. 93-105</t>
  </si>
  <si>
    <t>Хабаровск: Дальнаука</t>
  </si>
  <si>
    <t>1814-2400</t>
  </si>
  <si>
    <t>10.22250/18142400_2022_73_3_93</t>
  </si>
  <si>
    <r>
      <rPr>
        <b/>
        <sz val="8"/>
        <rFont val="Verdana"/>
        <family val="2"/>
      </rPr>
      <t>Тищенко П.Я.</t>
    </r>
    <r>
      <rPr>
        <sz val="8"/>
        <rFont val="Verdana"/>
        <family val="2"/>
      </rPr>
      <t xml:space="preserve">, Борисенко Г.В., </t>
    </r>
    <r>
      <rPr>
        <b/>
        <sz val="8"/>
        <rFont val="Verdana"/>
        <family val="2"/>
      </rPr>
      <t>Барабанщиков Ю.А.</t>
    </r>
    <r>
      <rPr>
        <sz val="8"/>
        <rFont val="Verdana"/>
        <family val="2"/>
      </rPr>
      <t xml:space="preserve">, </t>
    </r>
    <r>
      <rPr>
        <b/>
        <sz val="8"/>
        <rFont val="Verdana"/>
        <family val="2"/>
      </rPr>
      <t>Павлова Г.Ю.</t>
    </r>
    <r>
      <rPr>
        <sz val="8"/>
        <rFont val="Verdana"/>
        <family val="2"/>
      </rPr>
      <t xml:space="preserve">, </t>
    </r>
    <r>
      <rPr>
        <b/>
        <sz val="8"/>
        <rFont val="Verdana"/>
        <family val="2"/>
      </rPr>
      <t>Рюмина А.А.</t>
    </r>
    <r>
      <rPr>
        <sz val="8"/>
        <rFont val="Verdana"/>
        <family val="2"/>
      </rPr>
      <t xml:space="preserve">, </t>
    </r>
    <r>
      <rPr>
        <b/>
        <sz val="8"/>
        <rFont val="Verdana"/>
        <family val="2"/>
      </rPr>
      <t>Сагалаев С.Г.</t>
    </r>
    <r>
      <rPr>
        <sz val="8"/>
        <rFont val="Verdana"/>
        <family val="2"/>
      </rPr>
      <t xml:space="preserve">, </t>
    </r>
    <r>
      <rPr>
        <b/>
        <sz val="8"/>
        <rFont val="Verdana"/>
        <family val="2"/>
      </rPr>
      <t>Семкин П.Ю.</t>
    </r>
    <r>
      <rPr>
        <sz val="8"/>
        <rFont val="Verdana"/>
        <family val="2"/>
      </rPr>
      <t xml:space="preserve">, </t>
    </r>
    <r>
      <rPr>
        <b/>
        <sz val="8"/>
        <rFont val="Verdana"/>
        <family val="2"/>
      </rPr>
      <t>Тищенко П.П.</t>
    </r>
    <r>
      <rPr>
        <sz val="8"/>
        <rFont val="Verdana"/>
        <family val="2"/>
      </rPr>
      <t xml:space="preserve">, </t>
    </r>
    <r>
      <rPr>
        <b/>
        <sz val="8"/>
        <rFont val="Verdana"/>
        <family val="2"/>
      </rPr>
      <t>Уланова О.А.</t>
    </r>
    <r>
      <rPr>
        <sz val="8"/>
        <rFont val="Verdana"/>
        <family val="2"/>
      </rPr>
      <t xml:space="preserve">, </t>
    </r>
    <r>
      <rPr>
        <b/>
        <sz val="8"/>
        <rFont val="Verdana"/>
        <family val="2"/>
      </rPr>
      <t>Швецова М.Г.</t>
    </r>
    <r>
      <rPr>
        <sz val="8"/>
        <rFont val="Verdana"/>
        <family val="2"/>
      </rPr>
      <t>.</t>
    </r>
    <r>
      <rPr>
        <b/>
        <sz val="8"/>
        <rFont val="Verdana"/>
        <family val="2"/>
      </rPr>
      <t>Шкирникова Е.М.</t>
    </r>
  </si>
  <si>
    <t>Оценка потоков биогенных веществ на границе раздела вода-дно в мелководных бассейнах залива Петра Великого (Японское море)</t>
  </si>
  <si>
    <t>Т. 67. № 9. С. 881-895</t>
  </si>
  <si>
    <t>Тищенко П.П.</t>
  </si>
  <si>
    <t>Первичная продукция фитопланктона на северо-восточном шельфе острова Сахалин в летний период</t>
  </si>
  <si>
    <t>Т. 7. № 4. С. 81-97</t>
  </si>
  <si>
    <t>Севастополь: Институт морских биологических исследований имени А.О. Ковалевского РАН</t>
  </si>
  <si>
    <t>2499-9768
e-2499-9776</t>
  </si>
  <si>
    <t>10.21072/mbj.2022.07.4.07</t>
  </si>
  <si>
    <t>Долгих С.Г.</t>
  </si>
  <si>
    <t>Dolgikh S.G.</t>
  </si>
  <si>
    <t>Применение деформационного метода при анализе цунамигенных землетрясений</t>
  </si>
  <si>
    <t>Application of the deformation method in the analysis of tsunamigenic earthquakes</t>
  </si>
  <si>
    <t>Т. 4. № 1. С. 8-22</t>
  </si>
  <si>
    <t>10.34753/HS.2022.4.1.8</t>
  </si>
  <si>
    <r>
      <rPr>
        <b/>
        <sz val="8"/>
        <rFont val="Verdana"/>
        <family val="2"/>
      </rPr>
      <t>Каплуненко Д.Д.,</t>
    </r>
    <r>
      <rPr>
        <sz val="8"/>
        <rFont val="Verdana"/>
        <family val="2"/>
      </rPr>
      <t xml:space="preserve"> Зотов С.С.,</t>
    </r>
    <r>
      <rPr>
        <b/>
        <sz val="8"/>
        <rFont val="Verdana"/>
        <family val="2"/>
      </rPr>
      <t xml:space="preserve"> Суботэ А.Е., Фищенко В.К</t>
    </r>
  </si>
  <si>
    <t>Применение нейронных сетей для классификации биологических объектов по подводным камерам МЭС острова Попова</t>
  </si>
  <si>
    <t>№ 1 (39). С. 72-79</t>
  </si>
  <si>
    <t>10.37102/1992-4429_2022_39_01_07</t>
  </si>
  <si>
    <r>
      <rPr>
        <sz val="8"/>
        <rFont val="Verdana"/>
        <family val="2"/>
      </rPr>
      <t xml:space="preserve">Богатыренко Е.А., Ким А.В., </t>
    </r>
    <r>
      <rPr>
        <b/>
        <sz val="8"/>
        <rFont val="Verdana"/>
        <family val="2"/>
      </rPr>
      <t>Полоник Н.С.,</t>
    </r>
    <r>
      <rPr>
        <sz val="8"/>
        <rFont val="Verdana"/>
        <family val="2"/>
      </rPr>
      <t xml:space="preserve"> Дункай Т.И., </t>
    </r>
    <r>
      <rPr>
        <b/>
        <sz val="8"/>
        <rFont val="Verdana"/>
        <family val="2"/>
      </rPr>
      <t>Пономарева А.Л.,</t>
    </r>
    <r>
      <rPr>
        <sz val="8"/>
        <rFont val="Verdana"/>
        <family val="2"/>
      </rPr>
      <t xml:space="preserve"> Дашков Д.В.</t>
    </r>
  </si>
  <si>
    <t>BOGATYRENKO E.A., KIM A.V., POLONIK N.S., DUNKAI T.I., PONOMAREVA A.L., DASHKOV D.V.</t>
  </si>
  <si>
    <t>Психротрофные углеводородокисляющие бактерии, выделенные из донных осадков залива Петра Великого. Японского моря.</t>
  </si>
  <si>
    <t>PSYCHROTROPHIC HYDROCARBON-OXIDIZING BACTERIA ISOLATED FROM THE BOTTOM SEDIMENTS OF PETER THE GREAT BAY, SEA OF JAPAN</t>
  </si>
  <si>
    <t>Т. 62. № 3. С. 439-450</t>
  </si>
  <si>
    <t>10.31857/S0030157422030029.elibrary.ru/contents.asp?titleid=7923</t>
  </si>
  <si>
    <r>
      <rPr>
        <b/>
        <sz val="8"/>
        <rFont val="Verdana"/>
        <family val="2"/>
      </rPr>
      <t>Штрайхерт Е.А., Захарков С.П., Салюк П.А., Пономарев В.И.</t>
    </r>
    <r>
      <rPr>
        <sz val="8"/>
        <rFont val="Verdana"/>
        <family val="2"/>
      </rPr>
      <t>, Артемьев В.А., Глуховец Д.И., Латушкин А.А.</t>
    </r>
  </si>
  <si>
    <t>Shtraikhert E.A., Zakharkov S.P., Salyuk P.A., Ponomarev V.I., Artemiev V.A., Glukhovets D.I., Latushkin A.A.</t>
  </si>
  <si>
    <t>Распределение содержания хлорофилла-а в Атлантическом океане в декабре 2019 г. — январе 2020 г. по данным судовых измерений при различных гидрометеорологических условиях</t>
  </si>
  <si>
    <t>The Chlorophyll-a Content Distribution in the Atlantic Ocean in December 2019 — January 2020 according to Ship Measurements at the Different Hydrometeorological Conditions</t>
  </si>
  <si>
    <t>Фундаментальная и прикладная гидрофизика</t>
  </si>
  <si>
    <t>Т. 15. № 3. С. 97-113</t>
  </si>
  <si>
    <t>Санкт-Петербург: Санкт-Петербургский научный центр РАН</t>
  </si>
  <si>
    <t>2073-6673
e-2782-5221</t>
  </si>
  <si>
    <t>10.48612/fpg/9rxr-badt-2vde</t>
  </si>
  <si>
    <r>
      <rPr>
        <sz val="8"/>
        <rFont val="Verdana"/>
        <family val="2"/>
      </rPr>
      <t>Зайцев А.И., Пелиновский Е.Н.,</t>
    </r>
    <r>
      <rPr>
        <b/>
        <sz val="8"/>
        <rFont val="Verdana"/>
        <family val="2"/>
      </rPr>
      <t xml:space="preserve"> Долгих Г.И., Долгих С.Г.</t>
    </r>
  </si>
  <si>
    <t>Zaytsev A.I., Pelinovsky E.N., Dolgikh G.I., Dolgikh S.G.</t>
  </si>
  <si>
    <t>Регистрация возмущений в Японском море, вызванных извержением вулкана Хунга-Тонга-Хаапай в архипелаге Тонга 15.01.2022</t>
  </si>
  <si>
    <t>RECORDING DISTURBANCES IN THE SEA OF JAPAN CAUSED BY THE 15.01.2022 ERUPTION OF THE HONG-TONGA-HUNG-HAAPAI VOLCANO IN THE TONGA ARCHIPELAGO</t>
  </si>
  <si>
    <t>Т. 506. № 2. С. 259-264</t>
  </si>
  <si>
    <t>Чупин В.А., Долгих Г.И., Долгих С.Г., Овчаренко В.В., Пивоваров А.А., Самченко А.Н., Швец В.А., Швырев А.Н., Яковенко С.В., Ярощук И.О.</t>
  </si>
  <si>
    <t>Регистрация источников гидроакустического излучения системой пространственно-разнесенных лазерных деформографов</t>
  </si>
  <si>
    <t>Т. 4. № 42. С. 62-68</t>
  </si>
  <si>
    <t>10.37102/1992-4429_2022_42_04_06</t>
  </si>
  <si>
    <t>Долгих Г.И., Долгих С.Г., Овчаренко В.В., Чупин В.А., Швец В.А., Яковенко С.В.</t>
  </si>
  <si>
    <t>Регистрация нелинейных волн типа «две сестры», «три сестры»</t>
  </si>
  <si>
    <t>№ 12. С. 31-37</t>
  </si>
  <si>
    <t>10.25791/esip.12.2022.1337</t>
  </si>
  <si>
    <r>
      <rPr>
        <b/>
        <sz val="8"/>
        <rFont val="Verdana"/>
        <family val="2"/>
      </rPr>
      <t>Якимов Т.С.</t>
    </r>
    <r>
      <rPr>
        <sz val="8"/>
        <rFont val="Verdana"/>
        <family val="2"/>
      </rPr>
      <t>, Ахмедов Д.А.</t>
    </r>
  </si>
  <si>
    <t>Результаты петрографических исследований раннемеловых гранитоидов Японского моря</t>
  </si>
  <si>
    <t>Вестник ДВО РАН</t>
  </si>
  <si>
    <t>№ 2. С. 86-97</t>
  </si>
  <si>
    <t>0869-7698</t>
  </si>
  <si>
    <t>10.37102/0869-7698_2022_222_02_7</t>
  </si>
  <si>
    <r>
      <rPr>
        <b/>
        <sz val="8"/>
        <rFont val="Verdana"/>
        <family val="2"/>
      </rPr>
      <t>Жадан П.М.</t>
    </r>
    <r>
      <rPr>
        <sz val="8"/>
        <rFont val="Verdana"/>
        <family val="2"/>
      </rPr>
      <t>, Ващенко М.А.</t>
    </r>
  </si>
  <si>
    <t>Репродуктивные адаптации морских ежей с планктотрофной личинкой</t>
  </si>
  <si>
    <t>Тихоокеанский медицинский журнал</t>
  </si>
  <si>
    <t>№ 1. С. 26-35</t>
  </si>
  <si>
    <t>1609-1175</t>
  </si>
  <si>
    <t>10.34215/1609-1175-2022-1-26-35</t>
  </si>
  <si>
    <r>
      <rPr>
        <sz val="8"/>
        <rFont val="Verdana"/>
        <family val="2"/>
      </rPr>
      <t xml:space="preserve">Мокрин С.Н., Гузев М.А., Терешко Д.А., Кулик А.В., Минаев С.С., Абушкин И.А., </t>
    </r>
    <r>
      <rPr>
        <b/>
        <sz val="8"/>
        <rFont val="Verdana"/>
        <family val="2"/>
      </rPr>
      <t>Чудновский В.М.</t>
    </r>
  </si>
  <si>
    <t>Селективный лазерный нагрев оболочек замкнутых полостей, заполненных жидкостью</t>
  </si>
  <si>
    <t>Доклады Российской академии наук. Физика, технические науки</t>
  </si>
  <si>
    <t>Doklady Physics</t>
  </si>
  <si>
    <t>Т. 507. С. 68-72</t>
  </si>
  <si>
    <t>2686-7400</t>
  </si>
  <si>
    <t>1028-3358
e-1562-6903</t>
  </si>
  <si>
    <t>10.31857/S2686740022060128</t>
  </si>
  <si>
    <t>Долгих Г.И., Безответных В.В., Буланов А.В., Буренин А.В., Голов А.А., Долгих С.Г., Калинчук В.В., Моргунов Ю.Н., Овчаренко В.В., Салюк П.А., Степанов Д.В., Фищенко В.К., Файман П.А., Чупин В.А., Шакиров Р.Б., Швец В.А., Яцук А.В.</t>
  </si>
  <si>
    <t>Система мониторинга потоков климатически активных газов</t>
  </si>
  <si>
    <t>№ 12. С. 12-21</t>
  </si>
  <si>
    <t>10.25791/esip.12.2022.1335</t>
  </si>
  <si>
    <t>Мишуков В.Ф., Мишукова Г.И., Шакиров Р.Б</t>
  </si>
  <si>
    <t>Сравнительный анализ процессов обмена метана на границе раздела вода–атмосфера на акватории окраинных морей</t>
  </si>
  <si>
    <t>№ 1. С. 75-82</t>
  </si>
  <si>
    <t>10.37102/0869-7698_2021_221_01_07</t>
  </si>
  <si>
    <r>
      <rPr>
        <b/>
        <sz val="8"/>
        <rFont val="Verdana"/>
        <family val="2"/>
      </rPr>
      <t>Бессонова Е.А.</t>
    </r>
    <r>
      <rPr>
        <sz val="8"/>
        <rFont val="Verdana"/>
        <family val="2"/>
      </rPr>
      <t xml:space="preserve">, </t>
    </r>
    <r>
      <rPr>
        <b/>
        <sz val="8"/>
        <rFont val="Verdana"/>
        <family val="2"/>
      </rPr>
      <t>Емельянова Т.А., Зверев С.А., Изосов Л.А.</t>
    </r>
  </si>
  <si>
    <t>Bessonova E. A., Emelyanova T. A., Zverev S. A.,  Izosov L. A.</t>
  </si>
  <si>
    <t>Структурные неоднородности геологической среды центральной части залива Петра Великого, Японское море (по данным детальных геомагнитных исследований)</t>
  </si>
  <si>
    <t>The Structural Heterogeneities of the Geological Medium in the Сentral Part of the Peter the Great Bay, Sea of Japan (from Detailed Geomagnetic Studies)</t>
  </si>
  <si>
    <t>Т. 41. № 1. С. 32-45</t>
  </si>
  <si>
    <t>2022. Vol. 16, No. 1. Р. 29-41. DOI: 10.1134/S181971402201002X</t>
  </si>
  <si>
    <t>10.30911/0207-4028-2022-41-1-32-45</t>
  </si>
  <si>
    <t>Трусенкова О.О., Лобанов В.Б., Лазарюк А.Ю.</t>
  </si>
  <si>
    <t>Trusenkova O.O., Lobanov  V.B., Lazaryuk A.Yu.</t>
  </si>
  <si>
    <t>Течения в юго-западной части залива Петра Великого, Японское море (по данным стационарного буя WaveScan, 2016 г.)</t>
  </si>
  <si>
    <t>Т. 62. № 3. С. 365-379</t>
  </si>
  <si>
    <t>10.31857/S0030157422030145</t>
  </si>
  <si>
    <r>
      <rPr>
        <sz val="8"/>
        <rFont val="Verdana"/>
        <family val="2"/>
      </rPr>
      <t xml:space="preserve">Лебедева Л.С., Шамов В.В., </t>
    </r>
    <r>
      <rPr>
        <b/>
        <sz val="8"/>
        <rFont val="Verdana"/>
        <family val="2"/>
      </rPr>
      <t>Горячев В.А.</t>
    </r>
    <r>
      <rPr>
        <sz val="8"/>
        <rFont val="Verdana"/>
        <family val="2"/>
      </rPr>
      <t>, Павлова Н.А.</t>
    </r>
  </si>
  <si>
    <t>Lebedeva L.S., Pavlova N.A., Shamov V.V., Goryachev V.V.</t>
  </si>
  <si>
    <t>Тритий в природных водах бассейна реки Лены</t>
  </si>
  <si>
    <t>TRITIUM IN NATURAL WATER OF THE LENA RIVER BASIN</t>
  </si>
  <si>
    <t>Т. 43. № 1. С. 40-49</t>
  </si>
  <si>
    <t>2022. Т. 43. № 1. С. 32-39. DOI 10.1134/S1875372822010073</t>
  </si>
  <si>
    <t>10.15372/GIPR20220105</t>
  </si>
  <si>
    <t>Щуров В.А.</t>
  </si>
  <si>
    <t>Фазовый механизм устойчивости вихря вектора акустической интенсивности в мелком море</t>
  </si>
  <si>
    <t>Т. 3. № 41. С. 79-91</t>
  </si>
  <si>
    <t>10.37102/1992-4429_2022_41_03_07</t>
  </si>
  <si>
    <r>
      <rPr>
        <b/>
        <sz val="8"/>
        <rFont val="Verdana"/>
        <family val="2"/>
      </rPr>
      <t>Шевцова</t>
    </r>
    <r>
      <rPr>
        <sz val="8"/>
        <rFont val="Verdana"/>
        <family val="2"/>
      </rPr>
      <t xml:space="preserve"> О.В., Добротина Е.Д., Гончарова А.Б., Недашковский А.П.</t>
    </r>
  </si>
  <si>
    <t>Химические характеристики снежного покрова в высокоширотной Арктике (мыс Баранова, остров Большевик, архипелаг Северная Земля)</t>
  </si>
  <si>
    <t>Лед и снег</t>
  </si>
  <si>
    <t>Т. 62. № 4. С. 564-578</t>
  </si>
  <si>
    <t>Москва: Институт географии Российской академии наук</t>
  </si>
  <si>
    <t>2076-6734
e-2412-3765</t>
  </si>
  <si>
    <t>10.31857/S2076673422040152</t>
  </si>
  <si>
    <t>Будрин С.С., Долгих Г.И., Пивоваров А.А., Самченко А.Н., Чупин В.А., Швырев А.Н., Ярощук И.О.</t>
  </si>
  <si>
    <t>Экспериментальные томографические исследования особенностей распространения сигналов низкочастотных гидроакустических систем в верхнем слое морского дна и в толще воды</t>
  </si>
  <si>
    <t>№ 3 (41). С. 45-53</t>
  </si>
  <si>
    <t>10.37102/1992-4429_2022_41_03_04</t>
  </si>
  <si>
    <t>Чупин В.А., Гусев Е.С.</t>
  </si>
  <si>
    <t>Инфразвуковые колебания, вызываемые внетропическими циклонами в Японском море</t>
  </si>
  <si>
    <t>Т. 3. № 4. С. 346-354</t>
  </si>
  <si>
    <t>10.34753/HS.2021.3.4.346</t>
  </si>
  <si>
    <t>Долгих Г.И., Долгих С.Г.</t>
  </si>
  <si>
    <t>Морские экстремальные поверхностные возмущения</t>
  </si>
  <si>
    <t>Т. 3. № 4. С. 322-332</t>
  </si>
  <si>
    <t>10.34753/HS.2021.3.4.322</t>
  </si>
  <si>
    <t>Яковенко С.В., Швец В.А., Будрин С.С.</t>
  </si>
  <si>
    <t>Региональные особенности инфрагравитационных морских волн в диапазоне от 20 до 300 с</t>
  </si>
  <si>
    <t>Т. 3. № 4. С. 355-372</t>
  </si>
  <si>
    <t>10.34753/HS.2021.3.4.355</t>
  </si>
  <si>
    <t>Митник Л.М., Хазанова Е.С.</t>
  </si>
  <si>
    <t>Формирующийся ледяной покров на изображениях спутниковых радиолокаторов с синтезированной апертурой, работающих в сантиметровом и дециметровом диапазонах</t>
  </si>
  <si>
    <t>Труды Военно-космической академии имени А.Ф. Можайского</t>
  </si>
  <si>
    <t>№ 680. С. 257-262</t>
  </si>
  <si>
    <t>Санкт-Петербург: Военно-космическая академия имени А.Ф.Можайского</t>
  </si>
  <si>
    <t>2218-5429</t>
  </si>
  <si>
    <t>Статьи в периодических и продолжающихся изданиях, сборниках, главы в монографиях  и т.п. изданиях; доклады и тезисы (2021 г.)</t>
  </si>
  <si>
    <r>
      <rPr>
        <b/>
        <sz val="8"/>
        <rFont val="Verdana"/>
        <family val="2"/>
      </rPr>
      <t>ISSN (или ISBN) английского оригинала или английской версии</t>
    </r>
    <r>
      <rPr>
        <sz val="8"/>
        <rFont val="Verdana"/>
        <family val="2"/>
      </rPr>
      <t xml:space="preserve">: печатной по умолчанию, е - электронной </t>
    </r>
  </si>
  <si>
    <r>
      <rPr>
        <b/>
        <sz val="8"/>
        <rFont val="Verdana"/>
        <family val="2"/>
      </rPr>
      <t>Отражение журнала в базах данных WoS и Scopus</t>
    </r>
    <r>
      <rPr>
        <sz val="8"/>
        <rFont val="Verdana"/>
        <family val="2"/>
      </rPr>
      <t xml:space="preserve"> (выбрать из выпадающего списка)</t>
    </r>
  </si>
  <si>
    <r>
      <rPr>
        <sz val="8"/>
        <rFont val="Verdana"/>
        <family val="2"/>
      </rPr>
      <t>Baklanova Ya.V., Maksimova L.G., Zhuravlev N.A.,</t>
    </r>
    <r>
      <rPr>
        <b/>
        <sz val="8"/>
        <rFont val="Verdana"/>
        <family val="2"/>
      </rPr>
      <t xml:space="preserve"> Kavun V.Ya.</t>
    </r>
    <r>
      <rPr>
        <sz val="8"/>
        <rFont val="Verdana"/>
        <family val="2"/>
      </rPr>
      <t>, Denisova T.A.</t>
    </r>
  </si>
  <si>
    <t xml:space="preserve"> Influence of dispersion on the physicochemical properties of metatitanic acid  </t>
  </si>
  <si>
    <t>Известия Российской Академии наук. Серия физическая</t>
  </si>
  <si>
    <t>Bulletin of the Russian Academy of Sciences: Physics</t>
  </si>
  <si>
    <t>2010. Vol. 74, N 8. P. 1097-1099</t>
  </si>
  <si>
    <t>РФ, РАН, МАИК; Springer Int. Publ.</t>
  </si>
  <si>
    <t>0367-6765</t>
  </si>
  <si>
    <t>1062-8738 e-1934-9432</t>
  </si>
  <si>
    <t>Оригинальная версия статьи на русском языке была показана в прошлогоднем отчете (без отнесения к категории JCR)</t>
  </si>
  <si>
    <t xml:space="preserve">Олейник А.Г., Скурихина Л.А. </t>
  </si>
  <si>
    <t>Филогенетические связи сахалинского тайменя Parahucho perryi по данным PCR-RFLP анализа митохондриальной ДНК</t>
  </si>
  <si>
    <t xml:space="preserve">Генетика </t>
  </si>
  <si>
    <t>Russian Journal of Genetics</t>
  </si>
  <si>
    <t>Т. 44, № 7. С. 885-895</t>
  </si>
  <si>
    <t>РАН, МАИК / Pleiades Publ.</t>
  </si>
  <si>
    <t>0016-6758</t>
  </si>
  <si>
    <t>10227954  е-16083369</t>
  </si>
  <si>
    <t>Журнал индексир-ся базой WoS, но статья к отчетному времени не появилась в базе WoS</t>
  </si>
  <si>
    <t xml:space="preserve">Соколовский А.С., Соколовская Т.Г. </t>
  </si>
  <si>
    <t>Sokolovskii A.S., Sokolovskaya T.G.</t>
  </si>
  <si>
    <t xml:space="preserve">Распределение ихтиопланктона в восточной части залива Петра Великого Японского моря в июне-июле 2007 г. </t>
  </si>
  <si>
    <t>Distribution of Ichthyoplankton in the Eastern Peter the Great Bay, Sea of Japan, in June and July of 2007</t>
  </si>
  <si>
    <t xml:space="preserve">Т. 35, № 3. С. 220-224. </t>
  </si>
  <si>
    <t>2009. Vol. 35, N 3. P. 250-254.</t>
  </si>
  <si>
    <t>1063-0740 е-1608-3377</t>
  </si>
  <si>
    <t>SCIE</t>
  </si>
  <si>
    <t xml:space="preserve">SCIE или SSCI (для общественных наук) означает, что статья есть в базе, журнал в базе, но в JCR к отчетному году не вошел, импакт-фактора за предыдущий год не имеет </t>
  </si>
  <si>
    <r>
      <rPr>
        <b/>
        <sz val="8"/>
        <rFont val="Verdana"/>
        <family val="2"/>
      </rPr>
      <t>Радченко О.А., Черешнев И.А.</t>
    </r>
    <r>
      <rPr>
        <sz val="8"/>
        <rFont val="Verdana"/>
        <family val="2"/>
      </rPr>
      <t>, Петровская А.В.</t>
    </r>
  </si>
  <si>
    <t xml:space="preserve">Radchenko O.A. , Chereshnev I.A. , Petrovskaya A.V. </t>
  </si>
  <si>
    <t>Филогенетические отношения в семействе маслюковых рыб Pholidae (Perciformes: Zoarcoidei) по молекулярно-генетическим и морфологическим данным</t>
  </si>
  <si>
    <t>Phylogenetic Relations in the Family Pholidae (Perciformes: Zoarcidae) Based on Genetic and Morphological Data</t>
  </si>
  <si>
    <t>Вопросы ихтиологии</t>
  </si>
  <si>
    <t>Journal of Ichthyology</t>
  </si>
  <si>
    <t>2021. Т. 50. № 6. С. 760-771.</t>
  </si>
  <si>
    <t>2010. V. 50. N 9. P. 728-739.</t>
  </si>
  <si>
    <t>М.: МАИК "Наука/Интерпериодика" USA: Pleiad. Publ.</t>
  </si>
  <si>
    <t>0042-8752</t>
  </si>
  <si>
    <t xml:space="preserve">0032-9452 e-1555-6425 </t>
  </si>
  <si>
    <r>
      <rPr>
        <sz val="8"/>
        <rFont val="Verdana"/>
        <family val="2"/>
      </rPr>
      <t xml:space="preserve">Scopus
</t>
    </r>
    <r>
      <rPr>
        <sz val="8"/>
        <color indexed="10"/>
        <rFont val="Verdana"/>
        <family val="2"/>
      </rPr>
      <t>Данной ст. нет в базе WoS, но есть в Scopus. При наличии доступа в базу отмечаем это в примеч. Здесь же при желании отмечаем  вхождение ст. в иную междунар. базу цитирования</t>
    </r>
  </si>
  <si>
    <t>Адрианов А.В., Майорова А.С.</t>
  </si>
  <si>
    <t xml:space="preserve"> Adrianov A.V., Maiorova A.S.</t>
  </si>
  <si>
    <t xml:space="preserve">Размножение и развитие массовых видов сипункулид (Sipuncula) Японского моря </t>
  </si>
  <si>
    <t xml:space="preserve"> Reproduction and development of common species of peanut worms (Sipuncula) from the Sea of Japan</t>
  </si>
  <si>
    <t xml:space="preserve">2021. Т. 36, № 1. С. 3-16. </t>
  </si>
  <si>
    <t>2010.  Vol. 36, No. 1. P. 1-15.</t>
  </si>
  <si>
    <t>РФ
Pleiad. Publ. &amp; Nauka/Interperiodica</t>
  </si>
  <si>
    <r>
      <rPr>
        <sz val="8"/>
        <rFont val="Verdana"/>
        <family val="2"/>
      </rPr>
      <t>0134-3475</t>
    </r>
    <r>
      <rPr>
        <b/>
        <sz val="8"/>
        <rFont val="Verdana"/>
        <family val="2"/>
      </rPr>
      <t xml:space="preserve"> </t>
    </r>
  </si>
  <si>
    <t>1063-0740</t>
  </si>
  <si>
    <r>
      <rPr>
        <b/>
        <sz val="8"/>
        <rFont val="Verdana"/>
        <family val="2"/>
      </rPr>
      <t>Nedashkovskaya O. I.</t>
    </r>
    <r>
      <rPr>
        <sz val="8"/>
        <rFont val="Verdana"/>
        <family val="2"/>
      </rPr>
      <t xml:space="preserve">, Vancanneyt M., Kim S. B., Zhukova N. V., Han J.-H., </t>
    </r>
    <r>
      <rPr>
        <b/>
        <sz val="8"/>
        <rFont val="Verdana"/>
        <family val="2"/>
      </rPr>
      <t>Mikhailov V. V.</t>
    </r>
  </si>
  <si>
    <r>
      <rPr>
        <i/>
        <sz val="8"/>
        <rFont val="Verdana"/>
        <family val="2"/>
      </rPr>
      <t>Leeuwenhoekiella palythoae</t>
    </r>
    <r>
      <rPr>
        <sz val="8"/>
        <rFont val="Verdana"/>
        <family val="2"/>
      </rPr>
      <t xml:space="preserve"> sp. nov., a novel member of the family </t>
    </r>
    <r>
      <rPr>
        <i/>
        <sz val="8"/>
        <rFont val="Verdana"/>
        <family val="2"/>
      </rPr>
      <t>Flavobacteriaceae</t>
    </r>
  </si>
  <si>
    <t xml:space="preserve">International Journal of Systematic and Evolutionary Microbiology </t>
  </si>
  <si>
    <t>2021. Vol. 59, pt. 6. P. 3074–3077.</t>
  </si>
  <si>
    <t>Soc. for Gen. Microbiology, UK</t>
  </si>
  <si>
    <t>1466-5026</t>
  </si>
  <si>
    <r>
      <rPr>
        <b/>
        <sz val="8"/>
        <rFont val="Verdana"/>
        <family val="2"/>
      </rPr>
      <t>Васьковский В. Е.,</t>
    </r>
    <r>
      <rPr>
        <sz val="8"/>
        <rFont val="Verdana"/>
        <family val="2"/>
      </rPr>
      <t xml:space="preserve"> Горбач Т. А.,</t>
    </r>
    <r>
      <rPr>
        <i/>
        <sz val="8"/>
        <rFont val="Verdana"/>
        <family val="2"/>
      </rPr>
      <t xml:space="preserve"> Есипов А. В., Светашев В. И., Яцкова М. А. </t>
    </r>
  </si>
  <si>
    <t>Vaskovsky V. E., Gorbach T. A., Esipov A. V., Svetashev V. I., Yatskova M. A.</t>
  </si>
  <si>
    <t xml:space="preserve">Препараты Омега-3 жирных кислот и их применение в медицине  </t>
  </si>
  <si>
    <t>Preparations of Omega-3 fatty acids and their medical application</t>
  </si>
  <si>
    <t>Pacific Medical Journal</t>
  </si>
  <si>
    <t xml:space="preserve">2021. № 2. С. 16–20. </t>
  </si>
  <si>
    <t>Медицина ДВ, Владивосток</t>
  </si>
  <si>
    <r>
      <rPr>
        <sz val="8"/>
        <rFont val="Verdana"/>
        <family val="2"/>
      </rPr>
      <t xml:space="preserve">нет </t>
    </r>
    <r>
      <rPr>
        <sz val="8"/>
        <color indexed="10"/>
        <rFont val="Verdana"/>
        <family val="2"/>
      </rPr>
      <t>в этом столбце означает, что у журн. нет переводн. версии за рубежом</t>
    </r>
  </si>
  <si>
    <t>Смирнов С.В.</t>
  </si>
  <si>
    <t>О решениях для внутренних захваченных волн с условиями «прилипания» на стенке</t>
  </si>
  <si>
    <t xml:space="preserve">Вычислительная механика сплошных сред </t>
  </si>
  <si>
    <t>Computational continuum mechanics</t>
  </si>
  <si>
    <t xml:space="preserve"> Т.1, № 3. С. 96-105</t>
  </si>
  <si>
    <t>Пермь, Ин-т механики сплошных сред УрО РАН</t>
  </si>
  <si>
    <t>1999-6691</t>
  </si>
  <si>
    <r>
      <rPr>
        <b/>
        <sz val="8"/>
        <rFont val="Verdana"/>
        <family val="2"/>
      </rPr>
      <t xml:space="preserve">Кожевников В.В., </t>
    </r>
    <r>
      <rPr>
        <sz val="8"/>
        <rFont val="Verdana"/>
        <family val="2"/>
      </rPr>
      <t>Фудзита С.</t>
    </r>
  </si>
  <si>
    <t>(Нитиро канкэй но дзэнто о китэй суру рёкокумин но синсо синри)</t>
  </si>
  <si>
    <t>(Глубинная психология двух народов, которая определяет будущее российско-японских отношений). На яп. яз.</t>
  </si>
  <si>
    <t xml:space="preserve">Тоа Азиа кэнкю </t>
  </si>
  <si>
    <t>East Asian Studies</t>
  </si>
  <si>
    <t>№ 51. С. 61-72</t>
  </si>
  <si>
    <t>Япония, Осака: Осакский ун-т экономики и права</t>
  </si>
  <si>
    <t>яп-1340-4717</t>
  </si>
  <si>
    <t>нет данных</t>
  </si>
  <si>
    <t>Чаплыгина С.Ф.</t>
  </si>
  <si>
    <t xml:space="preserve"> Фауна гидроидов (Cnidaria, Hydroidea) в районе нефтегазовых месторождений на шельфе северо-восточного Сахалина</t>
  </si>
  <si>
    <t>ст-сб</t>
  </si>
  <si>
    <t>Современный мир, природа и человек: межвуз. сб. науч. тр.</t>
  </si>
  <si>
    <t>Томск: Изд-во ТГУ, 2021. Т. 1, № 1. С. 97-99.</t>
  </si>
  <si>
    <t>Томск. гос. ун-т</t>
  </si>
  <si>
    <r>
      <rPr>
        <b/>
        <sz val="8"/>
        <rFont val="Verdana"/>
        <family val="2"/>
      </rPr>
      <t xml:space="preserve">Sheremet’ev I.S., </t>
    </r>
    <r>
      <rPr>
        <sz val="8"/>
        <rFont val="Verdana"/>
        <family val="2"/>
      </rPr>
      <t>Pimenova E.A.,</t>
    </r>
    <r>
      <rPr>
        <b/>
        <sz val="8"/>
        <rFont val="Verdana"/>
        <family val="2"/>
      </rPr>
      <t xml:space="preserve"> Sheremet’eva I.N., Verkholat V.P.</t>
    </r>
  </si>
  <si>
    <t xml:space="preserve"> The significance of anthropogenic impact on forage plant species richness in structure of ruminant guilds: food benefits of pastures with two forest types</t>
  </si>
  <si>
    <t>гл-кн</t>
  </si>
  <si>
    <t>Wildlife: Destruction, Conservation and Biodiversity / Eds: J.D.Harris, P.L.Brown</t>
  </si>
  <si>
    <t>New York: Nova Science Publ., 2021. P. 333-343</t>
  </si>
  <si>
    <t>USA</t>
  </si>
  <si>
    <t xml:space="preserve">978-1-60692-974-2 </t>
  </si>
  <si>
    <r>
      <rPr>
        <b/>
        <sz val="8"/>
        <rFont val="Verdana"/>
        <family val="2"/>
      </rPr>
      <t>Примечания.</t>
    </r>
    <r>
      <rPr>
        <sz val="8"/>
        <rFont val="Verdana"/>
        <family val="2"/>
      </rPr>
      <t xml:space="preserve"> 1. В листе "Форма" в столбцах 6, 13, 16, 17, 18, 19 и 20 пользуйтесь выпадающим списком: когда вы выделяете ячейку, в которую надо внести сведения, справа от нее появляется треугольничек; нажав на него, вы получите список, из кот-го выбираете нужное обозначение и щелкаете на нем. </t>
    </r>
  </si>
  <si>
    <t>2. Обратите внимание на необходимость дифференциации публикаций, включая доклады и тезисы, по характеру (стбц 6). Так, знаками "ст-инф", "ст-инф-сб", "докл-инф" обозначаем предисловия, вступительные статьи информационного характера, статьи-хроники (например, о конференциях и др. научных мероприятиях), персоналии, рецензии на книги, и т.п. Знаком "тез" пользуемся, если в книге  обозначен жанр тезисов, в остальных ставим "докл". Главами в книге не считаются небольшие словарные статьи (в энциклопедиях, красных книгах и т.п.), главы должны иметь значительный объем. В другом случае они относятся к информационным статьям.</t>
  </si>
  <si>
    <t xml:space="preserve"> 3. Для автоматического подсчета данных в таблице пустыми могут оставаться только те клетки, в кот-х данных не должно быть по определению. Если сведения не удалось найти, в клетке поставьте: нет данных. Это не относится к столбцам с выпадающим списком. </t>
  </si>
  <si>
    <t>4.  К стбц. 19: 1 (условно) - это крупные значимые конф., поддержанные грантами российских и международных фондов или организованные в соответствии с планами федеральных органов, государственных академий наук (пока относим сюда и ДВО РАН); 2 - не вошедшие в 1-ю группу конф., проводимые какой-либо орг-цией, например вузом; инст-1 -  конф. 1-й группы, проводимые данной орг-цией; инст-2 - конф. 2-й группы, проводимые данной орг-цией, в кот-й участвовали ученые, не являющиеся работниками данной орг-ции. Другие конференции (т.е. чисто институтские, внутренние) по новой методике ИПРАН не учитываются.</t>
  </si>
  <si>
    <t>5. К стбц. 20: это те же работы, кот-е уже квалифицированы в стбц. 6, но опубликованные в электронной форме. Сюда не относятся те, которые опубликованы параллельно в печатной и электронной форме.</t>
  </si>
  <si>
    <t xml:space="preserve">6. Некоторые пояснения для тех, кто не работал с таблицами Excel. 1) Рабочее поле таблицы отформатировано по следующим параметрам: через опцию на панели Формат - Высота строки - Автоподбор высоты. Через опцию Формат ячеек правой мышью - Общий формат; Выравнивание - По левому краю, По верхнему краю, Переносить по словам.  Если формат ячейки сбился при внесении скопированных данных, следует ее отформатировать так же (или, что гораздо быстрее, копировать формат одной ячейки на другую через кнопку на панели "Формат по образцу"). 2) При переносе сведений из других таблиц следите, чтобы не сбивались выпадающие списки (целыми строками можно переносить данные только из точно так же отформатированной таблицы; в противном случае сведения приходится переносить по ячейкам). </t>
  </si>
  <si>
    <t>7. В этой таблице установлен автофильтр с помощью опции Данные - Фильтр - Автофильтр (или Сортировка и фильтр - Фильтр). Автофильтр снимать нельзя, иначе трудно работать с данными. В такой таблице можно сортировать сведения в любом столбце по алфавиту (так легко выявить дублирование статей в отчете; составить алфавитный список журналов для справок и т.д.) и по любому показателю: автофильтр скрывает ненужные в данный момент строки и оставляет только выбранные. С помощью операции "Промежуточные итоги" можно автоматически подсчитать число позиций по отдельным показателям.</t>
  </si>
  <si>
    <t>8. С любым объемным файлом удобно работать, воспользовавшись опцией "Закрепить области" в меню Вид.</t>
  </si>
  <si>
    <t>type</t>
  </si>
  <si>
    <t>country</t>
  </si>
  <si>
    <t>base</t>
  </si>
  <si>
    <t>rints</t>
  </si>
  <si>
    <t>vak</t>
  </si>
  <si>
    <t>conf</t>
  </si>
  <si>
    <t>online</t>
  </si>
  <si>
    <t>scopus</t>
  </si>
  <si>
    <t>стлбц 6</t>
  </si>
  <si>
    <t>стлбц 13</t>
  </si>
  <si>
    <t>стлбц 16</t>
  </si>
  <si>
    <t>стлбц 17</t>
  </si>
  <si>
    <t>стлбц 18</t>
  </si>
  <si>
    <t>стлбц 19</t>
  </si>
  <si>
    <t>стлбц 20</t>
  </si>
  <si>
    <t>стлбц 21</t>
  </si>
  <si>
    <t xml:space="preserve">Вид публикации </t>
  </si>
  <si>
    <t>Издание рос, заруб</t>
  </si>
  <si>
    <t>Отражение в междунар. базах данных</t>
  </si>
  <si>
    <t xml:space="preserve">Отражение в РИНЦ </t>
  </si>
  <si>
    <t>Отражение в Перечне ВАК</t>
  </si>
  <si>
    <t>Категория конф</t>
  </si>
  <si>
    <t>Вид ресурса</t>
  </si>
  <si>
    <t>Отражение в Scopus</t>
  </si>
  <si>
    <t>ст-продолж</t>
  </si>
  <si>
    <t>э/рес</t>
  </si>
  <si>
    <t>SSCI</t>
  </si>
  <si>
    <t>инст-1</t>
  </si>
  <si>
    <t>инст-2</t>
  </si>
  <si>
    <t>докл</t>
  </si>
  <si>
    <t>тез</t>
  </si>
  <si>
    <t>ст-инф-ж</t>
  </si>
  <si>
    <t>ст-инф-сб</t>
  </si>
  <si>
    <t>докл-инф</t>
  </si>
  <si>
    <t>карта</t>
  </si>
  <si>
    <t>ТОИ ДВО РАН</t>
  </si>
  <si>
    <t xml:space="preserve">Currents in the southwestern Peter the Great Bay, the Sea of Japan, from the stationary Wavescan buoy data in 2016 </t>
  </si>
  <si>
    <t>V. 62. N. 3. P. 365–379. DOI: 10.1134/S0001437022030146</t>
  </si>
  <si>
    <t xml:space="preserve">Т. 10. № 12. Art. no. 1798
</t>
  </si>
  <si>
    <t>https://www.mdpi.com/2077-1312/10/12/1798</t>
  </si>
  <si>
    <t xml:space="preserve">Switzerland, Изд-во: MDPI </t>
  </si>
  <si>
    <t>Тагильцев А.А., Черанев М.Ю., Гончаров Р.А.</t>
  </si>
  <si>
    <t>Т. 42. № 4. С. 89-94</t>
  </si>
  <si>
    <t>10.37102/1992-4429_2022_42_04_09</t>
  </si>
  <si>
    <t xml:space="preserve">p-1992-4429
e-2409-4609
</t>
  </si>
  <si>
    <r>
      <t xml:space="preserve">Martens J., Wild B., </t>
    </r>
    <r>
      <rPr>
        <b/>
        <sz val="8"/>
        <rFont val="Verdana"/>
        <family val="2"/>
      </rPr>
      <t>Semiletov I.P., Dudarev O.V.</t>
    </r>
    <r>
      <rPr>
        <sz val="8"/>
        <rFont val="Verdana"/>
        <family val="2"/>
      </rPr>
      <t>, Gustafsson O.,</t>
    </r>
  </si>
  <si>
    <t>Автономный гидроакустический регистратор</t>
  </si>
  <si>
    <t>Газогеохимические исследования Дагинских газогидротермальных источников на восточном побережье о.Сахалин.</t>
  </si>
  <si>
    <r>
      <rPr>
        <sz val="8"/>
        <rFont val="Verdana"/>
        <family val="2"/>
      </rPr>
      <t xml:space="preserve">Zhang C., Shi T., Liu J., He Z., Thomas H., Dong H, Rinkevich B., Wang Y., Hyun J.-H., Weinbauer M., López-Abbate C., Tu Q., Xie S., Yamashita Y., </t>
    </r>
    <r>
      <rPr>
        <b/>
        <sz val="8"/>
        <rFont val="Verdana"/>
        <family val="2"/>
      </rPr>
      <t>Tishchenko P.Ya.</t>
    </r>
    <r>
      <rPr>
        <sz val="8"/>
        <rFont val="Verdana"/>
        <family val="2"/>
      </rPr>
      <t>, Chen Q., Zhang R., Jiao N.</t>
    </r>
  </si>
  <si>
    <t>Eco-engineering approaches for ocean negative carbon emission</t>
  </si>
  <si>
    <t>Science Bulletin</t>
  </si>
  <si>
    <t>2095-9273</t>
  </si>
  <si>
    <t>10.1016/j.scib.2022.11.016</t>
  </si>
  <si>
    <t>Тищенко П.Я., Шкирникова Е.М., Горячев В.А., Рюмина А.А., Сагалаев С.Г., Тищенко П.П., Уланова О.А., Тибенко Е.Ю.</t>
  </si>
  <si>
    <t>Т. 67. № 10. С. 1004-1012</t>
  </si>
  <si>
    <t>10.31857/S0016752522100119</t>
  </si>
  <si>
    <r>
      <rPr>
        <sz val="8"/>
        <rFont val="Verdana"/>
        <family val="2"/>
      </rPr>
      <t xml:space="preserve">Ляпидевский В.Ю., </t>
    </r>
    <r>
      <rPr>
        <b/>
        <sz val="8"/>
        <rFont val="Verdana"/>
        <family val="2"/>
      </rPr>
      <t>Храпченков Ф.Ф.</t>
    </r>
    <r>
      <rPr>
        <sz val="8"/>
        <rFont val="Verdana"/>
        <family val="2"/>
      </rPr>
      <t xml:space="preserve">, Чесноков А.А., </t>
    </r>
    <r>
      <rPr>
        <b/>
        <sz val="8"/>
        <rFont val="Verdana"/>
        <family val="2"/>
      </rPr>
      <t>Ярощук И.О.</t>
    </r>
  </si>
  <si>
    <t>Liapidevskii V.Yu., Khrapchenkov F.F., Chesnokov A.A., Yaroshchuk I.O.</t>
  </si>
  <si>
    <t>Моделирование нестационарных гидрофизических процессов на шельфе Японского моря</t>
  </si>
  <si>
    <t>Modeling of unsteady geophysical processes on the shelf of the sea of Japan</t>
  </si>
  <si>
    <t>Известия Российской академии наук. Механика жидкости и газа</t>
  </si>
  <si>
    <t>Fluid Dynamics</t>
  </si>
  <si>
    <t>№ 1. С. 57-68</t>
  </si>
  <si>
    <t>2022, Vol. 57, No. 1, pp. 55-65. DOI: 10.1134/S0015462822010062</t>
  </si>
  <si>
    <t>0568-5281</t>
  </si>
  <si>
    <t>0015-4628
e-1573-8507</t>
  </si>
  <si>
    <t>10.31857/S0568528122010066</t>
  </si>
  <si>
    <r>
      <rPr>
        <b/>
        <sz val="8"/>
        <rFont val="Verdana"/>
        <family val="2"/>
      </rPr>
      <t>Звалинский В.И.</t>
    </r>
    <r>
      <rPr>
        <sz val="8"/>
        <rFont val="Verdana"/>
        <family val="2"/>
      </rPr>
      <t xml:space="preserve">, Лобанова П.В., </t>
    </r>
    <r>
      <rPr>
        <b/>
        <sz val="8"/>
        <rFont val="Verdana"/>
        <family val="2"/>
      </rPr>
      <t>Тищенко П.Я., Лобанов В.Б.</t>
    </r>
    <r>
      <rPr>
        <sz val="8"/>
        <rFont val="Verdana"/>
        <family val="2"/>
      </rPr>
      <t>, Маховиков А.Д.</t>
    </r>
  </si>
  <si>
    <t>Оценки первичной продукции в северной части Японского моря в различные сезоны по судовым и спутниковым данным</t>
  </si>
  <si>
    <t>Т. 62. № 5. С. 726-742</t>
  </si>
  <si>
    <t>10.31857/S0030157422050215</t>
  </si>
  <si>
    <t>Osipova E.B.</t>
  </si>
  <si>
    <t>Gravity Stresses and Block-Layer Structures in the Earth’s Crust</t>
  </si>
  <si>
    <t>Physical Mesomechanics</t>
  </si>
  <si>
    <t>Т. 25. № 2. С. 187-194</t>
  </si>
  <si>
    <t>Наука/Интерпериодика</t>
  </si>
  <si>
    <t>1029-9599
e-1990-5424</t>
  </si>
  <si>
    <t>10.1134/S1029959922020102</t>
  </si>
  <si>
    <t>Валитов М.Г., Шакиров Р.Б., Ли Н.С., Легкодимов А.А., Якимов Т.С., Пономарева А.Л., Калинчук В.В., Бовсун М.А., Буланов В.А., Прошкина З.Н., Сырбу Н.С., Корсков И.В., Калгин В.Ю., Балданова К.О., Окулов А.К.Максеев Д.С.</t>
  </si>
  <si>
    <t>Valitov M.G., Shakirov R.B., Lee N.S., Legkodimov A.A., Yakimov T.S., Ponomareva A.L., Kalinchuk V.V., Bovsun M.A., Bulanov V.A., Proshkina Z.N., Syrbu N.S., Korskov I.V., Kalgin V.Yu., Baldanova K.O., Okulov A.K., Makseev D.S.</t>
  </si>
  <si>
    <t>Геолого-геофизические и океанографические исследования в Японском море, Татарском проливе в 61-м рейсе научно-исследовательского судна «Академик Опарин»</t>
  </si>
  <si>
    <t>Geological–Geophysical and Oceanographic Research in the Sea of Japan, Tatar Strait, on Cruise 61 of the R/V Akademik Oparin</t>
  </si>
  <si>
    <t>Т. 62. № 1. С. 165-167</t>
  </si>
  <si>
    <t>2022. Vol. 62. No. 1. P. 139–141. DOI: 10.1134/S0001437022010179</t>
  </si>
  <si>
    <t>10.31857/S003015742201018X</t>
  </si>
  <si>
    <t>Самченко А.Н., Пивоваров А.А., Швырев А.Н., Ярощук И.О.</t>
  </si>
  <si>
    <t>Экспериментальные исследования сейсмоакустических процессов на границе "гидросфера–литосфера" в заливе Петра Великого Японского моря</t>
  </si>
  <si>
    <t>№ 2 (40). С. 74-80</t>
  </si>
  <si>
    <t>10.37102/1992-4429_2022_40_02_08</t>
  </si>
  <si>
    <r>
      <rPr>
        <b/>
        <sz val="8"/>
        <rFont val="Verdana"/>
        <family val="2"/>
      </rPr>
      <t xml:space="preserve">Колесник О.Н., </t>
    </r>
    <r>
      <rPr>
        <sz val="8"/>
        <rFont val="Verdana"/>
        <family val="2"/>
      </rPr>
      <t>Карабцов А.А.,</t>
    </r>
    <r>
      <rPr>
        <b/>
        <sz val="8"/>
        <rFont val="Verdana"/>
        <family val="2"/>
      </rPr>
      <t xml:space="preserve"> Съедин В.Т., Колесник А.Н.</t>
    </r>
  </si>
  <si>
    <t>Kolesnik O.N., Karabtsov A.A., S’’edin V.T., Kolesnik A.N.</t>
  </si>
  <si>
    <t>Первая находка гётитовых корок в Японском море</t>
  </si>
  <si>
    <t>The First Find of Goethite Crusts in the Sea of Japan</t>
  </si>
  <si>
    <t>Т. 505. № 2. С. 159-164</t>
  </si>
  <si>
    <t>2022. Vol. 505. Part 2. P. 543–548. DOI: 10.1134/S1028334X22080104</t>
  </si>
  <si>
    <t>10.31857/S2686739722080102</t>
  </si>
  <si>
    <r>
      <rPr>
        <sz val="8"/>
        <rFont val="Verdana"/>
        <family val="2"/>
      </rPr>
      <t xml:space="preserve">Demina L.L., Galkin S.V., Krylova E.M., </t>
    </r>
    <r>
      <rPr>
        <b/>
        <sz val="8"/>
        <rFont val="Verdana"/>
        <family val="2"/>
      </rPr>
      <t>Polonik N.S.</t>
    </r>
    <r>
      <rPr>
        <sz val="8"/>
        <rFont val="Verdana"/>
        <family val="2"/>
      </rPr>
      <t>, Budko D.F., Solomatina A.S.</t>
    </r>
  </si>
  <si>
    <t>Trace metal biogeochemistry in methane seeps on the Koryak slope of the Bering Sea</t>
  </si>
  <si>
    <t>Deep Sea Research Part II: Topical Studies in Oceanography</t>
  </si>
  <si>
    <t>Т. 206. Art.no. 105219</t>
  </si>
  <si>
    <t>0967-0645
e-1879-0100</t>
  </si>
  <si>
    <t>10.1016/j.dsr2.2022.105219</t>
  </si>
  <si>
    <t>Депонированный органический углерод мелководных бухт залива Петра Великого (Японское море)</t>
  </si>
  <si>
    <r>
      <t xml:space="preserve">Мордухович В.В., Крылова Е.М., Рыбакова Е.И., </t>
    </r>
    <r>
      <rPr>
        <b/>
        <sz val="8"/>
        <rFont val="Verdana"/>
        <family val="2"/>
      </rPr>
      <t>Калинчук В.В.,</t>
    </r>
    <r>
      <rPr>
        <sz val="8"/>
        <rFont val="Verdana"/>
        <family val="2"/>
      </rPr>
      <t xml:space="preserve"> Майорова А.С., Камешков Д.А., Сауленко А.А., Скрипова Е.Р.</t>
    </r>
  </si>
  <si>
    <t xml:space="preserve">Пермяков М.С., Клещёва Т.И., Поталова Е.Ю. </t>
  </si>
  <si>
    <t xml:space="preserve">Молниевая активность в тайфуне Лекима (2019) по данным глобальной сети локализации молний </t>
  </si>
  <si>
    <t xml:space="preserve">
</t>
  </si>
  <si>
    <t>p-2686-7877
e-2686-8385</t>
  </si>
  <si>
    <t xml:space="preserve">Санкт-Петербург: НПО «Гидротехпроект»
</t>
  </si>
  <si>
    <t>Т.3, Вып.4. С. 391-403</t>
  </si>
  <si>
    <t>DOI: 10.34753/HS.2021.3.4.391</t>
  </si>
  <si>
    <t xml:space="preserve">Жабин И.А., Дмитриева Е.В., Дубина В.А., Лучин В.А. </t>
  </si>
  <si>
    <t xml:space="preserve">Изменчивость летнего ветрового апвеллинга у корякского побережья в северо-западной части Берингова моря по данным спутниковых наблюдений </t>
  </si>
  <si>
    <t>№ 5. С. 60-73</t>
  </si>
  <si>
    <t xml:space="preserve">Seasonal and Inter-Annual Variability of Wind-Driven Upwelling near the East Coast of Sakhalin Island Based on QuikSCAT/SeaWinds Scatterometer Data
</t>
  </si>
  <si>
    <t>Zhabin I.A., Dmitrieva E.V.</t>
  </si>
  <si>
    <t>Статья на русском яз. была опубликована в 2016 г. в журн. Исслед. Земли из космоса. 2016. No. 1–2, p. 105–115.</t>
  </si>
  <si>
    <t xml:space="preserve"> Росси: 
Pleiades Publishing
</t>
  </si>
  <si>
    <t xml:space="preserve">
p-0001-4338
e-1555-628X
</t>
  </si>
  <si>
    <t>Vol. 57, No. 12, pp. 1680–1689.</t>
  </si>
  <si>
    <t>ISSN 0001-4338,</t>
  </si>
  <si>
    <t>DOI: 10.1134/S000143382112029X</t>
  </si>
  <si>
    <t>Геофизические процессы и биосфера</t>
  </si>
  <si>
    <t>T. 21. № 4. С. 53–73</t>
  </si>
  <si>
    <t xml:space="preserve">
p-1811-0045
e-2311-9578
</t>
  </si>
  <si>
    <t xml:space="preserve">Отклик озерной экосистемы Малой Курильской гряды на палеоклиматические и сейсмические события </t>
  </si>
  <si>
    <r>
      <rPr>
        <sz val="8"/>
        <rFont val="Verdana"/>
        <family val="2"/>
      </rPr>
      <t>Разжигаева Н.Г., Гребенникова Т.А., Ганзей Л.А.,</t>
    </r>
    <r>
      <rPr>
        <b/>
        <sz val="8"/>
        <rFont val="Verdana"/>
        <family val="2"/>
      </rPr>
      <t xml:space="preserve"> Пономарев В.И., </t>
    </r>
    <r>
      <rPr>
        <sz val="8"/>
        <rFont val="Verdana"/>
        <family val="2"/>
      </rPr>
      <t xml:space="preserve">Харламов А.А. </t>
    </r>
  </si>
  <si>
    <t xml:space="preserve">Россия Москва Институт физики Земли им. О. Ю. Шмидта
</t>
  </si>
  <si>
    <r>
      <t>Salyuk P.A., Stepochkin I.E., Sokolova E.B., Pugach S.P.</t>
    </r>
    <r>
      <rPr>
        <sz val="8"/>
        <rFont val="Verdana"/>
        <family val="2"/>
      </rPr>
      <t xml:space="preserve">, Kachur V.A., </t>
    </r>
    <r>
      <rPr>
        <b/>
        <sz val="8"/>
        <rFont val="Verdana"/>
        <family val="2"/>
      </rPr>
      <t>Pipko I.I.</t>
    </r>
  </si>
  <si>
    <t>Спец. выпуск под названием "Seawater Bio-Optical Characteristics from Satellite Ocean Color Data"</t>
  </si>
  <si>
    <t>Т. 14, № 24. Art.no. 6289</t>
  </si>
  <si>
    <t>Pak V.V.</t>
  </si>
  <si>
    <t>Т. 202, № 4, С. 828-835.</t>
  </si>
  <si>
    <t>Использование комплексных акустических методов для мониторинга процессов эмиссии газов на шельфе арктических морей</t>
  </si>
  <si>
    <t>V. 67.  P. 2564–2573</t>
  </si>
  <si>
    <t xml:space="preserve">Морской биологический журнал </t>
  </si>
  <si>
    <t>Marine Biological Journal</t>
  </si>
  <si>
    <t>Новотрясов В.В., Дубина В.А., Митник Л.М.</t>
  </si>
  <si>
    <t>Восcтановление параметров внутренних приливных боров в море Банда по данным спутникового дистанционного зондирования</t>
  </si>
  <si>
    <t>Т. 15. № 4. С. 8-22</t>
  </si>
  <si>
    <t>Maksimov A.O.</t>
  </si>
  <si>
    <t>Near Field of the Half-Space Green's function</t>
  </si>
  <si>
    <t>Journal of Theoretical and Computational Acoustics</t>
  </si>
  <si>
    <t>Т. 30. № 4. Art.no. 2150019</t>
  </si>
  <si>
    <t>World Scientific Publishing Co.</t>
  </si>
  <si>
    <t>2591-7285
e-2591-7811</t>
  </si>
  <si>
    <t>10.1142/S2591728521500195</t>
  </si>
  <si>
    <t>Alliluev A.D., Makarov D.V.</t>
  </si>
  <si>
    <t>Dynamics of a nonlinear quantum oscillator under non-Markovian pumping</t>
  </si>
  <si>
    <t>Т. 43. № 1. С. 71-81</t>
  </si>
  <si>
    <t>10.1007/s10946-022-10024-7</t>
  </si>
  <si>
    <r>
      <rPr>
        <b/>
        <sz val="8"/>
        <rFont val="Verdana"/>
        <family val="2"/>
      </rPr>
      <t>Alliluev A.D., Makarov D.V.,</t>
    </r>
    <r>
      <rPr>
        <sz val="8"/>
        <rFont val="Verdana"/>
        <family val="2"/>
      </rPr>
      <t xml:space="preserve"> Asriyan N.A., Elistratov A.A., Lozovik Yu.E.</t>
    </r>
  </si>
  <si>
    <t>Formation of exciton-polaritonic BEC in the non-Markovian regime</t>
  </si>
  <si>
    <t>Т. 453. Art.no. 128492</t>
  </si>
  <si>
    <r>
      <rPr>
        <b/>
        <sz val="8"/>
        <rFont val="Verdana"/>
        <family val="2"/>
      </rPr>
      <t xml:space="preserve">Макаров Д.В., </t>
    </r>
    <r>
      <rPr>
        <i/>
        <sz val="8"/>
        <rFont val="Verdana"/>
        <family val="2"/>
      </rPr>
      <t>Комиссаров А.А.</t>
    </r>
  </si>
  <si>
    <t>Makarov D.V., Komissarov A.A.</t>
  </si>
  <si>
    <t>Хаос и обращение волнового фронта при дальнем распространении звука в океане</t>
  </si>
  <si>
    <t>Chaos and wavefront reversal for long-range sound propagation</t>
  </si>
  <si>
    <t>Т. 507. № 2. С. 316-322</t>
  </si>
  <si>
    <t>2022. V. 507. Part 2. P. 1118-1123</t>
  </si>
  <si>
    <t>10.31857/S2686739722601740</t>
  </si>
  <si>
    <t>Юсупов В.И., Семилетов И.П., Черных Д.В., Саломатин А.С.</t>
  </si>
  <si>
    <t>АКТИВНАЯ ВЫСОКОЧАСТОТНАЯ АКУСТИЧЕСКАЯ ТЕРМОМЕТРИЯ МЕРЗЛЫХ ВОДОНАСЫЩЕННЫХ СРЕД</t>
  </si>
  <si>
    <t>Т. 68. № 5. С. 501-509</t>
  </si>
  <si>
    <t>10.31857/S0320791922050136</t>
  </si>
  <si>
    <r>
      <rPr>
        <sz val="8"/>
        <rFont val="Verdana"/>
        <family val="2"/>
      </rPr>
      <t xml:space="preserve">Dyomin V., </t>
    </r>
    <r>
      <rPr>
        <b/>
        <sz val="8"/>
        <rFont val="Verdana"/>
        <family val="2"/>
      </rPr>
      <t>Semiletov I., Chernykh D.</t>
    </r>
    <r>
      <rPr>
        <sz val="8"/>
        <rFont val="Verdana"/>
        <family val="2"/>
      </rPr>
      <t>, Chertoprud E., Davydova A., Kirillov N., Konovalova O., Olshukov A., Osadchiev A., Polovtsev I.</t>
    </r>
  </si>
  <si>
    <t>Study of Marine Particles Using Submersible Digital Holographic Camera during the Arctic Expedition</t>
  </si>
  <si>
    <t>Т. 12. № 21. Art.no. 11266</t>
  </si>
  <si>
    <t>10.3390/app122111266
https://www.mdpi.com/2076-3417/12/21/11266</t>
  </si>
  <si>
    <r>
      <rPr>
        <sz val="8"/>
        <rFont val="Verdana"/>
        <family val="2"/>
      </rPr>
      <t xml:space="preserve">Рубан А.С., Милевский Я.В., </t>
    </r>
    <r>
      <rPr>
        <b/>
        <sz val="8"/>
        <rFont val="Verdana"/>
        <family val="2"/>
      </rPr>
      <t>Черных Д.В.,</t>
    </r>
    <r>
      <rPr>
        <sz val="8"/>
        <rFont val="Verdana"/>
        <family val="2"/>
      </rPr>
      <t xml:space="preserve"> Гершелис Е.В., </t>
    </r>
    <r>
      <rPr>
        <b/>
        <sz val="8"/>
        <rFont val="Verdana"/>
        <family val="2"/>
      </rPr>
      <t>Дударев О.В., Доманюк А.В., Семилетов И.П.</t>
    </r>
  </si>
  <si>
    <t>ВЛИЯНИЕ МЕТАНОВЫХ СИПОВ НА МОРФОЛОГИЮ АУТИГЕННОГО ПИРИТА В ДОННЫХ ОСАДКАХ КОНТИНЕНТАЛЬНОГО СКЛОНА МОРЯ ЛАПТЕВЫХ</t>
  </si>
  <si>
    <t>Известия Томского политехнического университета. Инжиниринг георесурсов</t>
  </si>
  <si>
    <t>Т. 333. № 12. С. 88-98</t>
  </si>
  <si>
    <t>Томск: Национальный исследовательский Томский политехнический университет</t>
  </si>
  <si>
    <t>2500-1019
e-2413-1830</t>
  </si>
  <si>
    <t>10.18799/24131830/2022/12/3848</t>
  </si>
  <si>
    <r>
      <rPr>
        <b/>
        <sz val="8"/>
        <rFont val="Verdana"/>
        <family val="2"/>
      </rPr>
      <t>Баранюк А.В., Кулешов В.П., Митник Л.М., Митник М.Л.,</t>
    </r>
    <r>
      <rPr>
        <sz val="8"/>
        <rFont val="Verdana"/>
        <family val="2"/>
      </rPr>
      <t xml:space="preserve"> Панфилова М.А.</t>
    </r>
  </si>
  <si>
    <t>Мониторинг гидрометеорологических процессов в Арктическом регионе со спутников Арктика-1М, GCOM-W1, GPM, Метеор-М № 2-2, MetOp и Aqua</t>
  </si>
  <si>
    <t>№ 685. С. 11-18</t>
  </si>
  <si>
    <r>
      <rPr>
        <sz val="8"/>
        <rFont val="Verdana"/>
        <family val="2"/>
      </rPr>
      <t xml:space="preserve">Матвиенко Ю.В., Хворостов Ю.А., </t>
    </r>
    <r>
      <rPr>
        <b/>
        <sz val="8"/>
        <rFont val="Verdana"/>
        <family val="2"/>
      </rPr>
      <t>Кулешов В.П.</t>
    </r>
  </si>
  <si>
    <t>Особенности применения скалярно-векторных приемников звука в системах контроля подводной обстановки локальных районов</t>
  </si>
  <si>
    <t>№ 4(42). С. 4-15</t>
  </si>
  <si>
    <t>10.37102/1992-4429_2022_42_04_01</t>
  </si>
  <si>
    <t>Ponomareva A.L., Eskova A.I., Shakirov R.B., Syrbu N.S., Legkodimov A.A., Grigorov R.A.</t>
  </si>
  <si>
    <t>Groups of Geomicrobiological Indicators Are Spread across Gas-Hydrate and Non-Gas-Hydrate Areas in the Nort-hern Part of the Sea of Japan</t>
  </si>
  <si>
    <t>Biology</t>
  </si>
  <si>
    <t>Т. 11. № 12. Art.no. 1802</t>
  </si>
  <si>
    <t>e-2079-7737</t>
  </si>
  <si>
    <r>
      <rPr>
        <sz val="8"/>
        <rFont val="Verdana"/>
        <family val="2"/>
      </rPr>
      <t xml:space="preserve">10.3390/biology11121802
 </t>
    </r>
    <r>
      <rPr>
        <sz val="8"/>
        <color indexed="12"/>
        <rFont val="Verdana"/>
        <family val="2"/>
      </rPr>
      <t>https://www.mdpi.com/2079-7737/11/12/1802</t>
    </r>
  </si>
  <si>
    <r>
      <rPr>
        <sz val="8"/>
        <rFont val="Verdana"/>
        <family val="2"/>
      </rPr>
      <t>Курносова А.С., Зуенко Ю.И.,</t>
    </r>
    <r>
      <rPr>
        <b/>
        <sz val="8"/>
        <rFont val="Verdana"/>
        <family val="2"/>
      </rPr>
      <t xml:space="preserve"> Швецова М.Г.</t>
    </r>
  </si>
  <si>
    <t>Локализация продукционно-деструкционных процессов по распределению фосфатов в эстуариях рек Уда и Усалгин (Охотское море)</t>
  </si>
  <si>
    <t>Т. 202. № 4. С. 917-932</t>
  </si>
  <si>
    <t>10.26428/1606-9919-2022-202-917-932</t>
  </si>
  <si>
    <t>doi:10.48612/fpg/bvve-b2up-ru85</t>
  </si>
  <si>
    <r>
      <t>С 2008 г. ежегодно издается английская версия одного выпуска «Известий ТИНРО» как дополнительный номер журнала "Биология моря" — "Russian Journal of Marine Biology". 
Если статья попадает в этот номер - тогда правомерны отметки</t>
    </r>
    <r>
      <rPr>
        <b/>
        <sz val="8"/>
        <rFont val="Times New Roman"/>
        <family val="1"/>
      </rPr>
      <t xml:space="preserve"> JCR и Scopus.</t>
    </r>
  </si>
  <si>
    <r>
      <t>С 2008 г. ежегодно издается английская версия одного выпуска «Известий ТИНРО» как дополнительный номер журнала "Биология моря" — "Russian Journal of Marine Biology". 
Если статья попадает в этот номер - тогда правомерны отметки</t>
    </r>
    <r>
      <rPr>
        <b/>
        <sz val="8"/>
        <rFont val="Verdana"/>
        <family val="2"/>
      </rPr>
      <t xml:space="preserve"> JCR и Scopus.</t>
    </r>
  </si>
  <si>
    <t>Bulanov V.A., Bugaeva L.K., Storozhenko A.V.</t>
  </si>
  <si>
    <t>On Sound Scattering and Acoustic Properties of the Upper Layer of the Sea with Bubble Clouds</t>
  </si>
  <si>
    <t>Т. 10. № 7. Art.no. 872</t>
  </si>
  <si>
    <t>10.3390/jmse10070872</t>
  </si>
  <si>
    <r>
      <rPr>
        <sz val="8"/>
        <rFont val="Verdana"/>
        <family val="2"/>
      </rPr>
      <t xml:space="preserve">Glukhovets D.,Sheberstov S., Vazyulya S., Yushmanova A., </t>
    </r>
    <r>
      <rPr>
        <b/>
        <sz val="8"/>
        <rFont val="Verdana"/>
        <family val="2"/>
      </rPr>
      <t>Salyuk P.</t>
    </r>
    <r>
      <rPr>
        <sz val="8"/>
        <rFont val="Verdana"/>
        <family val="2"/>
      </rPr>
      <t>, Sahling I., Aglova E.</t>
    </r>
  </si>
  <si>
    <t>Influence of the Accuracy of Chlorophyll-Retrieval Algorithms on the Estimation of Solar Radiation Absorbed in the Barents Sea</t>
  </si>
  <si>
    <t>Т. 14. № 19. Art.no. 4995</t>
  </si>
  <si>
    <t>10.3390/RS14194995</t>
  </si>
  <si>
    <r>
      <rPr>
        <sz val="8"/>
        <rFont val="Verdana"/>
        <family val="2"/>
      </rPr>
      <t xml:space="preserve">Bitiutskii D.G., Samyshev E.Z., Minkina N.I., Melnikov V.V., Chudinovskih E.S., Usachev S.I., </t>
    </r>
    <r>
      <rPr>
        <b/>
        <sz val="8"/>
        <rFont val="Verdana"/>
        <family val="2"/>
      </rPr>
      <t>Salyuk P.A.</t>
    </r>
    <r>
      <rPr>
        <sz val="8"/>
        <rFont val="Verdana"/>
        <family val="2"/>
      </rPr>
      <t>, Serebrennikov A.N., Zuev O.A., Orlov A.M.</t>
    </r>
  </si>
  <si>
    <t>Distribution and Demography of Antarctic Krill and Salps in the Atlantic Sector of the Southern Ocean during Austral Summer 2021–2022</t>
  </si>
  <si>
    <r>
      <rPr>
        <sz val="8"/>
        <rFont val="Verdana"/>
        <family val="2"/>
      </rPr>
      <t xml:space="preserve">Т. 14. № 23. </t>
    </r>
    <r>
      <rPr>
        <sz val="8"/>
        <rFont val="Verdana"/>
        <family val="2"/>
      </rPr>
      <t xml:space="preserve">Art.no. </t>
    </r>
    <r>
      <rPr>
        <sz val="8"/>
        <rFont val="Verdana"/>
        <family val="2"/>
      </rPr>
      <t>3812</t>
    </r>
  </si>
  <si>
    <t>10.3390/W14233812</t>
  </si>
  <si>
    <r>
      <rPr>
        <sz val="8"/>
        <rFont val="Verdana"/>
        <family val="2"/>
      </rPr>
      <t xml:space="preserve">Morozov E.G., Flint M.V., Orlov A.M., Frey D.I., Molodtsova T.N., Krechik V.A., Latushkin A.A., </t>
    </r>
    <r>
      <rPr>
        <b/>
        <sz val="8"/>
        <rFont val="Verdana"/>
        <family val="2"/>
      </rPr>
      <t>Salyuk P.A.</t>
    </r>
    <r>
      <rPr>
        <sz val="8"/>
        <rFont val="Verdana"/>
        <family val="2"/>
      </rPr>
      <t>, Murzina S.A., Minin K.V., Mishin A.V., Mosharov S.A..Seliverstova A.M., Borzykh O.G., Melnik A.V., Mikhailov D.N., Chukmasov P.V., Zamshin V.V., Bitiutskii D.G.</t>
    </r>
  </si>
  <si>
    <t>Oceanographic and Ecosystem Studies in the Atlantic Sector of Antarctica (Cruise 87 of the Research Vessel Akademik Mstislav Keldysh)</t>
  </si>
  <si>
    <t>Т. 62. С. 721-723</t>
  </si>
  <si>
    <t>10.1134/S0001437022050150</t>
  </si>
  <si>
    <t>Кулешов В.П., Митник Л.М., Митник М.Л.</t>
  </si>
  <si>
    <t>Оценка поглощения радиоволн на трассе земля-космос по данным спутниковых радиометрических микроволновых измерений</t>
  </si>
  <si>
    <t>Т. 680. С. 158-161</t>
  </si>
  <si>
    <t>Митник Л.М, Хазанова Е.С.</t>
  </si>
  <si>
    <t>Формирующийся ледяной покров на изображениях спутниковых РСА, работающих в сантиметровом и дециметровом диапазонах</t>
  </si>
  <si>
    <t>Т. 680. С. 257-263</t>
  </si>
  <si>
    <t>Т. 685. С. 11-18</t>
  </si>
  <si>
    <r>
      <rPr>
        <sz val="8"/>
        <rFont val="Verdana"/>
        <family val="2"/>
      </rPr>
      <t xml:space="preserve">Le Duc Luong, Nguyen Hoang, </t>
    </r>
    <r>
      <rPr>
        <b/>
        <sz val="8"/>
        <rFont val="Verdana"/>
        <family val="2"/>
      </rPr>
      <t>Obzhirov A.I.</t>
    </r>
    <r>
      <rPr>
        <sz val="8"/>
        <rFont val="Verdana"/>
        <family val="2"/>
      </rPr>
      <t xml:space="preserve">, Ryuichi Shinjo, </t>
    </r>
    <r>
      <rPr>
        <b/>
        <sz val="8"/>
        <rFont val="Verdana"/>
        <family val="2"/>
      </rPr>
      <t>Shakirov R.B.</t>
    </r>
  </si>
  <si>
    <t>The geochemical gas field in surface sediments in the Southwest sub-basin of East Vietnam Sea: distribution, origin, and comparative features with other regions of Western East Vietnam Sea.</t>
  </si>
  <si>
    <t>Т. 22. № 4. С. 337-362</t>
  </si>
  <si>
    <t>10.15625/1859-3097/17398</t>
  </si>
  <si>
    <r>
      <t>Буланов В.А., Валитов М.Г.,</t>
    </r>
    <r>
      <rPr>
        <b/>
        <sz val="8"/>
        <rFont val="Verdana"/>
        <family val="2"/>
      </rPr>
      <t xml:space="preserve"> Корсков И.В</t>
    </r>
    <r>
      <rPr>
        <sz val="8"/>
        <rFont val="Verdana"/>
        <family val="2"/>
      </rPr>
      <t xml:space="preserve">., </t>
    </r>
    <r>
      <rPr>
        <b/>
        <sz val="8"/>
        <rFont val="Verdana"/>
        <family val="2"/>
      </rPr>
      <t>Шакиров Р.Б.</t>
    </r>
  </si>
  <si>
    <r>
      <rPr>
        <b/>
        <sz val="8"/>
        <rFont val="Verdana"/>
        <family val="2"/>
      </rPr>
      <t>Budyansky M.V</t>
    </r>
    <r>
      <rPr>
        <sz val="8"/>
        <rFont val="Verdana"/>
        <family val="2"/>
      </rPr>
      <t xml:space="preserve">., Kulik V.V., Kivva K.K., </t>
    </r>
    <r>
      <rPr>
        <b/>
        <sz val="8"/>
        <rFont val="Verdana"/>
        <family val="2"/>
      </rPr>
      <t>Uleysky M.Yu., Prants S.V.</t>
    </r>
  </si>
  <si>
    <t>.. Lagrangian Analysis of Pacific Waters in the Sea of Okhotsk Based on Satellite Data in Application to the Alaska Pollock Fishery</t>
  </si>
  <si>
    <t>Vol. 58, No. 12. Р. 1427–1437</t>
  </si>
  <si>
    <t>DOI: 10.31857/S0205961422050050      DOI: 10.1134/S0001433822120088</t>
  </si>
  <si>
    <t>Zhabin I. A., Dmitrieva E. V.,Dubina V. A., Luchin  V. A.</t>
  </si>
  <si>
    <t xml:space="preserve">Variability of Summer Wind-Driven Upwelling along the Koryak
Coast in the Northwestern Bering Sea Based on Satellite Data
</t>
  </si>
  <si>
    <t xml:space="preserve">Vol. 58,
No. 12. Р. 1438–1449
</t>
  </si>
  <si>
    <t xml:space="preserve">DOI  10.31857/S0205961422050104   DOI:
10.1134/S0001433822120283
</t>
  </si>
  <si>
    <r>
      <t xml:space="preserve">Krylov A.A., Kovachev S.A., Radiuk E.A., Roginskiy K.A., Novikov M.A., Samylina O.S., Lobkovsky L.I., </t>
    </r>
    <r>
      <rPr>
        <b/>
        <sz val="8"/>
        <rFont val="Verdana"/>
        <family val="2"/>
      </rPr>
      <t>Semiletov I.P.</t>
    </r>
  </si>
  <si>
    <r>
      <rPr>
        <sz val="8"/>
        <rFont val="Verdana"/>
        <family val="2"/>
      </rPr>
      <t xml:space="preserve"> Goncharov A.A., Alekseev D.A., Koshurnikov A.V., Gunar A.Yu., Pushkarev P.Yu.,  </t>
    </r>
    <r>
      <rPr>
        <b/>
        <sz val="8"/>
        <rFont val="Verdana"/>
        <family val="2"/>
      </rPr>
      <t xml:space="preserve"> Semiletov I.P.</t>
    </r>
  </si>
  <si>
    <t>Using pseudo-random code sequences for improving the efficiency of near-field transient electromagnetic sounding on the Arctic shelf</t>
  </si>
  <si>
    <t>Izvestiya, Physics of the Solid Earth</t>
  </si>
  <si>
    <t>V. 58. No. 5. P. 744–754</t>
  </si>
  <si>
    <t>Физика Земли</t>
  </si>
  <si>
    <t xml:space="preserve">p-ISSN: 1069-3513 e-ISSN: 1555-6506 . </t>
  </si>
  <si>
    <t xml:space="preserve">DOI: 10.1134/S1069351322050020 </t>
  </si>
  <si>
    <r>
      <rPr>
        <sz val="9"/>
        <rFont val="Verdana"/>
        <family val="2"/>
      </rPr>
      <t xml:space="preserve">Крылов А.А., Лобковский Л.И., Рукавишникова Д.Д., Баранов Б.В., Ковачев С.А., Дозорова К.А., Цуканов Н.В., </t>
    </r>
    <r>
      <rPr>
        <b/>
        <sz val="9"/>
        <rFont val="Verdana"/>
        <family val="2"/>
      </rPr>
      <t xml:space="preserve">Семилетов И.П. </t>
    </r>
  </si>
  <si>
    <t>Новые данные о сейсмотектонике моря Лаптевых по наблюдениям донных сейсмостанций</t>
  </si>
  <si>
    <t>Доклады Российской Академии наук. Науки о Земле</t>
  </si>
  <si>
    <t>Т. 507, № 1, С. 98–103</t>
  </si>
  <si>
    <t>doi.10.31857/S2686739722601582</t>
  </si>
  <si>
    <r>
      <rPr>
        <b/>
        <sz val="8"/>
        <rFont val="Verdana"/>
        <family val="2"/>
      </rPr>
      <t>Съедин В.Т., Плетнев С.П.</t>
    </r>
    <r>
      <rPr>
        <sz val="8"/>
        <rFont val="Verdana"/>
        <family val="2"/>
      </rPr>
      <t>, Седышева Т.Е.</t>
    </r>
  </si>
  <si>
    <t xml:space="preserve">Вулканические комплексы и тектоно-магматические этапы эволюции Магеллановых гор (Тихий океан). Сообщение 1: вулканические комплексы </t>
  </si>
  <si>
    <t>Т. 56. № 4. С. 90-116</t>
  </si>
  <si>
    <t>10.31431/1816-5524-2022-4-56-90-116</t>
  </si>
  <si>
    <r>
      <rPr>
        <b/>
        <sz val="8"/>
        <rFont val="Verdana"/>
        <family val="2"/>
      </rPr>
      <t>Legkodimov A., Syrbu N., Eskova A.</t>
    </r>
    <r>
      <rPr>
        <sz val="8"/>
        <rFont val="Verdana"/>
        <family val="2"/>
      </rPr>
      <t>, Kalgin V., Do Huy Cuong, Le Duc Anh</t>
    </r>
  </si>
  <si>
    <t>Anomaly gas geochemical provinces of the western part of the Vietnam shelf in bien Dong Sea</t>
  </si>
  <si>
    <t>International conference Technology in Natural Disaster Prevention and Risk Reduction, Hanoi, august 31st, 2022</t>
  </si>
  <si>
    <t>С. 39-44</t>
  </si>
  <si>
    <t>Hanoi, Publishing house for science and technology</t>
  </si>
  <si>
    <t>Pospelova V., Obrezkova M.S., Kolesnik A.N.</t>
  </si>
  <si>
    <t>Assessing distributions of dinoflagellate cysts and diatoms in surface sediments of the Chukchi Sea to reconstruct changes in the upper water masses</t>
  </si>
  <si>
    <t>14th International Conference on Paleoceanography: Book of Abstracts. Bergen, Norway, 29 August - 2 September 2022.</t>
  </si>
  <si>
    <t>С. 475</t>
  </si>
  <si>
    <t>Bergen</t>
  </si>
  <si>
    <t>https://icp14.w.uib.no/files/2022/08/ICP14_BoA_2608.pdf</t>
  </si>
  <si>
    <t>Kulinich R.G.</t>
  </si>
  <si>
    <t>Beginning of Russia-Vietnamese geophysical and geological research</t>
  </si>
  <si>
    <t xml:space="preserve"> Proceedings the International Conference on “Bien Dong 2022”. Nha Trang, Vietnam, 13-14/9/2022</t>
  </si>
  <si>
    <t>С. 417-430</t>
  </si>
  <si>
    <t>Нячанг, Институт Океанографии Вьетнамской Академии наук и Технологий</t>
  </si>
  <si>
    <t>978-604-357-067-0</t>
  </si>
  <si>
    <r>
      <rPr>
        <sz val="8"/>
        <rFont val="Verdana"/>
        <family val="2"/>
      </rPr>
      <t xml:space="preserve">Kirichenko I., </t>
    </r>
    <r>
      <rPr>
        <b/>
        <sz val="8"/>
        <rFont val="Verdana"/>
        <family val="2"/>
      </rPr>
      <t>Aksentov K.</t>
    </r>
  </si>
  <si>
    <t>Distribution of chemical elements in different fractions of bottom sediments of the Laptev sea</t>
  </si>
  <si>
    <t>Synchrotron and Free electron laser Radiation: generation and application (SFR-2022), Novosibirsk, June 27-30, 2022</t>
  </si>
  <si>
    <t>С. 58</t>
  </si>
  <si>
    <t>Новосибирск, ИЯФ СО РАН</t>
  </si>
  <si>
    <t>978-5-904968-08-3</t>
  </si>
  <si>
    <r>
      <rPr>
        <sz val="8"/>
        <rFont val="Verdana"/>
        <family val="2"/>
      </rPr>
      <t xml:space="preserve">Pospelova V., </t>
    </r>
    <r>
      <rPr>
        <b/>
        <sz val="8"/>
        <rFont val="Verdana"/>
        <family val="2"/>
      </rPr>
      <t>Obrezkova M.S</t>
    </r>
    <r>
      <rPr>
        <sz val="8"/>
        <rFont val="Verdana"/>
        <family val="2"/>
      </rPr>
      <t xml:space="preserve">., </t>
    </r>
    <r>
      <rPr>
        <b/>
        <sz val="8"/>
        <rFont val="Verdana"/>
        <family val="2"/>
      </rPr>
      <t>Kolesnik A.N.</t>
    </r>
  </si>
  <si>
    <t>Distributions of dinoflagellate cysts and diatoms in surface sediments of the Chukchi Sea in relation to the upper water masses</t>
  </si>
  <si>
    <t>12th International Conference on Modern and Fossil Dinoflagellates: Book of Abstracts. Las Palmas de Gran Canaria (Spain), 4th-8th July 2022.</t>
  </si>
  <si>
    <t>С. 102</t>
  </si>
  <si>
    <t>Las Palmas de Gran Canaria</t>
  </si>
  <si>
    <t>https://dino12conference.com/wp-content/uploads/2022/07/LIBRO-DE-RESUMENES-DINO12-definitivo.pdf</t>
  </si>
  <si>
    <t>Pipko I.I., Pugach S.P.</t>
  </si>
  <si>
    <t>Dynamics of dissolved carbon and optical characteristics of dissolved organic matter in the Siberian rivers</t>
  </si>
  <si>
    <t>Proc. SPIE 12341, 28th International Symposium on Atmospheric and Ocean Optics: Atmospheric Physics</t>
  </si>
  <si>
    <t>№ 123414I</t>
  </si>
  <si>
    <t>SPIE</t>
  </si>
  <si>
    <t>10.1117/12.2644879
https://www.spiedigitallibrary.org/conference-proceedings-of-spie/12341/123414I/Dynamics-of-dissolved-carbon-and-optical-characteristics-of-dissolved-organic/10.1117/12.2644879.short</t>
  </si>
  <si>
    <t>Gas-geochemical conditions for the formation of gas hydrates in the sea of Okhotsk</t>
  </si>
  <si>
    <t xml:space="preserve">Practice Oriented Science: UAE - RUSSIA - INDIA. Proc. of the Intern. University Scientific Forum. UAE, 2022. Part 2. </t>
  </si>
  <si>
    <t>С. 140-146</t>
  </si>
  <si>
    <t xml:space="preserve">Уфа, Инфинити </t>
  </si>
  <si>
    <t>978-5-905695-91-4</t>
  </si>
  <si>
    <t>Syrbu N.S., Kholmogorov A.O.</t>
  </si>
  <si>
    <t>Gasgeochemical fields of Sakhalin Island</t>
  </si>
  <si>
    <t>Ресурсы, окружающая среда и регион. устойчивое развитие в Северо-Восточной Азии: тез. докладов V Междунар. науч. конф., Иркутск, 23–26 августа 2022 г.</t>
  </si>
  <si>
    <t>С. 80</t>
  </si>
  <si>
    <t>Иркутск, Изд-во Института географии им. В.Б. Сочавы СО РАН</t>
  </si>
  <si>
    <t>978-5-94797-408-9</t>
  </si>
  <si>
    <t>Vlasova G.A., Kulinich R.G., Bui H.L., Le D.M., Nguyen B.X.</t>
  </si>
  <si>
    <t>History of collaboration between the POI FEBRAS and IO-VANT</t>
  </si>
  <si>
    <t>Proceedings the International Conference on “Bien Dong 2022”. Nha Trang, Vietnam, 13-14/9/2022</t>
  </si>
  <si>
    <t>С. 39-50</t>
  </si>
  <si>
    <r>
      <rPr>
        <b/>
        <sz val="8"/>
        <rFont val="Verdana"/>
        <family val="2"/>
      </rPr>
      <t>Alatortsev A.V., Kolesnik A.N.</t>
    </r>
    <r>
      <rPr>
        <sz val="8"/>
        <rFont val="Verdana"/>
        <family val="2"/>
      </rPr>
      <t xml:space="preserve">, Shi Xuefa, Hu Limin, Karnaukh V.N., </t>
    </r>
    <r>
      <rPr>
        <b/>
        <sz val="8"/>
        <rFont val="Verdana"/>
        <family val="2"/>
      </rPr>
      <t>Astakhov A.S.</t>
    </r>
  </si>
  <si>
    <t>Ice/iceberg bottom erosion in the east Siberian Sea, reflection by structure and composition of holocene sediments</t>
  </si>
  <si>
    <t>Ресурсы, окружающая среда и региональное устойчивое развитие в Северо- Восточной Азии : Тез. докл. V Междунар. науч. конф., Иркутск, 23–26 авг. 2022 г.  Иркутск: Изд-во Института географии им. В.Б. Сочавы СО РАН, 2022.</t>
  </si>
  <si>
    <t>С. 85</t>
  </si>
  <si>
    <t>Иркутск, Институт географии им. В.Б. Сочавы СО РАН</t>
  </si>
  <si>
    <r>
      <rPr>
        <sz val="8"/>
        <rFont val="Verdana"/>
        <family val="2"/>
      </rPr>
      <t>Guravskaya G.I.,</t>
    </r>
    <r>
      <rPr>
        <b/>
        <sz val="8"/>
        <rFont val="Verdana"/>
        <family val="2"/>
      </rPr>
      <t xml:space="preserve"> Kasatkina A.P.</t>
    </r>
    <r>
      <rPr>
        <sz val="8"/>
        <rFont val="Verdana"/>
        <family val="2"/>
      </rPr>
      <t>.</t>
    </r>
  </si>
  <si>
    <t>Importance of the discovery of a full fossil imprint of a euconodont animal in Russia</t>
  </si>
  <si>
    <t>Морская биология в 21 веке: достиж. и перспективы развития (к 100-летию со дня рожд. акад. А.В. Жирмунского): тез. междунар. конф. . Владивосток, 6-8 октября 2021 г.</t>
  </si>
  <si>
    <t>С. 79</t>
  </si>
  <si>
    <t>Владивосток, ИБМ</t>
  </si>
  <si>
    <t>http://www.imb.dvo.ru/images/nscmb/files/meetings/AVZ-Conf-2021-Abstracts-En.pdf</t>
  </si>
  <si>
    <t>Stepochkin I., Karaev V.</t>
  </si>
  <si>
    <t>Joint Using of Active and Passive Remote Sensing for Local Ocean Upwellings Parametrization</t>
  </si>
  <si>
    <t>IGARSS 2022 - 2022 IEEE International Geoscience and Remote Sensing Symposium, 2022-July</t>
  </si>
  <si>
    <t>С. 7062-7064</t>
  </si>
  <si>
    <t>Kuala Lumpur, IEEE</t>
  </si>
  <si>
    <t>10.1109/IGARSS46834.2022.9884568
https://www.scopus.com/authid/detail.uri?authorId=36816707300</t>
  </si>
  <si>
    <t>Rogachev K., Shlyk N.</t>
  </si>
  <si>
    <t>Long-term Observation Under the Western Bering Sea Kamchatka Current Eddies</t>
  </si>
  <si>
    <t>Alaska Marine Science Symposium (AMSS), January 25-27, 2022</t>
  </si>
  <si>
    <t>С. 135</t>
  </si>
  <si>
    <t>https://online.flippingbook.com/view/440241053/</t>
  </si>
  <si>
    <r>
      <rPr>
        <b/>
        <sz val="8"/>
        <rFont val="Verdana"/>
        <family val="2"/>
      </rPr>
      <t>Mitnik L., Kuleshov V., Baranyuk A., Mitnik M., Khazanova E.</t>
    </r>
    <r>
      <rPr>
        <sz val="8"/>
        <rFont val="Verdana"/>
        <family val="2"/>
      </rPr>
      <t>, Panfilova M.</t>
    </r>
  </si>
  <si>
    <t>Monitoring of the Arctic Region Using Optical and Infrared Data from the Highly Elliptical Arktika-M Space System and Microwave Measurements from Low Earth Orbit Satellites</t>
  </si>
  <si>
    <t>The International Geoscience and Remote Sensing Symposium (IGARSS). 17–22 July, 2022. Kuala Lumpur, Malaysia</t>
  </si>
  <si>
    <t>С. WE4.O3.6</t>
  </si>
  <si>
    <t>Kuala Lumpur</t>
  </si>
  <si>
    <t>10.1109/IGARSS46834.2022.9883384
https://ieeexplore.ieee.org/document/9883384/authors#authors</t>
  </si>
  <si>
    <t>Kholmogorov A.O., Syrbu N.S.</t>
  </si>
  <si>
    <t>Oceanological and geophysical features of the areas of gas hydrates occurrence (the Sea of Japan, the Tatar Strait)</t>
  </si>
  <si>
    <t>Ресурсы, окружающая среда и регион. устойчивое развитие в Северо-Восточной Азии: тез. докл. V Междунар. науч. конф., Иркутск, 23–26 августа 2022 г.</t>
  </si>
  <si>
    <t>С. 109</t>
  </si>
  <si>
    <t>Fischenko V., Mitnik L., Dolgikh G., Goncharova A., Zimin P., Klescheva N., Golik A.</t>
  </si>
  <si>
    <t>QAVIS Technology: Measuring Wave Processes in Coastal Zones Based on the Analysis of Internet Video Broadcast</t>
  </si>
  <si>
    <t>International Geoscience and Remote Sensing Symposium (IGARSS)</t>
  </si>
  <si>
    <t>С. 6801-6804</t>
  </si>
  <si>
    <t>978-166542792-0</t>
  </si>
  <si>
    <t>10.1109/IGARSS46834.2022.9883487
https://ieeexplore.ieee.org/document/9883487</t>
  </si>
  <si>
    <t>Ryumina A.A., Tishchenko P.Ya., Shkirnikova E.M., Goryachev V.A.</t>
  </si>
  <si>
    <t>Study of vertical distribution of trace metals in bottom sediments of shallow coves of Peter the Great Bay</t>
  </si>
  <si>
    <t xml:space="preserve">X Intern.l Siberian Early Career GeoScientists Conf., 13-17 June 2022, Novosibirsk: Proc. </t>
  </si>
  <si>
    <t>Т. 1. С. 185-186</t>
  </si>
  <si>
    <t>Novosibirsk, IGM SB RAS, IPPG SB RAS, NSU.</t>
  </si>
  <si>
    <t>978-5-4437-1337-3</t>
  </si>
  <si>
    <t>Le Dinh Mau, Vlasova G.A., Lebedev S.A, Nguyen Van Tuan, Nguyen Thi Thuy Dung, Pham Sy Hoan, Nguyen Duc Thinh, Phan Thanh Bac, Do Vinh Nguyen</t>
  </si>
  <si>
    <t>Wave field features during typhoon Damrey (11/2017) crossed Phu YenKhanh Hoa provincial waters, Viet Nam</t>
  </si>
  <si>
    <t>Proceedings of the International conference on “Bien Dong 2022”, Nha Trang, Vietnam. 13-14/9/2022</t>
  </si>
  <si>
    <t>С. 706-718</t>
  </si>
  <si>
    <t xml:space="preserve">Nha Trang, VIETNAM ACADEMY OF SCIENCE AND TECHNOLOGY </t>
  </si>
  <si>
    <t>Калгин В.Ю., Еськова А.И., Легкодимов А.А., Обжиров А.И.</t>
  </si>
  <si>
    <t>Биохемогенная природа аутигенной минерализации</t>
  </si>
  <si>
    <t xml:space="preserve">Изучение водных и наземных экосистем: история и современность: тез. докл. II Междунар. науч.-практич. конф. Севастополь, 05-09 сентября 2022. </t>
  </si>
  <si>
    <t>С. 103</t>
  </si>
  <si>
    <t>Севастополь, ФИЦ   ИнБЮМ</t>
  </si>
  <si>
    <t>978-560 480 8139</t>
  </si>
  <si>
    <t>Жуковская А.Ф., Слободскова В.В., Довженко Н.В.</t>
  </si>
  <si>
    <t>БИОХИМИЧЕСКИЕ МАРКЕРЫ В ЭКОЛОГИЧЕСКИХ ИССЛЕДОВАНИЯХ МОРСКОЙ БИОТЫ ПРИБРЕЖНЫХ ВОД ДАЛЬНЕВОСТОЧНЫХ МОРЕЙ</t>
  </si>
  <si>
    <t>Сборник материалов XI международная научно-практическая конференция «Морские исследования и образование (MARESEDU - 2022)»</t>
  </si>
  <si>
    <t>С. 325-330</t>
  </si>
  <si>
    <t>Москва</t>
  </si>
  <si>
    <t>Слободскова Л.Е., Жуковская А.Ф., Косьяненко А.А., Еловская О.А., Слободскова В.В.</t>
  </si>
  <si>
    <t>Влияние искусственных рифовых конструкций на восстановление антропогенно-измененных морских прибрежных акваторий</t>
  </si>
  <si>
    <t>Актуальные проблемы освоения биологических ресурсов Мирового океана: материалы VII Междунар. научно-техн. конф. г. Владивосток. Владивосток: Изд-во: Дальневост. гос. техн. рыбохозяйственный ун-тет, 2022.</t>
  </si>
  <si>
    <t>С. 203-209</t>
  </si>
  <si>
    <t>Владивосток, Дальрыбвтуз</t>
  </si>
  <si>
    <t>978-5-88871-757-8</t>
  </si>
  <si>
    <r>
      <rPr>
        <b/>
        <sz val="8"/>
        <rFont val="Verdana"/>
        <family val="2"/>
      </rPr>
      <t>Гайко Л.А</t>
    </r>
    <r>
      <rPr>
        <sz val="8"/>
        <rFont val="Verdana"/>
        <family val="2"/>
      </rPr>
      <t>.</t>
    </r>
  </si>
  <si>
    <t>Влияние климатических изменений на молодь приморского гребешка в марихозяйствах Приморского края (залив Посьета, Японское море)</t>
  </si>
  <si>
    <t>Эколого-биологическое благополучие растительного и животного мира : тез. докл. междунар. науч.-практич. конф. (Благовещенск, 20–21 октября 2022 г.)</t>
  </si>
  <si>
    <t>С. 46-47</t>
  </si>
  <si>
    <t>ДВ гос. аграрный ун-тет</t>
  </si>
  <si>
    <t>Долматова Л.С., Караулова Е.П., Тимченко Н.Ф.</t>
  </si>
  <si>
    <t>Влияние экспрессируемых при регенерации тканей белков целомической жидкости на оксидантную активность фагоцитов у голотурий in vitro</t>
  </si>
  <si>
    <t xml:space="preserve">Изучение водных и наземных экосистем: история и современность: тезисы докладов II Международной научно-практической конференции, 5–9 сентября 2022 г., Севастополь, Российская Федерация. </t>
  </si>
  <si>
    <t>С. 176-177</t>
  </si>
  <si>
    <t xml:space="preserve">Севастополь: ФИЦ ИнБЮМ, 2022. </t>
  </si>
  <si>
    <t>978-5-6048081-3-9</t>
  </si>
  <si>
    <t>Прушковская И.А.</t>
  </si>
  <si>
    <t>Влияние экстремальных природных явлений на содержание диатомовых водорослей в осадках Амурского залива (Японское море) за последние 5000 лет</t>
  </si>
  <si>
    <t>Геология на окраине континента. II молодежная научная конференция-школа ДВГИ ДВО РАН: материалы конференции, Владивосток, 12–16 сентября 2022 г.</t>
  </si>
  <si>
    <t>С. 51-53</t>
  </si>
  <si>
    <t>Владивосток, Издательство Дальневосточного федерального университета</t>
  </si>
  <si>
    <t>978-5-7444-5330-5</t>
  </si>
  <si>
    <t>http://yconf2022.fegi.ru</t>
  </si>
  <si>
    <t>Дударев О.В.</t>
  </si>
  <si>
    <t>Восточно-арктический шельф - природный полигон для выявления характерных особенностей современного литоморфогенеза перегляциально-морской геосферы</t>
  </si>
  <si>
    <t>Современные прроблемы наук о земле: тезисы Всероссийской научной конференции (г. Москва, 11-15 апреля 2022 г.)</t>
  </si>
  <si>
    <t>С. 257-258</t>
  </si>
  <si>
    <t>Москва, Российская академия наук</t>
  </si>
  <si>
    <t>978-5-907366-66-4</t>
  </si>
  <si>
    <t>Шакиров Р.Б.</t>
  </si>
  <si>
    <t>Газогеохимические поля Мирового океана: фундаментальные и прикладные аспекты.</t>
  </si>
  <si>
    <t xml:space="preserve">Современные проблемы наук о Земле: тез. Всеросс. науч. конф. (г. Москва, 11–15 апр. 2022 г.). М.: РАН, 2022.   </t>
  </si>
  <si>
    <t>С. 263-267</t>
  </si>
  <si>
    <t>https://onznews.wdcb.ru/images/publications/Tezis22.pdf</t>
  </si>
  <si>
    <r>
      <rPr>
        <b/>
        <sz val="8"/>
        <rFont val="Verdana"/>
        <family val="2"/>
      </rPr>
      <t>Бессонова Е.А., Зверев С.А., Маликов С.А., Апарина К.А.</t>
    </r>
    <r>
      <rPr>
        <sz val="8"/>
        <rFont val="Verdana"/>
        <family val="2"/>
      </rPr>
      <t>, Лазин Б.В.,Никитин Е.Ю.</t>
    </r>
  </si>
  <si>
    <t>Геофизические исследования на территории Стеклянухинского городища (Археологический памятник Стеклянуха 1 Городище, Приморский край)</t>
  </si>
  <si>
    <t>Тихоокеанская археология: новые материалы, проекты, исследования. 5-й Междунар. симпоз., Владивосток, 6–9 мая 2022 г. : тез. докл.</t>
  </si>
  <si>
    <t>Вып. 40. С. 20-28</t>
  </si>
  <si>
    <t>Владивосток, Издательство Дальневосточного федерального ун-та</t>
  </si>
  <si>
    <t>978-5-7444-5270-4.</t>
  </si>
  <si>
    <t>Ярощук Е.И., Саттарова В.В., Аксентов К.И.</t>
  </si>
  <si>
    <t>Геохимические особенности глубоководных отложений в отдельных районах Курило-Камчатского региона, северо-западная часть Тихого океана</t>
  </si>
  <si>
    <t xml:space="preserve">Геология на окраине континента. II молодежная науч. конф. шк. ДВГИ ДВО РАН, Владивосток, 12–16 сентября 2022 г. : материалы конф. Владивосток, 2022. </t>
  </si>
  <si>
    <t>С. 128-131</t>
  </si>
  <si>
    <t>Владивосток, ДВФУ</t>
  </si>
  <si>
    <t>10.24866/7444-5330-5
http://fegi.ru/elibrary/conf/766-yconf2022/file</t>
  </si>
  <si>
    <r>
      <rPr>
        <b/>
        <sz val="8"/>
        <rFont val="Verdana"/>
        <family val="2"/>
      </rPr>
      <t>Алаторцев А.В., Аксентов К.И., Астахов А.С., Саттарова В.В.,</t>
    </r>
    <r>
      <rPr>
        <sz val="8"/>
        <rFont val="Verdana"/>
        <family val="2"/>
      </rPr>
      <t xml:space="preserve"> </t>
    </r>
    <r>
      <rPr>
        <b/>
        <sz val="8"/>
        <rFont val="Verdana"/>
        <family val="2"/>
      </rPr>
      <t>Иванов М.В.,</t>
    </r>
    <r>
      <rPr>
        <sz val="8"/>
        <rFont val="Verdana"/>
        <family val="2"/>
      </rPr>
      <t xml:space="preserve"> Ши Суефа, Ху Лимин</t>
    </r>
  </si>
  <si>
    <t>ГЕОХИМИЯ СОВРЕМЕННЫХ ДОННЫХ ОТЛОЖЕНИЙ ВОСТОЧНО-АРКТИЧЕСКИХ МОРЕЙ</t>
  </si>
  <si>
    <t xml:space="preserve">Геология на окраине континента. II молодежная научная конференция-школа ДВГИ ДВО РАН, Владивосток, 12–16 сентября 2022 г. : материалы конференции. – Владивосток :, 2022. </t>
  </si>
  <si>
    <t>С. 169-172</t>
  </si>
  <si>
    <t>Коляда А.Е.</t>
  </si>
  <si>
    <t>Диатомовая флора донных осадков южной части моря Лаптевых (LV83-32-1)</t>
  </si>
  <si>
    <t>С. 47-49</t>
  </si>
  <si>
    <t>Обрезкова М.С., Цой И.Б., Коляда А.Е., Колесник А.Н., Астахов А.С.</t>
  </si>
  <si>
    <t>Диатомовые комплексы современных и голоценовых осадков морей Восточной Арктики</t>
  </si>
  <si>
    <t>С. 49-51</t>
  </si>
  <si>
    <t>Изменчивость температуры воды и воздуха вдоль побережья Приморского края на рубеже веков (Японское море)</t>
  </si>
  <si>
    <t xml:space="preserve">Системы контроля окружающей среды – 2022: тез. докл. Междунар. научно-практич. конф., Севастополь, 08–11 ноября 2022 г. </t>
  </si>
  <si>
    <t>С. 68</t>
  </si>
  <si>
    <t>Севастополь, ИП Куликов А.С</t>
  </si>
  <si>
    <t>Тагильцев А.А., Черанев М.Ю., Шкрамада С.С.</t>
  </si>
  <si>
    <t>Измеритель скорости звука</t>
  </si>
  <si>
    <t xml:space="preserve">Сборник Трудов XXXIV сессии Российского акустического общества.  XXXIV сессия РАО, г. Москва, 14-18 февраля 2022г. </t>
  </si>
  <si>
    <t>С. 701-707</t>
  </si>
  <si>
    <t>М., ГЕОС,</t>
  </si>
  <si>
    <t>978-5-89118-849-5</t>
  </si>
  <si>
    <t>10.34756/GEOS.2021.17.38149</t>
  </si>
  <si>
    <t>Обжиров А.И., Калгин В.Ю.</t>
  </si>
  <si>
    <t>Изучение и использование газа в водной толще морей для её стратификации</t>
  </si>
  <si>
    <t>С. 130-131</t>
  </si>
  <si>
    <t>978-560-480-8139</t>
  </si>
  <si>
    <t>Лобанов В.Б., Сергеев А.Ф., Марьина Е.Н., Прушковская И.А., Колтунов А.М., Горячев В.А., Калинчук В.В., Зверев С.А., Юрцев А.Ю., Лукьянова Н.Б., Юрикова Д.А., Кукла С.П., Максеев Д.С., Якимов Т.С., Крайников Г.А., Коржиков И.А., Леусов А.Э., Сагалаев С.Г., Семкин П.Ю., Тищенко П.П., Тищенко П.Я., Шкирникова Е.М., Шевцова М.Г., Апарина К.А., Рюмина А.А., Загаруйко О.И., Акулова Э.А., Юрикова Е.А., Федорова К.С., Чичкин Р.В.</t>
  </si>
  <si>
    <t>Исследование состояния и динамики вод северо-западной части Японского моря в осенне-зимний период на НИС «Академик Опарин», рейс № 62.</t>
  </si>
  <si>
    <t>Итоги экспедиционных исследований в 2020 году в Мировом океане и внутренних водах. Тезисы докладов всероссийской научной конференции, Москва, 24–26 февраля 2021 г.</t>
  </si>
  <si>
    <t>С. 92-95</t>
  </si>
  <si>
    <t>Севастополь, ФГБУН Федеральный исследовательский центр "Морской гидрофизический институт РАН"</t>
  </si>
  <si>
    <t>978-5-6043409-4-3</t>
  </si>
  <si>
    <t>Митник Л.М., Кулешов В.П., Митник М.Л., Чёрный И.В., Евсеев Г.Е., Стрельцов А.М.</t>
  </si>
  <si>
    <t>Калибровка каналов имаджера радиометра МТВЗА-ГЯ по сезонным вариациям антенных температур и температуры воздуха у поверхности в Восточной Антарктиде</t>
  </si>
  <si>
    <t>Материалы 20-й Междунар. конф. «Современные проблемы дистанционного зондирования Земли из космоса», ИКИ РАН, 14–18 ноя.2022 г.</t>
  </si>
  <si>
    <t>С. 53</t>
  </si>
  <si>
    <t>Москва, ИКИ РАН</t>
  </si>
  <si>
    <t>978-5-00015-056-6</t>
  </si>
  <si>
    <t xml:space="preserve">10.21046/20DZZconf-2022a
</t>
  </si>
  <si>
    <r>
      <rPr>
        <b/>
        <sz val="8"/>
        <rFont val="Verdana"/>
        <family val="2"/>
      </rPr>
      <t>Василенко Ю.П., Янченко Е.А., Колесник А.Н.</t>
    </r>
    <r>
      <rPr>
        <sz val="8"/>
        <rFont val="Verdana"/>
        <family val="2"/>
      </rPr>
      <t>, Шабельникова С.К., Владимиров А.С., Баженов И.И.</t>
    </r>
  </si>
  <si>
    <t>К литостратиграфии верхнечетвертичного осадочного чехла южного склона подводного хребта Ломоносова</t>
  </si>
  <si>
    <t>Геология морей и океанов Материалы XXIV Международной научной конференции (Школы) по морской геологии, Москва, ИО РАН, 11-15 апреля 2022г.</t>
  </si>
  <si>
    <t>Т. 4. С. 29-33</t>
  </si>
  <si>
    <t>Москва, ИО РАН</t>
  </si>
  <si>
    <t>978-5-6045110-7-7</t>
  </si>
  <si>
    <t>10.29006/978-5-6045110-7-7</t>
  </si>
  <si>
    <r>
      <rPr>
        <b/>
        <sz val="8"/>
        <rFont val="Verdana"/>
        <family val="2"/>
      </rPr>
      <t>Митник Л.М., Баранюк А.В., Митник М.Л., Кулешов В.П.,</t>
    </r>
    <r>
      <rPr>
        <sz val="8"/>
        <rFont val="Verdana"/>
        <family val="2"/>
      </rPr>
      <t xml:space="preserve"> Караев В.Ю., Панфилова М.А.</t>
    </r>
  </si>
  <si>
    <t>Микроволновое дистанционное зондирование тайфунов, выходящих на сушу</t>
  </si>
  <si>
    <t>С. 433</t>
  </si>
  <si>
    <t>Рюмина А.А., Тищенко П.Я., Шкирникова Е.М.</t>
  </si>
  <si>
    <t>Микроэлементы в донных осадках мелководных бухт залива Петра Великого</t>
  </si>
  <si>
    <t>Материалы XII междунар. шк. по наукам о земле им. проф. Л.Л. Перчука(ISES-2022), Петропавловск-Камчатский, 07-19 сентября 2022 г.</t>
  </si>
  <si>
    <t>Т. 1. С. 82</t>
  </si>
  <si>
    <t>Петропавловск- Камчатский,  Институт вулканологии и сейсмологии ДВО РАН</t>
  </si>
  <si>
    <t>978-5-902424-37-6</t>
  </si>
  <si>
    <t>Долматова Л.С.</t>
  </si>
  <si>
    <t>Модуляция экспрессии поверхностных рецепторов к растительным лектинам стимуляторами поляризации макрофагов в фагоцитах голотурии Eupentacta fraudatrix при заживлении ран</t>
  </si>
  <si>
    <t xml:space="preserve">Морская биология в 21 веке: систематика, генетика, экология морских организмов: тез. докл. Всеросс. конф. (памяти акад. О.Г. Кусакина), 20-23 сент. 2022 г., Владивосток, Россия </t>
  </si>
  <si>
    <t>С. 105-107</t>
  </si>
  <si>
    <t>Владивосток: ННЦМБ ДВО РАН, 2022.</t>
  </si>
  <si>
    <t>978-5-6046477-9-0</t>
  </si>
  <si>
    <t>Довженко Н.В., Мазур А.А., Кукла С.П., Слободскова В.В., Истомина А.А., Жуковская А.Ф., Челомин В.П.</t>
  </si>
  <si>
    <t>Новая антропогенная угроза: искусственные полимеры в морской среде.</t>
  </si>
  <si>
    <t xml:space="preserve">Морская биология в 21 веке: систематика, генетика, экология морских организмов»: тезисы докладов Всероссийской конференции (памяти академика Олега Григорьевича Кусакина), 20 ̶ 23 сентября 2022 г., ННЦМБ ДВО РАН, Владивосток, Россия </t>
  </si>
  <si>
    <t>С. 103-104</t>
  </si>
  <si>
    <t>Владивосток, ННЦМБ ДВО РАН</t>
  </si>
  <si>
    <t>http://www.imb.dvo.ru/images/nscmb/files/meetings/Kusakin-Conf-2022-Abstracts.pdf</t>
  </si>
  <si>
    <t>Трухин А.М., Сыченко А.А., Чесноков А.И.</t>
  </si>
  <si>
    <t>Новое лежбище сивуча (Eumetopias jubatus) в заливе Петра Великого, Японское море</t>
  </si>
  <si>
    <t xml:space="preserve">Эколого-биологическое благополучие растительного и животного мира : тез. докл. междунар. научно-практич. конф. (Благовещенск, 20–21 октября 2022 г.). </t>
  </si>
  <si>
    <t>С. 33</t>
  </si>
  <si>
    <t>Благовещенск, Дальневосточный Государственный Аграрный Университет</t>
  </si>
  <si>
    <t>978–5–9642–0557–9</t>
  </si>
  <si>
    <t>Еськова А.И.</t>
  </si>
  <si>
    <t>Новый вид нефтеокисляющей сульфатредуцирующей бактерии рода Desulfosporosinus, выделенный из донных отложений Японского моря в районе обнаружения газогидратов</t>
  </si>
  <si>
    <t>Материалы Международного молодежного научного форума «ЛОМОНОСОВ-2022», 12-22 апреля, г. Москва</t>
  </si>
  <si>
    <t>С. 1</t>
  </si>
  <si>
    <t>Москва, МАКС Пресс</t>
  </si>
  <si>
    <t>978-5-317-06824-0</t>
  </si>
  <si>
    <t>https://conf.msu.ru/archive/Lomonosov_2022/data/section_3_25894.htm</t>
  </si>
  <si>
    <t>Буланов В.А.,Соседко Е.В.</t>
  </si>
  <si>
    <t>О применении нелинейного нестационарного рассеяния для диагностики пузырьков в жидкости</t>
  </si>
  <si>
    <t>Сборник Трудов XXXIV сессии РАО, 14-18 февраля 2022 г. М.: - ГЕОС. 2022.</t>
  </si>
  <si>
    <t>С. 33-39</t>
  </si>
  <si>
    <t>Москва, ГЕОС</t>
  </si>
  <si>
    <t>10.34756/GEOS.2021.17.38058
http://rao.akin.ru/images/docs/SbornikTrudovRAO34.7z</t>
  </si>
  <si>
    <t>Иванов М.В., Аксентов К.И., Астахова А.С.</t>
  </si>
  <si>
    <t>Особенности распределения ртути в поверхностных донных осадках и колонках Восточно-Сибирского, Лаптевых морей и прилегающей части Северного Ледовитого океана</t>
  </si>
  <si>
    <t xml:space="preserve">Современные направления развития геохимии: материалы Всеросс. конф. (с уч. заруб. ученых), посвящ. 65-летию Института геохимии им. А.П. Виноградова и 105-летию со дня рожд. акад. Л.В. Таусона. 21‒25ноября 2022 г., г. Иркутск </t>
  </si>
  <si>
    <t>Т. 1. С. 203-206</t>
  </si>
  <si>
    <t>Иркутск, Институт географии им. В.Б.Сочавы СО РАН</t>
  </si>
  <si>
    <t>978-5-94797-417-1</t>
  </si>
  <si>
    <t>Ким Д.В., Аксентов К.И., Астахов А.С., Иванов М.В., Саттарова В.В., Алаторцев А.В., Босин А.А.</t>
  </si>
  <si>
    <t>Особенности распределения ртути в современных донных отложениях юго-западной части Чукотского моря</t>
  </si>
  <si>
    <t>Геология на окраине континента. II молодежная науч. конф.-шк. ДВГИ ДВО РАН, Владивосток, 12–16 сентября 2022 г. : материалы конференции. – Владивосток :2022</t>
  </si>
  <si>
    <t>С. 188-191</t>
  </si>
  <si>
    <t>10.24866/7444-5330-5</t>
  </si>
  <si>
    <t>Особенности температурного режима вдоль Восточного побережья Приморья и Хабаровского края (район распределения миграционных потоков приморской горбуши Oncorhynchus Gorbuscha (Salmonidae)</t>
  </si>
  <si>
    <t>Морская биология в 21 веке: систематика, генетика, экология морских организмов»: тез. докл. Всероссийской конф. (памяти акад. О.Г. Кусакина), 20 ̶ 23 сент. 2022 г., Владивосток, Россия</t>
  </si>
  <si>
    <t>С. 69-71</t>
  </si>
  <si>
    <t>Кудряшова Ю.В., Чижова Т.Л.</t>
  </si>
  <si>
    <t>Полициклические ароматические углеводороды в Центральной котловине Японского моря</t>
  </si>
  <si>
    <t xml:space="preserve">Моря России: вызовы отечественной науки: тез. докл. Всеросс. науч. конф., Севастополь, 26–30 сент. 2022 г. </t>
  </si>
  <si>
    <t>С. 312-313</t>
  </si>
  <si>
    <t>Севастополь, ФГБУН ФИЦ МГИ</t>
  </si>
  <si>
    <t>978-5-6043409-5-0</t>
  </si>
  <si>
    <t>Гурвич И.А., Пичугин М.К., Баранюк А.В.</t>
  </si>
  <si>
    <t>Полярные циклоны над Тихоокеанской Арктикой в октябре 2017 г. в условиях аномально низкой ледовитости</t>
  </si>
  <si>
    <t>С. 413</t>
  </si>
  <si>
    <t>Москва, Москва, ИКИ РАН</t>
  </si>
  <si>
    <t xml:space="preserve">DOI10.21046/20DZZconf-2022a
</t>
  </si>
  <si>
    <t>Спрыгин В.Г.</t>
  </si>
  <si>
    <t>Применение полифенольной фракции бурой водоросли Sargassim pallidum для профилактики метаболических нарушений у крыс при поражении этиловым спиртом</t>
  </si>
  <si>
    <t>Фенольные соединения: фундаментальные и прикладные аспекты: материалы докладов XI международного симпозиума (Москва, 11–15 апреля 2022 г). М.: ИФР РАН, 2022.</t>
  </si>
  <si>
    <t>С. 218</t>
  </si>
  <si>
    <t>Москва, М.: Издательство «Перо», 2022.</t>
  </si>
  <si>
    <t>978-5-00204-153-4</t>
  </si>
  <si>
    <t>Аксентов К.И., Ким Д.В., Иванов М.В., Саттарова В.В., Шакиров Р.Б., Максеев Д.С.</t>
  </si>
  <si>
    <t>РАСПРЕДЕЛЕНИЕ РТУТИ В СОВРЕМЕННЫХ ДОННЫХ ОТЛОЖЕНИЯХ ТАТАРСКОГО ПРОЛИВА ЯПОНСКОГО МОРЯ</t>
  </si>
  <si>
    <t>Геология на окраине континента. II молодежная научная конференция-школа ДВГИ ДВО РАН, Владивосток, 12–16 сентября 2022 г. : материалы конференции. – Владивосток : 2022</t>
  </si>
  <si>
    <t>С. 166-169</t>
  </si>
  <si>
    <r>
      <rPr>
        <b/>
        <sz val="8"/>
        <rFont val="Verdana"/>
        <family val="2"/>
      </rPr>
      <t>Митник Л.М.</t>
    </r>
    <r>
      <rPr>
        <sz val="8"/>
        <rFont val="Verdana"/>
        <family val="2"/>
      </rPr>
      <t xml:space="preserve">, </t>
    </r>
    <r>
      <rPr>
        <b/>
        <sz val="8"/>
        <rFont val="Verdana"/>
        <family val="2"/>
      </rPr>
      <t>Кулешов В.П.</t>
    </r>
    <r>
      <rPr>
        <sz val="8"/>
        <rFont val="Verdana"/>
        <family val="2"/>
      </rPr>
      <t xml:space="preserve">, </t>
    </r>
    <r>
      <rPr>
        <b/>
        <sz val="8"/>
        <rFont val="Verdana"/>
        <family val="2"/>
      </rPr>
      <t>Митник М.Л.</t>
    </r>
    <r>
      <rPr>
        <sz val="8"/>
        <rFont val="Verdana"/>
        <family val="2"/>
      </rPr>
      <t xml:space="preserve">, </t>
    </r>
    <r>
      <rPr>
        <b/>
        <sz val="8"/>
        <rFont val="Verdana"/>
        <family val="2"/>
      </rPr>
      <t>Баранюк А.В.</t>
    </r>
  </si>
  <si>
    <t>Рекордное повышение температуры в Восточной Антарктиде в марте 2022 г.: анализ спутниковых микроволновых радиометрических и наземных данных</t>
  </si>
  <si>
    <t>С. 194</t>
  </si>
  <si>
    <r>
      <rPr>
        <sz val="8"/>
        <rFont val="Verdana"/>
        <family val="2"/>
      </rPr>
      <t>Зобенько О.А., Округин В.М., Чернев И.И., Иванов В.В.,</t>
    </r>
    <r>
      <rPr>
        <b/>
        <sz val="8"/>
        <rFont val="Verdana"/>
        <family val="2"/>
      </rPr>
      <t>Иванов</t>
    </r>
    <r>
      <rPr>
        <sz val="8"/>
        <rFont val="Verdana"/>
        <family val="2"/>
      </rPr>
      <t xml:space="preserve"> </t>
    </r>
    <r>
      <rPr>
        <b/>
        <sz val="8"/>
        <rFont val="Verdana"/>
        <family val="2"/>
      </rPr>
      <t>М.В.</t>
    </r>
  </si>
  <si>
    <t>Ртуть в породах зоны пропаривания Мутновского месторождения парогидротерм (Южная Камчатка)</t>
  </si>
  <si>
    <t>Материалы XII Международной школы по наукам о Земле имени профессора Л.Л. Перчука (ISES-2022), 7-19 сентября 2022 г. – Петропавловск-Камчатский: ИВиС ДВО РАН, 2022</t>
  </si>
  <si>
    <t>С. 44</t>
  </si>
  <si>
    <t>Петропавловск-Камчатский, ИВИС ДВО РАН</t>
  </si>
  <si>
    <t>https://www.earthscience2022.com/_files/ugd/dc67c0_5be9e724cdbf4520b297e02a6182579a.pdf</t>
  </si>
  <si>
    <t>Касаткина А.П., КосьяненкоА.А.</t>
  </si>
  <si>
    <t>Способ выживания щетинкочелюстных в экстремальных условиях морской среды</t>
  </si>
  <si>
    <t>Морская биология в 21 веке: систематика, генетика, экология морских организмов (памяти академика Олега Григорьевича Кусакина): тез. докл.</t>
  </si>
  <si>
    <t>С. 160-162</t>
  </si>
  <si>
    <t>Владивосток, В-восток: типографии ООО «ПСП95»</t>
  </si>
  <si>
    <t>Сырбу Н.С., Степочкин И.Е.</t>
  </si>
  <si>
    <t>Сравнительный анализ наземных и спутниковых наблюдений газогеохимических полей метана и углекислого газа южной части острова Сахалин</t>
  </si>
  <si>
    <t>Изучение водных и наземных экосистем: история и современность : тезисы докладов II Международной научно­практической конференции, 5–9 сентября 2022 г., Севастополь, РФ</t>
  </si>
  <si>
    <t>С. 307-308</t>
  </si>
  <si>
    <t>Севастополь, ФИЦ ИнБЮМ</t>
  </si>
  <si>
    <t>978­5­6048081­3­9</t>
  </si>
  <si>
    <t>Холмогоров А.О., Сырбу Н.С., Степочкин И.Е., Хазанова Е.С.</t>
  </si>
  <si>
    <t>Сравнительный анализ наземных, морских и спутниковых наблюдений газогеохимических полей метана и углекислого газа на острове Сахалин и его шельфе.</t>
  </si>
  <si>
    <t>Моря России: вызовы отечественной науки.  The Seas of Russia: Challenges of the National Science : тезисы докладов Всероссийской научной конференции,Севастополь, 26–30 сентября 2022 г.</t>
  </si>
  <si>
    <t>С. 362-363</t>
  </si>
  <si>
    <t>978-5-6043409-5-0.</t>
  </si>
  <si>
    <t>Стёпочкин И.Е.</t>
  </si>
  <si>
    <t>Статистические оценки апвеллингов при прохождении тропических циклонов по данным пассивного и активного дистанционного зондирования.</t>
  </si>
  <si>
    <t>С. 215</t>
  </si>
  <si>
    <t>10.21046/20DZZconf-2022a
http://conf.rse.geosmis.ru/files/books/2022/9427.htm</t>
  </si>
  <si>
    <t>Температурные экстремумы июля в прибрежной зоне Приморского края за 90 лет (Японское море, Татарский пролив)</t>
  </si>
  <si>
    <t xml:space="preserve">Моря России: вызовы отечественной науки: тез. докл. Всеросс. науч. конф., Севастополь, 26–30 сентября 2022 г. </t>
  </si>
  <si>
    <t>С. 70-71</t>
  </si>
  <si>
    <r>
      <rPr>
        <sz val="8"/>
        <rFont val="Verdana"/>
        <family val="2"/>
      </rPr>
      <t xml:space="preserve">Гуравская Г.И., </t>
    </r>
    <r>
      <rPr>
        <b/>
        <sz val="8"/>
        <rFont val="Verdana"/>
        <family val="2"/>
      </rPr>
      <t>Касаткина А.П.</t>
    </r>
  </si>
  <si>
    <t>Уникальные данные о строении поверхностных структур эуконодонтов и их значение в эволюции нервной системы животных</t>
  </si>
  <si>
    <t xml:space="preserve"> Морская биология в 21веке. (памяти акад. О. Г. Кусакина): систематика, генетика, экология морских организмов: тез. всесоюз. конф. Владивосток. 20-23 сентября 2022 </t>
  </si>
  <si>
    <t>С. 92-93</t>
  </si>
  <si>
    <t>Владивосток</t>
  </si>
  <si>
    <t>Участие макрофагов в канцерогенезе и кандидаты в лекарства морского происхождения</t>
  </si>
  <si>
    <t>II Всероссийская конференция с международным участием «Математика в медицине». Научный симпозиум «Апоптоз и канцерогенез». Доклады конференции. 10-15 октября 2022 г. г. Владивосток.</t>
  </si>
  <si>
    <t>С. 30</t>
  </si>
  <si>
    <t>Владивосток: ДВФУ</t>
  </si>
  <si>
    <t>http://www.iam.dvo.ru/mim2022</t>
  </si>
  <si>
    <t>Формирующийся ледяной покров на шельфе Сахалина на изображениях спутниковых радиолокаторов с синтезированной апертурой</t>
  </si>
  <si>
    <t>С. 490</t>
  </si>
  <si>
    <t>Рюмина А.А., Тищенко П.Я., Шкирникова Е.М., Горячев В.А.</t>
  </si>
  <si>
    <t>Тяжелые металлы в донных осадках мелководных бухт залива Петра Великого</t>
  </si>
  <si>
    <t>LXXV Герценовские чтения. География: развитие науки и образования. Междунар. науч.-практич. конф., 20–23 апр. 2022 г. (к 225-летию Герценовского ун-та): сб. науч. статей в 2 т.</t>
  </si>
  <si>
    <t>Т. 2. С. 108-112</t>
  </si>
  <si>
    <t>Санкт-Петербург, Российский государственный педагогический университет им. А. И. Герцена</t>
  </si>
  <si>
    <t>978-5-8064-3220-0</t>
  </si>
  <si>
    <t>Митник Л.М., Кулешов В.П., Митник М.Л., Баранюк А.В.</t>
  </si>
  <si>
    <t>Эволюция взрывных циклонов над северной частью Тихого океана по мультисенсорным спутниковым измерениям</t>
  </si>
  <si>
    <t>С. 434</t>
  </si>
  <si>
    <t>Кушнерова Н.Ф.</t>
  </si>
  <si>
    <t>Экстракт из морской красной водоросли Ahnfeltia tobuchiensis, содержащий полифенольный комплекс, как антиоксидант при высокожировой диете в эксперименте</t>
  </si>
  <si>
    <t>Фоменко С.Е.</t>
  </si>
  <si>
    <t>Экстракт морской зеленой водоросли Ulva lactuca L., содержащий полифенолы, как антиоксидантное средство при остром стрессе // Фенольные соединения: фундаментальные и прикладные аспекты: материалы докладов XI международного симпозиума</t>
  </si>
  <si>
    <t xml:space="preserve">Фенольные соединения: фундаментальные и прикладные аспекты: материалы докладов XI международного симпозиума (Москва, 11–15 апреля 2022 г). М.: ИФР РАН, 2022. </t>
  </si>
  <si>
    <t>С. 222</t>
  </si>
  <si>
    <t xml:space="preserve">Москва, М.: Издательство «Перо», 2022. </t>
  </si>
  <si>
    <r>
      <rPr>
        <b/>
        <sz val="8"/>
        <rFont val="Verdana"/>
        <family val="2"/>
      </rPr>
      <t>Ponomareva A.L., Polonik N.S.</t>
    </r>
    <r>
      <rPr>
        <sz val="8"/>
        <rFont val="Verdana"/>
        <family val="2"/>
      </rPr>
      <t>, Kim A.V.,</t>
    </r>
    <r>
      <rPr>
        <b/>
        <sz val="8"/>
        <rFont val="Verdana"/>
        <family val="2"/>
      </rPr>
      <t xml:space="preserve"> Shakirov R.B.</t>
    </r>
  </si>
  <si>
    <t>Detection of Thermophilic Methanotrophic Microbial Communities in the Water Column of the Bransfield Strait (Antarctica)</t>
  </si>
  <si>
    <t>Antarctic Peninsula Region of the Southern Ocean</t>
  </si>
  <si>
    <t>Т. vol 6.. С. 209-215</t>
  </si>
  <si>
    <t>Springer Nature Switzerland AG. Part of Springer Nature.</t>
  </si>
  <si>
    <t>978-3-030-78926-8</t>
  </si>
  <si>
    <t>10.1007/978-3-030-78927</t>
  </si>
  <si>
    <t>Геологические практики в период обучение на геолога в тпи г.Томска, 1958-1963 гг.</t>
  </si>
  <si>
    <t>Высшая школа: научные исследования. Материалы Межвузовского междунар. конгресса (г. Москва, 9 июня 2022 г.)</t>
  </si>
  <si>
    <t>С. 109-120</t>
  </si>
  <si>
    <t>Уфа, Инфинити</t>
  </si>
  <si>
    <t>978-5-905695-53-7</t>
  </si>
  <si>
    <r>
      <rPr>
        <sz val="8"/>
        <rFont val="Verdana"/>
        <family val="2"/>
      </rPr>
      <t xml:space="preserve">Костяной А.Г., Еремина Т.Р., Иванов В.В., </t>
    </r>
    <r>
      <rPr>
        <b/>
        <sz val="8"/>
        <rFont val="Verdana"/>
        <family val="2"/>
      </rPr>
      <t>Лобанов В.Б.</t>
    </r>
    <r>
      <rPr>
        <sz val="8"/>
        <rFont val="Verdana"/>
        <family val="2"/>
      </rPr>
      <t xml:space="preserve">, Кровнин А.С., Амосова В.М., Афанасьев Д.Ф., Барабанов В.В., Белоусов В.Н., Волощук Е.В., Гинзбург А.И., Гордеева С.М., Долгов А.В., Жукова С.В., Зезера А.С., Зуенко Ю.И., Лардыгина Е.Г., Лебедев С.А., </t>
    </r>
    <r>
      <rPr>
        <b/>
        <sz val="8"/>
        <rFont val="Verdana"/>
        <family val="2"/>
      </rPr>
      <t>Лучин В.А.</t>
    </r>
    <r>
      <rPr>
        <sz val="8"/>
        <rFont val="Verdana"/>
        <family val="2"/>
      </rPr>
      <t xml:space="preserve">, Мезенцева Л.И., Михайлова А.В., Разинков В.П., </t>
    </r>
    <r>
      <rPr>
        <b/>
        <sz val="8"/>
        <rFont val="Verdana"/>
        <family val="2"/>
      </rPr>
      <t>Ростов И.Д.</t>
    </r>
    <r>
      <rPr>
        <sz val="8"/>
        <rFont val="Verdana"/>
        <family val="2"/>
      </rPr>
      <t xml:space="preserve">, Серых И.В., </t>
    </r>
    <r>
      <rPr>
        <b/>
        <sz val="8"/>
        <rFont val="Verdana"/>
        <family val="2"/>
      </rPr>
      <t>Трусенкова О.О.</t>
    </r>
    <r>
      <rPr>
        <sz val="8"/>
        <rFont val="Verdana"/>
        <family val="2"/>
      </rPr>
      <t>, Устинова Е.И., Хен Г.В.</t>
    </r>
  </si>
  <si>
    <t>Морские природные системы</t>
  </si>
  <si>
    <t>Третий оценочный доклад об изменениях климата и их последствиях на территории Российской Федерации  / под ред. В. М. Катцова</t>
  </si>
  <si>
    <t>С. 192-238</t>
  </si>
  <si>
    <t>Санкт-Петербург, Наукоемкие технологии</t>
  </si>
  <si>
    <t>978-5-907618-14-5</t>
  </si>
  <si>
    <t>Особенности температурного режима прибрежной зоны Приморского края на рубеже веков</t>
  </si>
  <si>
    <t>Экологические исследования на Дальнем Востоке России: история и современность: монография / Под ред. В.Ю. Цыганкова, С.Б. Ярусовой.</t>
  </si>
  <si>
    <t>С. 84-92</t>
  </si>
  <si>
    <t>Владивосток: Изд-во ВВГУ</t>
  </si>
  <si>
    <t>978-5-9736-0685-5</t>
  </si>
  <si>
    <t>10.24866/0685-5-2022-380</t>
  </si>
  <si>
    <t>Жабин И.А, Дмитриева Е.В., Таранова С.Н.</t>
  </si>
  <si>
    <t>Мезомаштабные вихри в Беринговом море по данным спутниковой альтиметрии</t>
  </si>
  <si>
    <t>С. 5</t>
  </si>
  <si>
    <t>Жабин И.А, Дмитриева Е.В., Дубина В.А., Лучин В.А.</t>
  </si>
  <si>
    <t>Влияние региональных особенностей атмосферной циркуляции на формирование апвеллинга у Корякского побережья Берингова моря</t>
  </si>
  <si>
    <t>с. 63</t>
  </si>
  <si>
    <t xml:space="preserve">10.21046/20DZZconf-2022a
</t>
  </si>
  <si>
    <r>
      <rPr>
        <b/>
        <sz val="8"/>
        <rFont val="Verdana"/>
        <family val="2"/>
      </rPr>
      <t>Bessonov R.S.</t>
    </r>
    <r>
      <rPr>
        <sz val="8"/>
        <rFont val="Verdana"/>
        <family val="2"/>
      </rPr>
      <t>,</t>
    </r>
    <r>
      <rPr>
        <b/>
        <sz val="8"/>
        <rFont val="Verdana"/>
        <family val="2"/>
      </rPr>
      <t>Dubina V.A.</t>
    </r>
    <r>
      <rPr>
        <sz val="8"/>
        <rFont val="Verdana"/>
        <family val="2"/>
      </rPr>
      <t>, Cherneeva I.A., Kruglik I.A.</t>
    </r>
  </si>
  <si>
    <t>Results of satellite monitoring of oil spills from ships in the Korea Strait</t>
  </si>
  <si>
    <t>Proceedings of the 2022 International Conference on Ocean Studies, Vladivostok, October 05-08, 2022</t>
  </si>
  <si>
    <t>С. 118-121</t>
  </si>
  <si>
    <t>Vladivostok, Дальневосточный федеральный университет</t>
  </si>
  <si>
    <t>978-1-6654-7371-2</t>
  </si>
  <si>
    <r>
      <rPr>
        <b/>
        <sz val="8"/>
        <rFont val="Verdana"/>
        <family val="2"/>
      </rPr>
      <t>Бессонов Р.С.</t>
    </r>
    <r>
      <rPr>
        <sz val="8"/>
        <rFont val="Verdana"/>
        <family val="2"/>
      </rPr>
      <t xml:space="preserve">, </t>
    </r>
    <r>
      <rPr>
        <b/>
        <sz val="8"/>
        <rFont val="Verdana"/>
        <family val="2"/>
      </rPr>
      <t>Дубина В.А.</t>
    </r>
    <r>
      <rPr>
        <sz val="8"/>
        <rFont val="Verdana"/>
        <family val="2"/>
      </rPr>
      <t>, Круглик И.А.</t>
    </r>
  </si>
  <si>
    <t>Результаты спутникового мониторинга нефтяных разливов с судов в исключительной экономической зоне Японии</t>
  </si>
  <si>
    <t>Материалы VII Международной научно-технической конференции "Актуальные проблемы освоения  биологических ресурсов Мирового океана", Владивосток, 19–20 мая, 2022</t>
  </si>
  <si>
    <t>С. 31-36</t>
  </si>
  <si>
    <t>Владивосток, Дальневосточный государственный технический рыбохозяйственный университет</t>
  </si>
  <si>
    <t>https://forum.dalrybvtuz.ru/components/com_rseventspro/assets/images/files/VII%20MNTK%20Aktualnye%20problemy%20osvoenia%20Mirovogo%20okeana%202022.pdf</t>
  </si>
  <si>
    <r>
      <rPr>
        <sz val="8"/>
        <rFont val="Verdana"/>
        <family val="2"/>
      </rPr>
      <t xml:space="preserve">Колесникова А.С., </t>
    </r>
    <r>
      <rPr>
        <b/>
        <sz val="8"/>
        <rFont val="Verdana"/>
        <family val="2"/>
      </rPr>
      <t>Дубина В.А.</t>
    </r>
    <r>
      <rPr>
        <sz val="8"/>
        <rFont val="Verdana"/>
        <family val="2"/>
      </rPr>
      <t>, Круглик И.А., Руденко О.Н.</t>
    </r>
  </si>
  <si>
    <t>Cпутниковый радиолокационный мониторинг шельфа острова Cахалин</t>
  </si>
  <si>
    <t>Материалы VII Международной научно-технической конференции "Актуальные проблемы освоения биологических ресурсов Мирового океана", Владивосток, 19–20 мая, 2022</t>
  </si>
  <si>
    <t>С. 108-112</t>
  </si>
  <si>
    <r>
      <rPr>
        <sz val="8"/>
        <rFont val="Verdana"/>
        <family val="2"/>
      </rPr>
      <t xml:space="preserve">Бусыгина А.Д., </t>
    </r>
    <r>
      <rPr>
        <b/>
        <sz val="8"/>
        <rFont val="Verdana"/>
        <family val="2"/>
      </rPr>
      <t>Дубина В.А.</t>
    </r>
    <r>
      <rPr>
        <sz val="8"/>
        <rFont val="Verdana"/>
        <family val="2"/>
      </rPr>
      <t>, Дмитриева Е.А., Карташова А.П.</t>
    </r>
  </si>
  <si>
    <t>Субмезомасштабные абиотические факторы в районе Средних Курил</t>
  </si>
  <si>
    <t>С. 52-57</t>
  </si>
  <si>
    <r>
      <rPr>
        <b/>
        <sz val="8"/>
        <rFont val="Verdana"/>
        <family val="2"/>
      </rPr>
      <t>Дубина В.А.</t>
    </r>
    <r>
      <rPr>
        <sz val="8"/>
        <rFont val="Verdana"/>
        <family val="2"/>
      </rPr>
      <t>, Бусыгина А.Д., Азмухаметова Л.М.</t>
    </r>
  </si>
  <si>
    <t>Особенности поля гравитационных внутренних волн в центрально-курильском районе</t>
  </si>
  <si>
    <t>Мат.  Национальной научно-технической конференции «Научно-практические вопросы  регулирования рыболовства», Владивосток, 27-28 октября, 2022</t>
  </si>
  <si>
    <t>С. 77-82</t>
  </si>
  <si>
    <t>978-5-88871-762-2</t>
  </si>
  <si>
    <r>
      <rPr>
        <b/>
        <sz val="8"/>
        <rFont val="Verdana"/>
        <family val="2"/>
      </rPr>
      <t>Дубина В.А.</t>
    </r>
    <r>
      <rPr>
        <sz val="8"/>
        <rFont val="Verdana"/>
        <family val="2"/>
      </rPr>
      <t>, Колесникова А.С., Круглик И.А., Руденко О.Н.</t>
    </r>
  </si>
  <si>
    <t>Районы генерации внутренних волн, регистрируемых на охотоморском шельфе Сахалина</t>
  </si>
  <si>
    <t>Мат. Национальной научно-технической конференции «Научно-практические вопросы регулирования рыболовства», Владивосток, 27-28 октября, 2022</t>
  </si>
  <si>
    <t>С. 83-88</t>
  </si>
  <si>
    <t>Сырбу Н.С.</t>
  </si>
  <si>
    <t>Исследование динамики газогеохимических полей метана и углекислого газа южной части о. Сахалин по данным экспедиционных исследований и спутниковых наблюдений</t>
  </si>
  <si>
    <t>Россия в Десятилетии ООН наук об океане: тезисы докладов на Первой Всероссийской научно-практической конференции с международным участием «Россия в Десятилетии ООН наук об океане», Москва, 24-28 октября 2022 г.</t>
  </si>
  <si>
    <t>С. 170-172</t>
  </si>
  <si>
    <t>Москва, МИРЭА – Российский технологический университет</t>
  </si>
  <si>
    <t>Пономарева А.Л.</t>
  </si>
  <si>
    <t>Геомикробиологические системы мирового океана</t>
  </si>
  <si>
    <t>С. 155-157</t>
  </si>
  <si>
    <t>Москва, МИРЭА – Российский технологический университет, 2022</t>
  </si>
  <si>
    <t>Холмогоров А.О.</t>
  </si>
  <si>
    <t>Газогидратные провинции акватории острова Сахалин на основе геологического, геофизического, сейсмического и гидрологического районирования</t>
  </si>
  <si>
    <t>С. 168-170</t>
  </si>
  <si>
    <t>Валитов М.Г.</t>
  </si>
  <si>
    <t>Геофизические исследования ТОИ ДВО РАН в Дальневосточных морях Тихого океана</t>
  </si>
  <si>
    <t>С. 147-149</t>
  </si>
  <si>
    <t>Пипко И.И., Пугач С.П.</t>
  </si>
  <si>
    <t>Динамика растворенного органического вещества и его оптических характеристик в водах сибирских рек</t>
  </si>
  <si>
    <t>Материалы XXVIII Международного симпозиума "Оптика атмосферы и океана. Физика атмосферы"</t>
  </si>
  <si>
    <t>С. С42-С45</t>
  </si>
  <si>
    <t>Томск, Издательство ИОА СО РАН</t>
  </si>
  <si>
    <t>978-5-94458-190-7</t>
  </si>
  <si>
    <t>https://symp.iao.ru/ru/aoo/28/proceedings</t>
  </si>
  <si>
    <r>
      <rPr>
        <b/>
        <sz val="8"/>
        <rFont val="Verdana"/>
        <family val="2"/>
      </rPr>
      <t>Шакиров Р.Б., Валитов М.В.</t>
    </r>
    <r>
      <rPr>
        <sz val="8"/>
        <rFont val="Verdana"/>
        <family val="2"/>
      </rPr>
      <t>, Белов А.В.</t>
    </r>
  </si>
  <si>
    <t>Особенности состояния, перспективы и предложения по развитию геолого-геофизических исследований в целях развития МСБ на Дальнем Востоке РФ</t>
  </si>
  <si>
    <t>С. 176-180</t>
  </si>
  <si>
    <t>Пугач С.П., Пипко И.И.</t>
  </si>
  <si>
    <t>Оптические характеристики растворенного органического вещества как индикаторы динамики вод на арктическом шельфе</t>
  </si>
  <si>
    <t>С. С46-С49</t>
  </si>
  <si>
    <t>Сырбу Н.С., Холмогоров А.О.</t>
  </si>
  <si>
    <t>Современные газогеохимические особенности грязевых вулканов, термальных и минеральных источников острова Сахалин</t>
  </si>
  <si>
    <t>Труды XI Международной научно-практической конференции «Морские исследования и образование (MARESEDU)-2022», Москва, 24-28 октября 2022 г.</t>
  </si>
  <si>
    <t>Т. IV. С. 14-19</t>
  </si>
  <si>
    <t>Тверь, ООО «ПолиПРЕСС»</t>
  </si>
  <si>
    <t>978-5-604290-2-5</t>
  </si>
  <si>
    <t>https://maresedu.com</t>
  </si>
  <si>
    <t>Калгин В.Ю., Обжиров А.И., Еськова А.А., Легкодимов А.А.</t>
  </si>
  <si>
    <t>Сульфидная минерализация как показатель дегазации нефтегазоносных осадочных бассейнов</t>
  </si>
  <si>
    <t xml:space="preserve">Геология на окраине континента. II молодежная научная конференция-школа ДВГИ ДВО РАН. Владивосток, 12–16 сентября 2022 г.  </t>
  </si>
  <si>
    <t>С. 45-47</t>
  </si>
  <si>
    <t>Владивосток, Издательство ДВФУ</t>
  </si>
  <si>
    <t>Strobykin D.S., Morgunov Y.N., Bezotvetnykh V.V., Golov A.A.</t>
  </si>
  <si>
    <t>Experimental Testing of the Developed Hydroacoustic Autonomous Combined System for an Underwater Acoustic Source Direct-Finding</t>
  </si>
  <si>
    <t>IEEE Proceedings of the 2022 International Conference on Ocean Studies (ICOS), 05-08 October 2022, Vladivostok, Russia</t>
  </si>
  <si>
    <t>С. 77-81</t>
  </si>
  <si>
    <t>Vladivostok, IEEE</t>
  </si>
  <si>
    <t>Strobykin D.S., Morgunov Y.N., Golov A.A., Voytenko E.A.</t>
  </si>
  <si>
    <t>The Features of Formation of the Spatial Structure of the Vector-Scalar Sound Field in the shelf zone of the Sea of Japan</t>
  </si>
  <si>
    <t>С. 138-141</t>
  </si>
  <si>
    <t xml:space="preserve">Холмогоров А.О. </t>
  </si>
  <si>
    <t>Газогеохимические исследования в проливе Брансфилд (Южный океан). Изучение водных и наземных экосистем: история и современность</t>
  </si>
  <si>
    <t>Тезисы докладов II Международной научно-практической конференции, 5–9 сентября 2022 г., Севастополь</t>
  </si>
  <si>
    <t>С. 149-150</t>
  </si>
  <si>
    <t xml:space="preserve">Севастополь: ФИЦ ИнБЮМ </t>
  </si>
  <si>
    <r>
      <rPr>
        <sz val="8"/>
        <rFont val="Verdana"/>
        <family val="2"/>
      </rPr>
      <t xml:space="preserve">Шакирова М.В., </t>
    </r>
    <r>
      <rPr>
        <b/>
        <sz val="8"/>
        <rFont val="Verdana"/>
        <family val="2"/>
      </rPr>
      <t>Шакиров Р.Б., Обжиров А.И.</t>
    </r>
  </si>
  <si>
    <t>Газогидраты западной части Тихого океана: фундаментальные и прикладные аспекты.</t>
  </si>
  <si>
    <t xml:space="preserve">Россия в Десятилетии ООН наук об океане. (Тезисы докладов на Первой Всероссийской научно-практической конференции с международным участием «Россия в Десятилетии. ООН наук об океане»). </t>
  </si>
  <si>
    <t>С. 173-176</t>
  </si>
  <si>
    <t>Владивосток, Москва МИРЭА,  Российский технологический университет.</t>
  </si>
  <si>
    <t>НЕКОТОРЫЕ ПЕРСПЕКТИВЫ КОМПЛЕКСНЫХ МОРСКИХ НАУЧНЫХ ИССЛЕДОВАНИЙ В ЮЖНО-КИТАЙСКОМ МОРЕ.</t>
  </si>
  <si>
    <t>Россия в Десятилетии ООН наук об океане (Тезисы докладов на Первой Всероссийской научно-практической конференции с международным участием «Россия в Десятилетии. ООН наук об океане»).</t>
  </si>
  <si>
    <t>С. 180-182</t>
  </si>
  <si>
    <t>Владивосток, МИРЭА – Российский технологический университет (РТУ МИРЭА)</t>
  </si>
  <si>
    <r>
      <rPr>
        <sz val="8"/>
        <rFont val="Verdana"/>
        <family val="2"/>
      </rPr>
      <t xml:space="preserve">И.М.Варенцов, И.Н.Лозовский, Д.А.Грачева, П.В.Иванов, </t>
    </r>
    <r>
      <rPr>
        <b/>
        <sz val="8"/>
        <rFont val="Verdana"/>
        <family val="2"/>
      </rPr>
      <t>Г.Н.Шкабарня</t>
    </r>
    <r>
      <rPr>
        <sz val="8"/>
        <rFont val="Verdana"/>
        <family val="2"/>
      </rPr>
      <t>, D.Bai, X.Li, D.Walia, D.H.Cuong</t>
    </r>
  </si>
  <si>
    <t>Построение и анализ массива МВ откликов EHS3D в активных областях Индокитая</t>
  </si>
  <si>
    <t>Материалы VIII Всероссийской школы-семинара по электромагнитным зондированиям Земли (ЭМЗ-2021). г. Москва, 4–8 октября 2021 г.</t>
  </si>
  <si>
    <t>С. 165-170</t>
  </si>
  <si>
    <t>Москва, Институт физики Земли им. О.Ю. Шмидта РАН</t>
  </si>
  <si>
    <t>978-5-91682-067-6</t>
  </si>
  <si>
    <r>
      <rPr>
        <sz val="8"/>
        <rFont val="Verdana"/>
        <family val="2"/>
      </rPr>
      <t xml:space="preserve">ЧаплыгинД.Е., </t>
    </r>
    <r>
      <rPr>
        <b/>
        <sz val="8"/>
        <rFont val="Verdana"/>
        <family val="2"/>
      </rPr>
      <t>Шкабарня Г.Н.</t>
    </r>
  </si>
  <si>
    <t>Использование электрической томографии при исследовании оползневых процессов на участках трасс магистральных трубопроводов</t>
  </si>
  <si>
    <t>XLIII международная научно-практическая конференция «Российская наука в современном мире». г. Москва, 15 января 2022 г.</t>
  </si>
  <si>
    <t>С. 82-85</t>
  </si>
  <si>
    <t>Москва, ООО Актуальность.РФ</t>
  </si>
  <si>
    <t>978-5-6047471-5-5</t>
  </si>
  <si>
    <t>Буланов В.А., Стороженко А.В., Корсков И.В.</t>
  </si>
  <si>
    <t>ИССЛЕДОВАНИЯ РАССЕЯНИЯ ЗВУКА В СУБАРКТИЧЕСКИХ И СУБТРОПИЧЕСКИХ ВОДАХ ТИХОГО ОКЕАНА</t>
  </si>
  <si>
    <t>Сборник Трудов XXXIV сессии РАО, 14-18 февраля 2022 г.</t>
  </si>
  <si>
    <t>С. 302-309</t>
  </si>
  <si>
    <t>10.34756/GEOS.2021.17.38095
http://rao.akin.ru/images/docs/SbornikTrudovRAO34.7z</t>
  </si>
  <si>
    <r>
      <rPr>
        <sz val="8"/>
        <rFont val="Verdana"/>
        <family val="2"/>
      </rPr>
      <t xml:space="preserve">Дрозд И.Д., Репина И.А., </t>
    </r>
    <r>
      <rPr>
        <b/>
        <sz val="8"/>
        <rFont val="Verdana"/>
        <family val="2"/>
      </rPr>
      <t>Салюк П.А.</t>
    </r>
    <r>
      <rPr>
        <sz val="8"/>
        <rFont val="Verdana"/>
        <family val="2"/>
      </rPr>
      <t>, Морозов Е.Г.</t>
    </r>
  </si>
  <si>
    <t>Сравнение характеристик теплообмена между океаном и атмосферой в море Уедделла по данным реанализов и натурных измерений</t>
  </si>
  <si>
    <t>Моря России: Вызовы отечественной науки: Тезисы докладов Всероссийской научной конференции. 26–30 сентября 2022 года</t>
  </si>
  <si>
    <t>С. 79-80</t>
  </si>
  <si>
    <r>
      <rPr>
        <sz val="8"/>
        <rFont val="Verdana"/>
        <family val="2"/>
      </rPr>
      <t xml:space="preserve">Frey D., </t>
    </r>
    <r>
      <rPr>
        <b/>
        <sz val="8"/>
        <rFont val="Verdana"/>
        <family val="2"/>
      </rPr>
      <t>Salyuk P.</t>
    </r>
    <r>
      <rPr>
        <sz val="8"/>
        <rFont val="Verdana"/>
        <family val="2"/>
      </rPr>
      <t>, Krechik V., Morozov E.</t>
    </r>
  </si>
  <si>
    <t>Ocean currents and optical properties of waters in the Bransfield strait, Antarctica</t>
  </si>
  <si>
    <t xml:space="preserve">XXV Ocean Optics Conference, Vietnam, 2-7 October 2022 </t>
  </si>
  <si>
    <t>С. 104</t>
  </si>
  <si>
    <t>Quy Nhon</t>
  </si>
  <si>
    <t>https://oceanopticsconference.org/poster-frey/</t>
  </si>
  <si>
    <r>
      <rPr>
        <sz val="8"/>
        <rFont val="Verdana"/>
        <family val="2"/>
      </rPr>
      <t xml:space="preserve">Karaev V., Panfilova M., Ryabkova M., Titchenko Yu., Ponur K., </t>
    </r>
    <r>
      <rPr>
        <b/>
        <sz val="8"/>
        <rFont val="Verdana"/>
        <family val="2"/>
      </rPr>
      <t>Mitnik L.</t>
    </r>
  </si>
  <si>
    <t>Advanced concept of the orbital scatterometer</t>
  </si>
  <si>
    <t xml:space="preserve">Extended Abstracts of the contributions presented at the “Oceans form Space” Symposium, Venice, 20-24 October 2022, </t>
  </si>
  <si>
    <t>С. 206-207</t>
  </si>
  <si>
    <t>Venice</t>
  </si>
  <si>
    <r>
      <rPr>
        <b/>
        <sz val="8"/>
        <rFont val="Verdana"/>
        <family val="2"/>
      </rPr>
      <t>Митник Л.М., Баранюк А.В., Митник М.Л.,</t>
    </r>
    <r>
      <rPr>
        <sz val="8"/>
        <rFont val="Verdana"/>
        <family val="2"/>
      </rPr>
      <t xml:space="preserve"> Караев В.Ю., Панфилова М.А.</t>
    </r>
  </si>
  <si>
    <t>Микроволновое дистанционное зондирование из космоса переходной зоны океан-материк</t>
  </si>
  <si>
    <t>XV Всероссийская конференция "Радиолокация и радиосвязь".Сборник трудов-Москва, ИРЭ им. В.А. Котельникова РАН. - 21-23 ноября 2022 г.</t>
  </si>
  <si>
    <t>С. 260-264</t>
  </si>
  <si>
    <t xml:space="preserve">Москва, ИРЭ им. В.А. Котельникова РАН </t>
  </si>
  <si>
    <r>
      <rPr>
        <sz val="8"/>
        <rFont val="Verdana"/>
        <family val="2"/>
      </rPr>
      <t xml:space="preserve">Панфилова М.А., Караев В.Ю., </t>
    </r>
    <r>
      <rPr>
        <b/>
        <sz val="8"/>
        <rFont val="Verdana"/>
        <family val="2"/>
      </rPr>
      <t>Митник Л.М.</t>
    </r>
  </si>
  <si>
    <t>Определение скорости ветра в тропических циклонах по данным радиолокатора Ku-диапазона на спутнике Global Precipitation Measurement</t>
  </si>
  <si>
    <t>XV Всероссийская конференция «Радиолокация и радиосвязь». Сборник трудов. – Москва, ИРЭ им. В.А. Котельникова РАН. – 21-23 ноября 2022 г.</t>
  </si>
  <si>
    <t>С. 289-292</t>
  </si>
  <si>
    <t>Москва, ИРЭ им. В.А. Котельникова РАН</t>
  </si>
  <si>
    <r>
      <rPr>
        <sz val="8"/>
        <rFont val="Verdana"/>
        <family val="2"/>
      </rPr>
      <t xml:space="preserve">Latushkin A.A., Artemiev V.A., Garmashov A.V., </t>
    </r>
    <r>
      <rPr>
        <b/>
        <sz val="8"/>
        <rFont val="Verdana"/>
        <family val="2"/>
      </rPr>
      <t>Salyuk P.A.</t>
    </r>
    <r>
      <rPr>
        <sz val="8"/>
        <rFont val="Verdana"/>
        <family val="2"/>
      </rPr>
      <t>, Sahling I.V., Glukhovets D.I.</t>
    </r>
  </si>
  <si>
    <t>Variability of Seawater Optical Properties in the Adjacent Water Basins of the Antarctic Peninsula in January and February 2020</t>
  </si>
  <si>
    <t>Т. 6. С. 229-240</t>
  </si>
  <si>
    <t>Cham, Springer</t>
  </si>
  <si>
    <t>978-3-030-78926-8, 978-3-030-78927-5</t>
  </si>
  <si>
    <t>10.1007/978-3-030-78927-5_17</t>
  </si>
  <si>
    <r>
      <rPr>
        <b/>
        <sz val="8"/>
        <rFont val="Verdana"/>
        <family val="2"/>
      </rPr>
      <t xml:space="preserve">Salyuk P.A., </t>
    </r>
    <r>
      <rPr>
        <sz val="8"/>
        <rFont val="Verdana"/>
        <family val="2"/>
      </rPr>
      <t>Artemiev V.A., Glukhovets D.I., Khrapko A.N., Grigoriev A.V., Latushkin A.A., Romanova N.D.</t>
    </r>
  </si>
  <si>
    <t>Bio-Optical Models for Estimating Euphotic Zone Depth in the Western Atlantic Sector of the Southern Ocean in the Antarctic Summer</t>
  </si>
  <si>
    <t>Т. 6. С. 241-250</t>
  </si>
  <si>
    <t>10.1007/978-3-030-78927-5_18</t>
  </si>
  <si>
    <r>
      <rPr>
        <b/>
        <sz val="8"/>
        <rFont val="Verdana"/>
        <family val="2"/>
      </rPr>
      <t xml:space="preserve">Salyuk P.A., </t>
    </r>
    <r>
      <rPr>
        <sz val="8"/>
        <rFont val="Verdana"/>
        <family val="2"/>
      </rPr>
      <t>Glukhovets D.I., Mayor A.Y., Moiseeva N.A., Artemiev V.A., Khrapko A.N.</t>
    </r>
  </si>
  <si>
    <t>Phycoerythrin Pigment Distribution in the Upper Water Layer Across the Weddell-Scotia Confluence Zone and Drake Passage</t>
  </si>
  <si>
    <t>Т. 6. С. 251-259</t>
  </si>
  <si>
    <t>10.1007/978-3-030-78927-5_19</t>
  </si>
  <si>
    <r>
      <rPr>
        <sz val="8"/>
        <rFont val="Verdana"/>
        <family val="2"/>
      </rPr>
      <t xml:space="preserve">Efimova T., Churilova T., Skorokhod E., Moiseeva N., Buchelnikova V., Buchelnikov A., </t>
    </r>
    <r>
      <rPr>
        <b/>
        <sz val="8"/>
        <rFont val="Verdana"/>
        <family val="2"/>
      </rPr>
      <t>Salyuk P.</t>
    </r>
    <r>
      <rPr>
        <sz val="8"/>
        <rFont val="Verdana"/>
        <family val="2"/>
      </rPr>
      <t>, Zemlianskaia E.</t>
    </r>
  </si>
  <si>
    <t>Spectral bio-optical properties of the Black Sea coastal waters (near Sevastopol) in summer 2020-2021</t>
  </si>
  <si>
    <t>Proceedings of SPIE, 28th International Symposium on Atmospheric and Ocean Optics: Atmospheric Physics, 2022, Tomsk, Russia</t>
  </si>
  <si>
    <t>Т. 12341. Art.no. 123414U</t>
  </si>
  <si>
    <t>Russia</t>
  </si>
  <si>
    <t>0277-786X</t>
  </si>
  <si>
    <t>10.1117/12.2645084</t>
  </si>
  <si>
    <r>
      <rPr>
        <sz val="8"/>
        <rFont val="Verdana"/>
        <family val="2"/>
      </rPr>
      <t xml:space="preserve">Gebruk A., Ermilova Y., Henry L.-A., Henley S.F., Spiridonov V., Shabalin N., Osadchiev A., Yakushev E., </t>
    </r>
    <r>
      <rPr>
        <b/>
        <sz val="8"/>
        <rFont val="Verdana"/>
        <family val="2"/>
      </rPr>
      <t>Semiletov I.</t>
    </r>
    <r>
      <rPr>
        <sz val="8"/>
        <rFont val="Verdana"/>
        <family val="2"/>
      </rPr>
      <t>, Mokievsky V</t>
    </r>
  </si>
  <si>
    <t xml:space="preserve">Microplastics in the Arctic benthic fauna: A case study of the snow crab in the Pechora Sea, Russia </t>
  </si>
  <si>
    <t xml:space="preserve">Building Common Interests in the Arctic Ocean with Global Inclusion / Eds. P.A. Berkman, A.N. Vylegzhanin, O.R. Youn D.A. Balton, O.R. Ovretveit </t>
  </si>
  <si>
    <t>V. 2. P. 85-102</t>
  </si>
  <si>
    <t>Springer, Cham, Swizerland</t>
  </si>
  <si>
    <t>ISBN 978-3-030-89312-5</t>
  </si>
  <si>
    <t>doi:10.1007/978-3-030-89312-5_6</t>
  </si>
  <si>
    <t>Пипко И.И., Пугач С.П., Леусов А.Э.</t>
  </si>
  <si>
    <t>ИЗМЕНЧИВОСТЬ ВЕЛИЧИН КАРБОНАТНЫХ ПАРАМЕТРОВ НА АКВАТОРИИ ВОСТОЧНО-СИБИРСКОГО МОРЯ В ОСЕННИЙ СЕЗОН</t>
  </si>
  <si>
    <t>Сборник материалов Шестой Всерос. науч. конф. с междунар. участием "Вопросы геологии и комплексного изучения экосистем Восточной Азии"</t>
  </si>
  <si>
    <t>С. 148-151</t>
  </si>
  <si>
    <t>Благовещенск. ИгиП ДВО РАН</t>
  </si>
  <si>
    <t>978-5-6046753-5-9</t>
  </si>
  <si>
    <t>http://conf2022.ignm.ru/wp-content/uploads/2022/10/igip2022.pdf</t>
  </si>
  <si>
    <t>Т. 451. Art.no. 106875</t>
  </si>
  <si>
    <t>Нелинейные гидрофизические возмущения шельфовых областей</t>
  </si>
  <si>
    <t>Развитие водных транспортных магистралей в условиях глобального изменения климата на территории Российской Федерации (Евразии) ("Опасные явления - IV"): Материалы IV Междунар. науч. конф. памяти чл. корр. РАН Д.Г. Матишова</t>
  </si>
  <si>
    <t>С. 117-118</t>
  </si>
  <si>
    <t>Ростов-на-Дону</t>
  </si>
  <si>
    <t>https://www.ssc-ras.ru/ru/conferences/iv_konf_opasnie_yavleniya/</t>
  </si>
  <si>
    <t>Долгих Г.И.</t>
  </si>
  <si>
    <t>ВОЗБУЖДЕНИЕ ГЕОСФЕРНЫХ ВОЛН, ВЫЗВАННЫХ ВЗРЫВОМ ВУЛКАНА ХУНГА-ТОНГА-ХУНГА-ХААПАЙ</t>
  </si>
  <si>
    <t>Моря России: Вызовы отечественной науки: Тез. докл. Всероссийской науч. конф.</t>
  </si>
  <si>
    <t>С. 45-46</t>
  </si>
  <si>
    <t>Севастополь</t>
  </si>
  <si>
    <t>http://conf.mhi-ras.ru/news/2022/8/tezisy_dokladov_2022/morya_rossii-2022_tezisy.pdf</t>
  </si>
  <si>
    <t xml:space="preserve">Карнаух В.Н., Суховеев Е.Н., Зверев С.А., Апарина К.А., Матюхов В.П., Маликов А.С. </t>
  </si>
  <si>
    <t xml:space="preserve">Геофизические исследования северо-западной части Японского моря в 78-м рейсе научно-исследовательского судна “Профессор Гагаринский” </t>
  </si>
  <si>
    <t>Т. 62. № 5. С. 834 837.</t>
  </si>
  <si>
    <t xml:space="preserve">DOI: 10.31857/S0030157422050057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</si>
</sst>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8">
    <font>
      <sz val="10"/>
      <name val="Arial Cyr"/>
      <family val="0"/>
    </font>
    <font>
      <sz val="10"/>
      <name val="Arial"/>
      <family val="0"/>
    </font>
    <font>
      <sz val="9"/>
      <name val="Verdana"/>
      <family val="2"/>
    </font>
    <font>
      <sz val="10"/>
      <name val="Verdana"/>
      <family val="2"/>
    </font>
    <font>
      <b/>
      <sz val="10"/>
      <name val="Verdana"/>
      <family val="2"/>
    </font>
    <font>
      <sz val="8"/>
      <name val="Verdana"/>
      <family val="2"/>
    </font>
    <font>
      <b/>
      <sz val="9"/>
      <color indexed="10"/>
      <name val="Verdana"/>
      <family val="2"/>
    </font>
    <font>
      <b/>
      <sz val="8"/>
      <color indexed="10"/>
      <name val="Verdana"/>
      <family val="2"/>
    </font>
    <font>
      <b/>
      <sz val="8"/>
      <name val="Verdana"/>
      <family val="2"/>
    </font>
    <font>
      <i/>
      <sz val="8"/>
      <name val="Verdana"/>
      <family val="2"/>
    </font>
    <font>
      <sz val="9"/>
      <name val="Arial Cyr"/>
      <family val="0"/>
    </font>
    <font>
      <b/>
      <sz val="10"/>
      <name val="Arial Cyr"/>
      <family val="0"/>
    </font>
    <font>
      <sz val="8"/>
      <color indexed="12"/>
      <name val="Verdana"/>
      <family val="2"/>
    </font>
    <font>
      <u val="single"/>
      <sz val="10"/>
      <color indexed="12"/>
      <name val="Arial Cyr"/>
      <family val="0"/>
    </font>
    <font>
      <sz val="8"/>
      <color indexed="10"/>
      <name val="Verdana"/>
      <family val="2"/>
    </font>
    <font>
      <sz val="8"/>
      <name val="Times New Roman"/>
      <family val="1"/>
    </font>
    <font>
      <b/>
      <sz val="8"/>
      <name val="Times New Roman"/>
      <family val="1"/>
    </font>
    <font>
      <b/>
      <sz val="9"/>
      <name val="Verdan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60"/>
      <name val="Verdana"/>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Verdana"/>
      <family val="2"/>
    </font>
    <font>
      <sz val="8"/>
      <color rgb="FFC00000"/>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3"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5" fillId="32" borderId="0" applyNumberFormat="0" applyBorder="0" applyAlignment="0" applyProtection="0"/>
  </cellStyleXfs>
  <cellXfs count="134">
    <xf numFmtId="0" fontId="0" fillId="0" borderId="0" xfId="0" applyAlignment="1">
      <alignment/>
    </xf>
    <xf numFmtId="0" fontId="2" fillId="0" borderId="0" xfId="0" applyFont="1" applyAlignment="1">
      <alignment horizontal="center" vertical="top"/>
    </xf>
    <xf numFmtId="0" fontId="3" fillId="0" borderId="0" xfId="0" applyNumberFormat="1" applyFont="1" applyAlignment="1">
      <alignment horizontal="left" vertical="top" wrapText="1"/>
    </xf>
    <xf numFmtId="0" fontId="3" fillId="0" borderId="0" xfId="0" applyNumberFormat="1" applyFont="1" applyAlignment="1">
      <alignment horizontal="center" vertical="top" wrapText="1"/>
    </xf>
    <xf numFmtId="0" fontId="3" fillId="0" borderId="0" xfId="0" applyNumberFormat="1" applyFont="1" applyBorder="1" applyAlignment="1">
      <alignment/>
    </xf>
    <xf numFmtId="0" fontId="3" fillId="0" borderId="0" xfId="0" applyNumberFormat="1" applyFont="1" applyAlignment="1">
      <alignment/>
    </xf>
    <xf numFmtId="0" fontId="3" fillId="0" borderId="0" xfId="0" applyFont="1" applyAlignment="1">
      <alignment/>
    </xf>
    <xf numFmtId="0" fontId="4" fillId="0" borderId="0" xfId="0" applyNumberFormat="1" applyFont="1" applyBorder="1" applyAlignment="1">
      <alignment horizontal="left" vertical="top"/>
    </xf>
    <xf numFmtId="0" fontId="4" fillId="0" borderId="0" xfId="0" applyNumberFormat="1" applyFont="1" applyBorder="1" applyAlignment="1">
      <alignment horizontal="left" vertical="top" wrapText="1"/>
    </xf>
    <xf numFmtId="0" fontId="5" fillId="0" borderId="0" xfId="0" applyNumberFormat="1" applyFont="1" applyAlignment="1">
      <alignment/>
    </xf>
    <xf numFmtId="0" fontId="5" fillId="0" borderId="0" xfId="0" applyFont="1" applyAlignment="1">
      <alignment/>
    </xf>
    <xf numFmtId="49" fontId="5" fillId="0" borderId="0" xfId="0" applyNumberFormat="1" applyFont="1" applyAlignment="1">
      <alignment/>
    </xf>
    <xf numFmtId="0" fontId="6" fillId="0" borderId="0" xfId="0" applyNumberFormat="1" applyFont="1" applyBorder="1" applyAlignment="1">
      <alignment horizontal="left" vertical="top" wrapText="1"/>
    </xf>
    <xf numFmtId="0" fontId="7" fillId="0" borderId="0" xfId="0" applyNumberFormat="1" applyFont="1" applyBorder="1" applyAlignment="1">
      <alignment horizontal="left" vertical="top" wrapText="1"/>
    </xf>
    <xf numFmtId="49" fontId="8" fillId="0" borderId="10" xfId="53" applyNumberFormat="1" applyFont="1" applyBorder="1" applyAlignment="1">
      <alignment horizontal="left" vertical="top" wrapText="1"/>
      <protection/>
    </xf>
    <xf numFmtId="0" fontId="8" fillId="0" borderId="10" xfId="53" applyNumberFormat="1" applyFont="1" applyBorder="1" applyAlignment="1">
      <alignment horizontal="left" vertical="top" wrapText="1"/>
      <protection/>
    </xf>
    <xf numFmtId="0" fontId="8" fillId="0" borderId="10" xfId="53" applyNumberFormat="1" applyFont="1" applyBorder="1" applyAlignment="1">
      <alignment horizontal="left" vertical="top" wrapText="1"/>
      <protection/>
    </xf>
    <xf numFmtId="0" fontId="8" fillId="0" borderId="10" xfId="53" applyNumberFormat="1" applyFont="1" applyFill="1" applyBorder="1" applyAlignment="1">
      <alignment horizontal="left" vertical="top" wrapText="1"/>
      <protection/>
    </xf>
    <xf numFmtId="0" fontId="8" fillId="0" borderId="10" xfId="53" applyNumberFormat="1" applyFont="1" applyFill="1" applyBorder="1" applyAlignment="1">
      <alignment horizontal="left" vertical="top" wrapText="1"/>
      <protection/>
    </xf>
    <xf numFmtId="0" fontId="8" fillId="0" borderId="10" xfId="0" applyNumberFormat="1" applyFont="1" applyFill="1" applyBorder="1" applyAlignment="1">
      <alignment horizontal="left" vertical="top" wrapText="1"/>
    </xf>
    <xf numFmtId="0" fontId="3" fillId="0" borderId="0" xfId="53" applyFont="1">
      <alignment/>
      <protection/>
    </xf>
    <xf numFmtId="1" fontId="8" fillId="0" borderId="10" xfId="53" applyNumberFormat="1" applyFont="1" applyBorder="1" applyAlignment="1">
      <alignment horizontal="center" vertical="top" wrapText="1"/>
      <protection/>
    </xf>
    <xf numFmtId="0" fontId="8" fillId="0" borderId="10" xfId="53" applyNumberFormat="1" applyFont="1" applyBorder="1" applyAlignment="1">
      <alignment horizontal="center" vertical="top" wrapText="1"/>
      <protection/>
    </xf>
    <xf numFmtId="0" fontId="8" fillId="0" borderId="10" xfId="53" applyNumberFormat="1" applyFont="1" applyFill="1" applyBorder="1" applyAlignment="1">
      <alignment horizontal="center" vertical="top" wrapText="1"/>
      <protection/>
    </xf>
    <xf numFmtId="0" fontId="3" fillId="0" borderId="0" xfId="53" applyNumberFormat="1" applyFont="1" applyAlignment="1">
      <alignment horizontal="center"/>
      <protection/>
    </xf>
    <xf numFmtId="0" fontId="5" fillId="0" borderId="10" xfId="0" applyNumberFormat="1" applyFont="1" applyFill="1" applyBorder="1" applyAlignment="1">
      <alignment horizontal="left" vertical="top" wrapText="1"/>
    </xf>
    <xf numFmtId="0" fontId="5" fillId="0" borderId="10" xfId="0" applyFont="1" applyBorder="1" applyAlignment="1">
      <alignment vertical="center" wrapText="1"/>
    </xf>
    <xf numFmtId="0" fontId="5" fillId="0" borderId="11" xfId="0" applyNumberFormat="1" applyFont="1" applyBorder="1" applyAlignment="1">
      <alignment horizontal="left" vertical="center" wrapText="1"/>
    </xf>
    <xf numFmtId="0" fontId="5" fillId="0" borderId="10" xfId="0" applyNumberFormat="1" applyFont="1" applyBorder="1" applyAlignment="1">
      <alignment horizontal="left" vertical="center" wrapText="1"/>
    </xf>
    <xf numFmtId="0" fontId="5" fillId="0" borderId="10" xfId="0" applyNumberFormat="1" applyFont="1" applyFill="1" applyBorder="1" applyAlignment="1">
      <alignment horizontal="left" vertical="center" wrapText="1"/>
    </xf>
    <xf numFmtId="0" fontId="5" fillId="0" borderId="10" xfId="0" applyNumberFormat="1" applyFont="1" applyBorder="1" applyAlignment="1">
      <alignment horizontal="left" vertical="top" wrapText="1"/>
    </xf>
    <xf numFmtId="0" fontId="8" fillId="0" borderId="10" xfId="0" applyFont="1" applyBorder="1" applyAlignment="1">
      <alignment vertical="center" wrapText="1"/>
    </xf>
    <xf numFmtId="49" fontId="5" fillId="0" borderId="10" xfId="0" applyNumberFormat="1" applyFont="1" applyFill="1" applyBorder="1" applyAlignment="1">
      <alignment horizontal="left" vertical="center" wrapText="1"/>
    </xf>
    <xf numFmtId="0" fontId="3" fillId="0" borderId="10" xfId="0" applyNumberFormat="1" applyFont="1" applyBorder="1" applyAlignment="1">
      <alignment horizontal="left" vertical="top" wrapText="1"/>
    </xf>
    <xf numFmtId="0" fontId="9" fillId="0" borderId="10" xfId="0" applyFont="1" applyBorder="1" applyAlignment="1">
      <alignment vertical="center" wrapText="1"/>
    </xf>
    <xf numFmtId="0" fontId="5" fillId="0" borderId="11" xfId="0" applyNumberFormat="1" applyFont="1" applyFill="1" applyBorder="1" applyAlignment="1">
      <alignment horizontal="left" vertical="center" wrapText="1"/>
    </xf>
    <xf numFmtId="0" fontId="2" fillId="0" borderId="10" xfId="0" applyNumberFormat="1" applyFont="1" applyBorder="1" applyAlignment="1">
      <alignment horizontal="left" vertical="top" wrapText="1"/>
    </xf>
    <xf numFmtId="0" fontId="5" fillId="0" borderId="10" xfId="0" applyFont="1" applyBorder="1" applyAlignment="1">
      <alignment horizontal="left" vertical="center" wrapText="1"/>
    </xf>
    <xf numFmtId="49" fontId="3" fillId="0" borderId="10" xfId="0" applyNumberFormat="1" applyFont="1" applyFill="1" applyBorder="1" applyAlignment="1">
      <alignment horizontal="left" vertical="top" wrapText="1"/>
    </xf>
    <xf numFmtId="0" fontId="2" fillId="0" borderId="10" xfId="0" applyFont="1" applyBorder="1" applyAlignment="1">
      <alignment horizontal="center" vertical="top"/>
    </xf>
    <xf numFmtId="0" fontId="3" fillId="0" borderId="10" xfId="0" applyNumberFormat="1" applyFont="1" applyBorder="1" applyAlignment="1">
      <alignment horizontal="center" vertical="top" wrapText="1"/>
    </xf>
    <xf numFmtId="0" fontId="3" fillId="0" borderId="10" xfId="0" applyFont="1" applyBorder="1" applyAlignment="1">
      <alignment/>
    </xf>
    <xf numFmtId="0" fontId="3" fillId="0" borderId="10" xfId="0" applyNumberFormat="1" applyFont="1" applyBorder="1" applyAlignment="1">
      <alignment/>
    </xf>
    <xf numFmtId="0" fontId="10" fillId="0" borderId="0" xfId="0" applyFont="1" applyAlignment="1">
      <alignment horizontal="center" vertical="top"/>
    </xf>
    <xf numFmtId="0" fontId="0" fillId="0" borderId="0" xfId="0" applyNumberFormat="1" applyAlignment="1">
      <alignment horizontal="left" vertical="top" wrapText="1"/>
    </xf>
    <xf numFmtId="0" fontId="0" fillId="0" borderId="0" xfId="0" applyNumberFormat="1" applyAlignment="1">
      <alignment horizontal="center" vertical="top" wrapText="1"/>
    </xf>
    <xf numFmtId="0" fontId="0" fillId="0" borderId="0" xfId="0" applyNumberFormat="1" applyBorder="1" applyAlignment="1">
      <alignment/>
    </xf>
    <xf numFmtId="0" fontId="0" fillId="0" borderId="0" xfId="0" applyNumberFormat="1" applyAlignment="1">
      <alignment/>
    </xf>
    <xf numFmtId="0" fontId="5" fillId="0" borderId="0" xfId="0" applyNumberFormat="1" applyFont="1" applyAlignment="1">
      <alignment/>
    </xf>
    <xf numFmtId="0" fontId="5" fillId="0" borderId="0" xfId="0" applyFont="1" applyAlignment="1">
      <alignment/>
    </xf>
    <xf numFmtId="49" fontId="5" fillId="0" borderId="0" xfId="0" applyNumberFormat="1" applyFont="1" applyAlignment="1">
      <alignment/>
    </xf>
    <xf numFmtId="0" fontId="11" fillId="0" borderId="0" xfId="0" applyNumberFormat="1" applyFont="1" applyBorder="1" applyAlignment="1">
      <alignment horizontal="left" vertical="top"/>
    </xf>
    <xf numFmtId="0" fontId="11" fillId="0" borderId="0" xfId="0" applyNumberFormat="1" applyFont="1" applyBorder="1" applyAlignment="1">
      <alignment horizontal="left" vertical="top" wrapText="1"/>
    </xf>
    <xf numFmtId="0" fontId="7" fillId="0" borderId="0" xfId="0" applyNumberFormat="1" applyFont="1" applyBorder="1" applyAlignment="1">
      <alignment horizontal="left" vertical="top" wrapText="1"/>
    </xf>
    <xf numFmtId="49" fontId="8" fillId="0" borderId="10" xfId="53" applyNumberFormat="1" applyFont="1" applyBorder="1" applyAlignment="1">
      <alignment horizontal="left" vertical="top" wrapText="1"/>
      <protection/>
    </xf>
    <xf numFmtId="0" fontId="8" fillId="0" borderId="10" xfId="0" applyNumberFormat="1" applyFont="1" applyFill="1" applyBorder="1" applyAlignment="1">
      <alignment horizontal="left" vertical="top" wrapText="1"/>
    </xf>
    <xf numFmtId="0" fontId="0" fillId="0" borderId="0" xfId="53">
      <alignment/>
      <protection/>
    </xf>
    <xf numFmtId="1" fontId="8" fillId="0" borderId="10" xfId="53" applyNumberFormat="1" applyFont="1" applyBorder="1" applyAlignment="1">
      <alignment horizontal="center" vertical="top" wrapText="1"/>
      <protection/>
    </xf>
    <xf numFmtId="0" fontId="8" fillId="0" borderId="10" xfId="53" applyNumberFormat="1" applyFont="1" applyBorder="1" applyAlignment="1">
      <alignment horizontal="center" vertical="top" wrapText="1"/>
      <protection/>
    </xf>
    <xf numFmtId="0" fontId="8" fillId="0" borderId="10" xfId="53" applyNumberFormat="1" applyFont="1" applyFill="1" applyBorder="1" applyAlignment="1">
      <alignment horizontal="center" vertical="top" wrapText="1"/>
      <protection/>
    </xf>
    <xf numFmtId="0" fontId="0" fillId="0" borderId="0" xfId="53" applyNumberFormat="1" applyAlignment="1">
      <alignment horizontal="center"/>
      <protection/>
    </xf>
    <xf numFmtId="0" fontId="5" fillId="0" borderId="10" xfId="0" applyNumberFormat="1" applyFont="1" applyBorder="1" applyAlignment="1">
      <alignment horizontal="left" vertical="top" wrapText="1"/>
    </xf>
    <xf numFmtId="0" fontId="5" fillId="0" borderId="10" xfId="0" applyFont="1" applyBorder="1" applyAlignment="1">
      <alignment horizontal="left" vertical="top" wrapText="1"/>
    </xf>
    <xf numFmtId="0" fontId="12" fillId="0" borderId="10" xfId="42" applyNumberFormat="1" applyFont="1" applyFill="1" applyBorder="1" applyAlignment="1" applyProtection="1">
      <alignment horizontal="left" vertical="top" wrapText="1"/>
      <protection/>
    </xf>
    <xf numFmtId="0" fontId="5" fillId="0" borderId="10" xfId="0" applyNumberFormat="1" applyFont="1" applyFill="1" applyBorder="1" applyAlignment="1">
      <alignment horizontal="justify" vertical="top"/>
    </xf>
    <xf numFmtId="0" fontId="5" fillId="0" borderId="10" xfId="0" applyNumberFormat="1" applyFont="1" applyFill="1" applyBorder="1" applyAlignment="1">
      <alignment horizontal="left" vertical="top" wrapText="1"/>
    </xf>
    <xf numFmtId="0" fontId="5" fillId="0" borderId="10" xfId="0" applyFont="1" applyBorder="1" applyAlignment="1">
      <alignment horizontal="left" vertical="top"/>
    </xf>
    <xf numFmtId="0" fontId="5" fillId="0" borderId="10" xfId="0" applyNumberFormat="1" applyFont="1" applyBorder="1" applyAlignment="1">
      <alignment vertical="top" wrapText="1"/>
    </xf>
    <xf numFmtId="49" fontId="14" fillId="0" borderId="10" xfId="0" applyNumberFormat="1" applyFont="1" applyBorder="1" applyAlignment="1">
      <alignment horizontal="left" vertical="top" wrapText="1"/>
    </xf>
    <xf numFmtId="0" fontId="5" fillId="0" borderId="10" xfId="0" applyFont="1" applyBorder="1" applyAlignment="1">
      <alignment horizontal="center" vertical="top"/>
    </xf>
    <xf numFmtId="0" fontId="8" fillId="0" borderId="10" xfId="0" applyNumberFormat="1" applyFont="1" applyBorder="1" applyAlignment="1">
      <alignment horizontal="left" vertical="top" wrapText="1"/>
    </xf>
    <xf numFmtId="0" fontId="5" fillId="0" borderId="10" xfId="0" applyNumberFormat="1" applyFont="1" applyBorder="1" applyAlignment="1">
      <alignment horizontal="center" vertical="top" wrapText="1"/>
    </xf>
    <xf numFmtId="0" fontId="5" fillId="33" borderId="10"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49" fontId="5" fillId="0" borderId="10" xfId="0" applyNumberFormat="1" applyFont="1" applyBorder="1" applyAlignment="1">
      <alignment horizontal="left" vertical="top" wrapText="1"/>
    </xf>
    <xf numFmtId="49" fontId="3" fillId="0" borderId="10" xfId="0" applyNumberFormat="1" applyFont="1" applyFill="1" applyBorder="1" applyAlignment="1">
      <alignment horizontal="left" vertical="top" wrapText="1"/>
    </xf>
    <xf numFmtId="0" fontId="9" fillId="0" borderId="10" xfId="0" applyNumberFormat="1" applyFont="1" applyBorder="1" applyAlignment="1">
      <alignment horizontal="left" vertical="top" wrapText="1"/>
    </xf>
    <xf numFmtId="49" fontId="5" fillId="0" borderId="10" xfId="0" applyNumberFormat="1" applyFont="1" applyBorder="1" applyAlignment="1">
      <alignment/>
    </xf>
    <xf numFmtId="0" fontId="8" fillId="0" borderId="10" xfId="0" applyNumberFormat="1" applyFont="1" applyBorder="1" applyAlignment="1">
      <alignment vertical="top" wrapText="1"/>
    </xf>
    <xf numFmtId="0" fontId="0" fillId="0" borderId="10" xfId="0" applyNumberFormat="1" applyBorder="1" applyAlignment="1">
      <alignment horizontal="left" vertical="top" wrapText="1"/>
    </xf>
    <xf numFmtId="0" fontId="5" fillId="0" borderId="12" xfId="0" applyFont="1" applyBorder="1" applyAlignment="1">
      <alignment horizontal="center" vertical="top"/>
    </xf>
    <xf numFmtId="0" fontId="5" fillId="0" borderId="0" xfId="0" applyNumberFormat="1" applyFont="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0" xfId="0" applyNumberFormat="1" applyFont="1" applyBorder="1" applyAlignment="1">
      <alignment horizontal="center" vertical="top" wrapText="1"/>
    </xf>
    <xf numFmtId="0" fontId="5" fillId="0" borderId="0" xfId="0" applyNumberFormat="1" applyFont="1" applyBorder="1" applyAlignment="1">
      <alignment/>
    </xf>
    <xf numFmtId="0" fontId="5" fillId="0" borderId="0" xfId="0" applyFont="1" applyBorder="1" applyAlignment="1">
      <alignment horizontal="center" vertical="top"/>
    </xf>
    <xf numFmtId="0" fontId="5" fillId="0" borderId="0" xfId="0" applyNumberFormat="1" applyFont="1" applyBorder="1" applyAlignment="1">
      <alignment vertical="top" wrapText="1"/>
    </xf>
    <xf numFmtId="49" fontId="5" fillId="0" borderId="0" xfId="0" applyNumberFormat="1" applyFont="1" applyBorder="1" applyAlignment="1">
      <alignment/>
    </xf>
    <xf numFmtId="0" fontId="0" fillId="0" borderId="0" xfId="0" applyBorder="1" applyAlignment="1">
      <alignment/>
    </xf>
    <xf numFmtId="0" fontId="10" fillId="0" borderId="0" xfId="0" applyFont="1" applyBorder="1" applyAlignment="1">
      <alignment horizontal="center" vertical="top"/>
    </xf>
    <xf numFmtId="0" fontId="0" fillId="0" borderId="0" xfId="0" applyNumberFormat="1" applyBorder="1" applyAlignment="1">
      <alignment horizontal="left" vertical="top" wrapText="1"/>
    </xf>
    <xf numFmtId="0" fontId="5" fillId="0" borderId="0" xfId="0" applyFont="1" applyBorder="1" applyAlignment="1">
      <alignment/>
    </xf>
    <xf numFmtId="0" fontId="0" fillId="0" borderId="0" xfId="0" applyAlignment="1">
      <alignment horizontal="left"/>
    </xf>
    <xf numFmtId="0" fontId="8" fillId="0" borderId="0" xfId="0" applyNumberFormat="1" applyFont="1" applyFill="1" applyBorder="1" applyAlignment="1">
      <alignment horizontal="left" vertical="top" wrapText="1"/>
    </xf>
    <xf numFmtId="0" fontId="11" fillId="0" borderId="10" xfId="0" applyFont="1" applyBorder="1" applyAlignment="1">
      <alignment wrapText="1"/>
    </xf>
    <xf numFmtId="0" fontId="0" fillId="0" borderId="10" xfId="0" applyBorder="1" applyAlignment="1">
      <alignment wrapText="1"/>
    </xf>
    <xf numFmtId="0" fontId="0" fillId="0" borderId="10" xfId="0" applyBorder="1" applyAlignment="1">
      <alignment horizontal="center" wrapText="1"/>
    </xf>
    <xf numFmtId="0" fontId="0" fillId="0" borderId="10" xfId="0" applyFont="1" applyBorder="1" applyAlignment="1">
      <alignment horizontal="left"/>
    </xf>
    <xf numFmtId="0" fontId="0" fillId="0" borderId="0" xfId="0" applyBorder="1" applyAlignment="1">
      <alignment horizontal="left"/>
    </xf>
    <xf numFmtId="0" fontId="0" fillId="0" borderId="10" xfId="0" applyFont="1" applyBorder="1" applyAlignment="1">
      <alignment/>
    </xf>
    <xf numFmtId="0" fontId="0" fillId="0" borderId="0" xfId="0" applyAlignment="1">
      <alignment horizontal="center"/>
    </xf>
    <xf numFmtId="0" fontId="0" fillId="0" borderId="13" xfId="0" applyFont="1" applyBorder="1" applyAlignment="1">
      <alignment horizontal="left"/>
    </xf>
    <xf numFmtId="0" fontId="0" fillId="0" borderId="0" xfId="0" applyFill="1" applyBorder="1" applyAlignment="1">
      <alignment horizontal="left"/>
    </xf>
    <xf numFmtId="0" fontId="8" fillId="0" borderId="10" xfId="0" applyFont="1" applyFill="1" applyBorder="1" applyAlignment="1">
      <alignment vertical="center" wrapText="1"/>
    </xf>
    <xf numFmtId="0" fontId="56" fillId="0" borderId="11" xfId="0" applyNumberFormat="1" applyFont="1" applyFill="1" applyBorder="1" applyAlignment="1">
      <alignment horizontal="left" vertical="center" wrapText="1"/>
    </xf>
    <xf numFmtId="0" fontId="13" fillId="0" borderId="10" xfId="42" applyNumberFormat="1" applyFill="1" applyBorder="1" applyAlignment="1">
      <alignment horizontal="left" vertical="center" wrapText="1"/>
    </xf>
    <xf numFmtId="0" fontId="3" fillId="0" borderId="0" xfId="0" applyNumberFormat="1" applyFont="1" applyFill="1" applyAlignment="1">
      <alignment horizontal="left" vertical="top" wrapText="1"/>
    </xf>
    <xf numFmtId="49" fontId="5" fillId="0" borderId="10" xfId="0" applyNumberFormat="1"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49" fontId="0" fillId="0" borderId="0" xfId="0" applyNumberFormat="1" applyAlignment="1">
      <alignment horizontal="left" vertical="top" wrapText="1"/>
    </xf>
    <xf numFmtId="49" fontId="3" fillId="0" borderId="0" xfId="0" applyNumberFormat="1" applyFont="1" applyFill="1" applyAlignment="1">
      <alignment horizontal="left" vertical="top" wrapText="1"/>
    </xf>
    <xf numFmtId="0" fontId="8" fillId="0" borderId="10" xfId="0" applyFont="1" applyBorder="1" applyAlignment="1">
      <alignment vertical="center" wrapText="1"/>
    </xf>
    <xf numFmtId="0" fontId="8" fillId="0" borderId="11" xfId="0" applyFont="1" applyFill="1" applyBorder="1" applyAlignment="1">
      <alignment vertical="center" wrapText="1"/>
    </xf>
    <xf numFmtId="0" fontId="5" fillId="0" borderId="11" xfId="0" applyFont="1" applyFill="1" applyBorder="1" applyAlignment="1">
      <alignment vertical="center" wrapText="1"/>
    </xf>
    <xf numFmtId="0" fontId="5" fillId="0" borderId="10" xfId="0" applyFont="1" applyFill="1" applyBorder="1" applyAlignment="1">
      <alignment vertical="center" wrapText="1"/>
    </xf>
    <xf numFmtId="0" fontId="57" fillId="0" borderId="11"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14" fillId="0" borderId="11" xfId="0" applyNumberFormat="1" applyFont="1" applyFill="1" applyBorder="1" applyAlignment="1">
      <alignment horizontal="left" vertical="center" wrapText="1"/>
    </xf>
    <xf numFmtId="0" fontId="15"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11" xfId="0" applyFont="1" applyFill="1" applyBorder="1" applyAlignment="1">
      <alignment vertical="center" wrapText="1"/>
    </xf>
    <xf numFmtId="0" fontId="5" fillId="0" borderId="11"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11" xfId="0" applyFont="1" applyBorder="1" applyAlignment="1">
      <alignment vertical="center" wrapText="1"/>
    </xf>
    <xf numFmtId="0" fontId="2" fillId="0" borderId="10" xfId="0" applyNumberFormat="1" applyFont="1" applyBorder="1" applyAlignment="1">
      <alignment horizontal="left" vertical="top" wrapText="1"/>
    </xf>
    <xf numFmtId="0" fontId="8" fillId="0" borderId="11" xfId="0" applyFont="1" applyBorder="1" applyAlignment="1">
      <alignment vertical="center" wrapText="1"/>
    </xf>
    <xf numFmtId="0" fontId="5" fillId="0" borderId="10" xfId="0" applyFont="1" applyBorder="1" applyAlignment="1">
      <alignment vertical="center" wrapText="1"/>
    </xf>
    <xf numFmtId="0" fontId="8" fillId="0" borderId="10" xfId="0" applyFont="1" applyFill="1" applyBorder="1" applyAlignment="1">
      <alignment vertical="center" wrapText="1"/>
    </xf>
    <xf numFmtId="0" fontId="12" fillId="0" borderId="10" xfId="0" applyNumberFormat="1" applyFont="1" applyFill="1" applyBorder="1" applyAlignment="1">
      <alignment horizontal="left" vertical="center" wrapText="1"/>
    </xf>
    <xf numFmtId="0" fontId="56" fillId="0" borderId="11" xfId="0" applyNumberFormat="1" applyFont="1" applyBorder="1" applyAlignment="1">
      <alignment horizontal="left" vertical="center" wrapText="1"/>
    </xf>
    <xf numFmtId="0" fontId="5" fillId="0" borderId="0" xfId="0" applyNumberFormat="1" applyFont="1" applyBorder="1" applyAlignment="1">
      <alignment horizontal="left" vertical="top" wrapText="1"/>
    </xf>
    <xf numFmtId="0" fontId="8" fillId="0" borderId="0" xfId="0" applyNumberFormat="1" applyFont="1" applyBorder="1" applyAlignment="1">
      <alignment vertical="top" wrapText="1"/>
    </xf>
    <xf numFmtId="0" fontId="5" fillId="0" borderId="0" xfId="0" applyNumberFormat="1" applyFont="1" applyBorder="1" applyAlignment="1">
      <alignmen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838"/>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dpi.com/2077-1312/10/12/1798" TargetMode="External" /><Relationship Id="rId2" Type="http://schemas.openxmlformats.org/officeDocument/2006/relationships/hyperlink" Target="https://www.mdpi.com/2079-7737/11/12/1802" TargetMode="External" /><Relationship Id="rId3" Type="http://schemas.openxmlformats.org/officeDocument/2006/relationships/hyperlink" Target="https://www.ssc-ras.ru/ru/conferences/iv_konf_opasnie_yavleniya/" TargetMode="External" /><Relationship Id="rId4" Type="http://schemas.openxmlformats.org/officeDocument/2006/relationships/hyperlink" Target="http://conf.mhi-ras.ru/news/2022/8/tezisy_dokladov_2022/morya_rossii-2022_tezisy.pdf"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ringerlink.com/content/1062-8738/" TargetMode="External" /></Relationships>
</file>

<file path=xl/worksheets/sheet1.xml><?xml version="1.0" encoding="utf-8"?>
<worksheet xmlns="http://schemas.openxmlformats.org/spreadsheetml/2006/main" xmlns:r="http://schemas.openxmlformats.org/officeDocument/2006/relationships">
  <dimension ref="A1:W446"/>
  <sheetViews>
    <sheetView tabSelected="1" zoomScale="80" zoomScaleNormal="80" zoomScalePageLayoutView="0" workbookViewId="0" topLeftCell="A1">
      <pane ySplit="1" topLeftCell="A2" activePane="bottomLeft" state="frozen"/>
      <selection pane="topLeft" activeCell="A1" sqref="A1"/>
      <selection pane="bottomLeft" activeCell="Y4" sqref="Y4"/>
    </sheetView>
  </sheetViews>
  <sheetFormatPr defaultColWidth="9.00390625" defaultRowHeight="12.75"/>
  <cols>
    <col min="1" max="1" width="5.625" style="1" customWidth="1"/>
    <col min="2" max="2" width="17.00390625" style="2" customWidth="1"/>
    <col min="3" max="3" width="15.625" style="2" customWidth="1"/>
    <col min="4" max="4" width="24.875" style="2" customWidth="1"/>
    <col min="5" max="5" width="20.875" style="2" customWidth="1"/>
    <col min="6" max="6" width="15.25390625" style="2" customWidth="1"/>
    <col min="7" max="7" width="14.875" style="2" customWidth="1"/>
    <col min="8" max="8" width="16.125" style="2" customWidth="1"/>
    <col min="9" max="9" width="7.75390625" style="3" customWidth="1"/>
    <col min="10" max="10" width="13.00390625" style="2" customWidth="1"/>
    <col min="11" max="11" width="11.75390625" style="2" customWidth="1"/>
    <col min="12" max="12" width="11.875" style="2" customWidth="1"/>
    <col min="13" max="13" width="6.625" style="2" customWidth="1"/>
    <col min="14" max="14" width="10.125" style="2" customWidth="1"/>
    <col min="15" max="15" width="11.875" style="2" customWidth="1"/>
    <col min="16" max="16" width="10.75390625" style="4" customWidth="1"/>
    <col min="17" max="17" width="9.125" style="4" customWidth="1"/>
    <col min="18" max="18" width="10.375" style="5" customWidth="1"/>
    <col min="19" max="19" width="9.625" style="5" customWidth="1"/>
    <col min="20" max="20" width="8.125" style="6" customWidth="1"/>
    <col min="21" max="21" width="10.125" style="6" customWidth="1"/>
    <col min="22" max="22" width="15.875" style="6" customWidth="1"/>
    <col min="23" max="23" width="13.875" style="6" customWidth="1"/>
    <col min="24" max="16384" width="9.00390625" style="6" customWidth="1"/>
  </cols>
  <sheetData>
    <row r="1" spans="2:23" ht="12.75" customHeight="1">
      <c r="B1" s="7" t="s">
        <v>0</v>
      </c>
      <c r="C1" s="7"/>
      <c r="D1" s="8"/>
      <c r="E1" s="8"/>
      <c r="F1" s="8"/>
      <c r="G1" s="8"/>
      <c r="H1" s="8"/>
      <c r="I1" s="8"/>
      <c r="J1" s="8"/>
      <c r="K1" s="8"/>
      <c r="L1" s="8"/>
      <c r="M1" s="8"/>
      <c r="N1" s="8"/>
      <c r="O1" s="8"/>
      <c r="P1" s="8"/>
      <c r="R1" s="8"/>
      <c r="S1" s="9"/>
      <c r="T1" s="10"/>
      <c r="U1" s="10"/>
      <c r="V1" s="10"/>
      <c r="W1" s="11"/>
    </row>
    <row r="2" spans="2:23" ht="72.75" customHeight="1">
      <c r="B2" s="7" t="s">
        <v>1290</v>
      </c>
      <c r="C2" s="12" t="s">
        <v>2</v>
      </c>
      <c r="D2" s="13" t="s">
        <v>3</v>
      </c>
      <c r="E2" s="13"/>
      <c r="F2" s="8"/>
      <c r="G2" s="8"/>
      <c r="H2" s="8"/>
      <c r="I2" s="8"/>
      <c r="J2" s="8"/>
      <c r="K2" s="8"/>
      <c r="L2" s="8"/>
      <c r="M2" s="8"/>
      <c r="N2" s="8"/>
      <c r="O2" s="8"/>
      <c r="P2" s="8"/>
      <c r="R2" s="8"/>
      <c r="S2" s="9"/>
      <c r="T2" s="10"/>
      <c r="U2" s="10"/>
      <c r="V2" s="10"/>
      <c r="W2" s="11"/>
    </row>
    <row r="3" spans="2:23" ht="12.75">
      <c r="B3" s="7"/>
      <c r="C3" s="12"/>
      <c r="D3" s="13"/>
      <c r="E3" s="13"/>
      <c r="F3" s="8"/>
      <c r="G3" s="8"/>
      <c r="H3" s="8"/>
      <c r="I3" s="8">
        <f>SUBTOTAL(3,I6:I335)</f>
        <v>330</v>
      </c>
      <c r="J3" s="8"/>
      <c r="K3" s="8"/>
      <c r="L3" s="8"/>
      <c r="M3" s="8"/>
      <c r="N3" s="8"/>
      <c r="O3" s="8"/>
      <c r="P3" s="8"/>
      <c r="R3" s="8"/>
      <c r="S3" s="9"/>
      <c r="T3" s="10"/>
      <c r="U3" s="10"/>
      <c r="V3" s="10"/>
      <c r="W3" s="11"/>
    </row>
    <row r="4" spans="1:23" s="20" customFormat="1" ht="169.5" customHeight="1">
      <c r="A4" s="14" t="s">
        <v>4</v>
      </c>
      <c r="B4" s="15" t="s">
        <v>5</v>
      </c>
      <c r="C4" s="15" t="s">
        <v>6</v>
      </c>
      <c r="D4" s="15" t="s">
        <v>7</v>
      </c>
      <c r="E4" s="16" t="s">
        <v>8</v>
      </c>
      <c r="F4" s="15" t="s">
        <v>9</v>
      </c>
      <c r="G4" s="16" t="s">
        <v>10</v>
      </c>
      <c r="H4" s="16" t="s">
        <v>11</v>
      </c>
      <c r="I4" s="16" t="s">
        <v>12</v>
      </c>
      <c r="J4" s="16" t="s">
        <v>13</v>
      </c>
      <c r="K4" s="16" t="s">
        <v>14</v>
      </c>
      <c r="L4" s="15" t="s">
        <v>15</v>
      </c>
      <c r="M4" s="15" t="s">
        <v>16</v>
      </c>
      <c r="N4" s="15" t="s">
        <v>17</v>
      </c>
      <c r="O4" s="15" t="s">
        <v>18</v>
      </c>
      <c r="P4" s="15" t="s">
        <v>19</v>
      </c>
      <c r="Q4" s="15" t="s">
        <v>20</v>
      </c>
      <c r="R4" s="17" t="s">
        <v>21</v>
      </c>
      <c r="S4" s="18" t="s">
        <v>22</v>
      </c>
      <c r="T4" s="18" t="s">
        <v>23</v>
      </c>
      <c r="U4" s="18" t="s">
        <v>24</v>
      </c>
      <c r="V4" s="18" t="s">
        <v>25</v>
      </c>
      <c r="W4" s="19" t="s">
        <v>26</v>
      </c>
    </row>
    <row r="5" spans="1:23" s="24" customFormat="1" ht="12.75">
      <c r="A5" s="21">
        <v>1</v>
      </c>
      <c r="B5" s="21" t="s">
        <v>27</v>
      </c>
      <c r="C5" s="21">
        <v>3</v>
      </c>
      <c r="D5" s="21">
        <v>4</v>
      </c>
      <c r="E5" s="21">
        <v>5</v>
      </c>
      <c r="F5" s="22">
        <v>6</v>
      </c>
      <c r="G5" s="22">
        <v>7</v>
      </c>
      <c r="H5" s="22">
        <v>8</v>
      </c>
      <c r="I5" s="22">
        <v>9</v>
      </c>
      <c r="J5" s="22">
        <v>10</v>
      </c>
      <c r="K5" s="22">
        <v>11</v>
      </c>
      <c r="L5" s="22">
        <v>12</v>
      </c>
      <c r="M5" s="22">
        <v>13</v>
      </c>
      <c r="N5" s="22">
        <v>14</v>
      </c>
      <c r="O5" s="22">
        <v>15</v>
      </c>
      <c r="P5" s="23">
        <v>16</v>
      </c>
      <c r="Q5" s="23">
        <v>17</v>
      </c>
      <c r="R5" s="22">
        <v>18</v>
      </c>
      <c r="S5" s="22">
        <v>19</v>
      </c>
      <c r="T5" s="22">
        <v>20</v>
      </c>
      <c r="U5" s="22">
        <v>21</v>
      </c>
      <c r="V5" s="22">
        <v>22</v>
      </c>
      <c r="W5" s="22">
        <v>23</v>
      </c>
    </row>
    <row r="6" spans="1:23" s="2" customFormat="1" ht="146.25" customHeight="1">
      <c r="A6" s="25">
        <v>1</v>
      </c>
      <c r="B6" s="26" t="s">
        <v>28</v>
      </c>
      <c r="C6" s="27"/>
      <c r="D6" s="28" t="s">
        <v>29</v>
      </c>
      <c r="E6" s="28"/>
      <c r="F6" s="28" t="s">
        <v>30</v>
      </c>
      <c r="G6" s="28" t="s">
        <v>306</v>
      </c>
      <c r="H6" s="28" t="s">
        <v>31</v>
      </c>
      <c r="I6" s="28">
        <v>2022</v>
      </c>
      <c r="J6" s="28" t="s">
        <v>32</v>
      </c>
      <c r="K6" s="28"/>
      <c r="L6" s="28" t="s">
        <v>33</v>
      </c>
      <c r="M6" s="28" t="s">
        <v>34</v>
      </c>
      <c r="N6" s="28"/>
      <c r="O6" s="28" t="s">
        <v>35</v>
      </c>
      <c r="P6" s="29" t="s">
        <v>36</v>
      </c>
      <c r="Q6" s="28" t="s">
        <v>31</v>
      </c>
      <c r="R6" s="29" t="s">
        <v>37</v>
      </c>
      <c r="S6" s="29"/>
      <c r="T6" s="28" t="s">
        <v>38</v>
      </c>
      <c r="U6" s="28" t="s">
        <v>39</v>
      </c>
      <c r="V6" s="28" t="s">
        <v>40</v>
      </c>
      <c r="W6" s="28"/>
    </row>
    <row r="7" spans="1:23" s="2" customFormat="1" ht="84">
      <c r="A7" s="30">
        <f>A6+1</f>
        <v>2</v>
      </c>
      <c r="B7" s="31" t="s">
        <v>41</v>
      </c>
      <c r="C7" s="27"/>
      <c r="D7" s="28" t="s">
        <v>42</v>
      </c>
      <c r="E7" s="28"/>
      <c r="F7" s="28" t="s">
        <v>30</v>
      </c>
      <c r="G7" s="28" t="s">
        <v>43</v>
      </c>
      <c r="H7" s="28" t="s">
        <v>31</v>
      </c>
      <c r="I7" s="28">
        <v>2022</v>
      </c>
      <c r="J7" s="28" t="s">
        <v>44</v>
      </c>
      <c r="K7" s="28"/>
      <c r="L7" s="28" t="s">
        <v>45</v>
      </c>
      <c r="M7" s="28" t="s">
        <v>34</v>
      </c>
      <c r="N7" s="28"/>
      <c r="O7" s="28" t="s">
        <v>46</v>
      </c>
      <c r="P7" s="32" t="s">
        <v>36</v>
      </c>
      <c r="Q7" s="28" t="s">
        <v>31</v>
      </c>
      <c r="R7" s="29" t="s">
        <v>37</v>
      </c>
      <c r="S7" s="29"/>
      <c r="T7" s="28"/>
      <c r="U7" s="28" t="s">
        <v>39</v>
      </c>
      <c r="V7" s="28" t="s">
        <v>47</v>
      </c>
      <c r="W7" s="28"/>
    </row>
    <row r="8" spans="1:23" s="2" customFormat="1" ht="52.5">
      <c r="A8" s="30">
        <f aca="true" t="shared" si="0" ref="A8:A71">A7+1</f>
        <v>3</v>
      </c>
      <c r="B8" s="31" t="s">
        <v>48</v>
      </c>
      <c r="C8" s="27"/>
      <c r="D8" s="28" t="s">
        <v>49</v>
      </c>
      <c r="E8" s="28"/>
      <c r="F8" s="28" t="s">
        <v>30</v>
      </c>
      <c r="G8" s="28" t="s">
        <v>50</v>
      </c>
      <c r="H8" s="28" t="s">
        <v>31</v>
      </c>
      <c r="I8" s="28">
        <v>2022</v>
      </c>
      <c r="J8" s="28" t="s">
        <v>51</v>
      </c>
      <c r="K8" s="28"/>
      <c r="L8" s="28" t="s">
        <v>52</v>
      </c>
      <c r="M8" s="28" t="s">
        <v>34</v>
      </c>
      <c r="N8" s="28"/>
      <c r="O8" s="28" t="s">
        <v>53</v>
      </c>
      <c r="P8" s="32" t="s">
        <v>36</v>
      </c>
      <c r="Q8" s="28" t="s">
        <v>31</v>
      </c>
      <c r="R8" s="29" t="s">
        <v>37</v>
      </c>
      <c r="S8" s="29"/>
      <c r="T8" s="28"/>
      <c r="U8" s="28" t="s">
        <v>39</v>
      </c>
      <c r="V8" s="28" t="s">
        <v>54</v>
      </c>
      <c r="W8" s="28"/>
    </row>
    <row r="9" spans="1:23" s="2" customFormat="1" ht="94.5">
      <c r="A9" s="30">
        <f t="shared" si="0"/>
        <v>4</v>
      </c>
      <c r="B9" s="26" t="s">
        <v>55</v>
      </c>
      <c r="C9" s="27"/>
      <c r="D9" s="28" t="s">
        <v>56</v>
      </c>
      <c r="E9" s="28"/>
      <c r="F9" s="28" t="s">
        <v>30</v>
      </c>
      <c r="G9" s="28" t="s">
        <v>57</v>
      </c>
      <c r="H9" s="28" t="s">
        <v>31</v>
      </c>
      <c r="I9" s="28">
        <v>2022</v>
      </c>
      <c r="J9" s="28" t="s">
        <v>58</v>
      </c>
      <c r="K9" s="28"/>
      <c r="L9" s="28" t="s">
        <v>59</v>
      </c>
      <c r="M9" s="28" t="s">
        <v>60</v>
      </c>
      <c r="N9" s="28" t="s">
        <v>61</v>
      </c>
      <c r="O9" s="28" t="s">
        <v>31</v>
      </c>
      <c r="P9" s="32" t="s">
        <v>31</v>
      </c>
      <c r="Q9" s="28" t="s">
        <v>62</v>
      </c>
      <c r="R9" s="29" t="s">
        <v>31</v>
      </c>
      <c r="S9" s="29"/>
      <c r="T9" s="28" t="s">
        <v>38</v>
      </c>
      <c r="U9" s="28" t="s">
        <v>31</v>
      </c>
      <c r="V9" s="28" t="s">
        <v>63</v>
      </c>
      <c r="W9" s="28"/>
    </row>
    <row r="10" spans="1:23" s="2" customFormat="1" ht="63">
      <c r="A10" s="30">
        <f t="shared" si="0"/>
        <v>5</v>
      </c>
      <c r="B10" s="34" t="s">
        <v>64</v>
      </c>
      <c r="C10" s="35"/>
      <c r="D10" s="29" t="s">
        <v>65</v>
      </c>
      <c r="E10" s="29"/>
      <c r="F10" s="28" t="s">
        <v>30</v>
      </c>
      <c r="G10" s="28" t="s">
        <v>66</v>
      </c>
      <c r="H10" s="28" t="s">
        <v>31</v>
      </c>
      <c r="I10" s="28">
        <v>2022</v>
      </c>
      <c r="J10" s="29" t="s">
        <v>67</v>
      </c>
      <c r="K10" s="29"/>
      <c r="L10" s="29" t="s">
        <v>68</v>
      </c>
      <c r="M10" s="28" t="s">
        <v>34</v>
      </c>
      <c r="N10" s="29"/>
      <c r="O10" s="29" t="s">
        <v>69</v>
      </c>
      <c r="P10" s="32" t="s">
        <v>36</v>
      </c>
      <c r="Q10" s="28" t="s">
        <v>31</v>
      </c>
      <c r="R10" s="29" t="s">
        <v>37</v>
      </c>
      <c r="S10" s="29"/>
      <c r="T10" s="28" t="s">
        <v>38</v>
      </c>
      <c r="U10" s="28" t="s">
        <v>39</v>
      </c>
      <c r="V10" s="28" t="s">
        <v>70</v>
      </c>
      <c r="W10" s="28"/>
    </row>
    <row r="11" spans="1:23" s="2" customFormat="1" ht="52.5">
      <c r="A11" s="30">
        <f t="shared" si="0"/>
        <v>6</v>
      </c>
      <c r="B11" s="26" t="s">
        <v>72</v>
      </c>
      <c r="C11" s="27"/>
      <c r="D11" s="29" t="s">
        <v>73</v>
      </c>
      <c r="E11" s="29"/>
      <c r="F11" s="28" t="s">
        <v>30</v>
      </c>
      <c r="G11" s="28" t="s">
        <v>74</v>
      </c>
      <c r="H11" s="28" t="s">
        <v>31</v>
      </c>
      <c r="I11" s="28">
        <v>2022</v>
      </c>
      <c r="J11" s="28" t="s">
        <v>75</v>
      </c>
      <c r="K11" s="28"/>
      <c r="L11" s="29" t="s">
        <v>76</v>
      </c>
      <c r="M11" s="28" t="s">
        <v>34</v>
      </c>
      <c r="N11" s="28"/>
      <c r="O11" s="28" t="s">
        <v>77</v>
      </c>
      <c r="P11" s="32" t="s">
        <v>78</v>
      </c>
      <c r="Q11" s="28" t="s">
        <v>31</v>
      </c>
      <c r="R11" s="29" t="s">
        <v>37</v>
      </c>
      <c r="S11" s="29"/>
      <c r="T11" s="28"/>
      <c r="U11" s="28" t="s">
        <v>39</v>
      </c>
      <c r="V11" s="28" t="s">
        <v>79</v>
      </c>
      <c r="W11" s="28"/>
    </row>
    <row r="12" spans="1:23" s="2" customFormat="1" ht="73.5">
      <c r="A12" s="30">
        <f t="shared" si="0"/>
        <v>7</v>
      </c>
      <c r="B12" s="26" t="s">
        <v>80</v>
      </c>
      <c r="C12" s="27"/>
      <c r="D12" s="28" t="s">
        <v>81</v>
      </c>
      <c r="E12" s="28"/>
      <c r="F12" s="28" t="s">
        <v>30</v>
      </c>
      <c r="G12" s="28" t="s">
        <v>82</v>
      </c>
      <c r="H12" s="28" t="s">
        <v>31</v>
      </c>
      <c r="I12" s="28">
        <v>2022</v>
      </c>
      <c r="J12" s="28" t="s">
        <v>83</v>
      </c>
      <c r="K12" s="28"/>
      <c r="L12" s="28" t="s">
        <v>68</v>
      </c>
      <c r="M12" s="28" t="s">
        <v>34</v>
      </c>
      <c r="N12" s="28"/>
      <c r="O12" s="29" t="s">
        <v>84</v>
      </c>
      <c r="P12" s="32" t="s">
        <v>36</v>
      </c>
      <c r="Q12" s="28" t="s">
        <v>31</v>
      </c>
      <c r="R12" s="29" t="s">
        <v>37</v>
      </c>
      <c r="S12" s="29"/>
      <c r="T12" s="28" t="s">
        <v>38</v>
      </c>
      <c r="U12" s="28" t="s">
        <v>39</v>
      </c>
      <c r="V12" s="28" t="s">
        <v>85</v>
      </c>
      <c r="W12" s="28"/>
    </row>
    <row r="13" spans="1:23" s="2" customFormat="1" ht="84">
      <c r="A13" s="30">
        <f t="shared" si="0"/>
        <v>8</v>
      </c>
      <c r="B13" s="31" t="s">
        <v>86</v>
      </c>
      <c r="C13" s="27"/>
      <c r="D13" s="28" t="s">
        <v>87</v>
      </c>
      <c r="E13" s="28"/>
      <c r="F13" s="28" t="s">
        <v>30</v>
      </c>
      <c r="G13" s="28" t="s">
        <v>57</v>
      </c>
      <c r="H13" s="28" t="s">
        <v>31</v>
      </c>
      <c r="I13" s="28">
        <v>2022</v>
      </c>
      <c r="J13" s="28" t="s">
        <v>88</v>
      </c>
      <c r="K13" s="28"/>
      <c r="L13" s="29" t="s">
        <v>59</v>
      </c>
      <c r="M13" s="28" t="s">
        <v>60</v>
      </c>
      <c r="N13" s="28" t="s">
        <v>61</v>
      </c>
      <c r="O13" s="28" t="s">
        <v>31</v>
      </c>
      <c r="P13" s="32" t="s">
        <v>31</v>
      </c>
      <c r="Q13" s="28" t="s">
        <v>62</v>
      </c>
      <c r="R13" s="29" t="s">
        <v>31</v>
      </c>
      <c r="S13" s="29"/>
      <c r="T13" s="28" t="s">
        <v>38</v>
      </c>
      <c r="U13" s="28" t="s">
        <v>31</v>
      </c>
      <c r="V13" s="28" t="s">
        <v>89</v>
      </c>
      <c r="W13" s="28"/>
    </row>
    <row r="14" spans="1:23" s="2" customFormat="1" ht="73.5">
      <c r="A14" s="30">
        <f t="shared" si="0"/>
        <v>9</v>
      </c>
      <c r="B14" s="26" t="s">
        <v>90</v>
      </c>
      <c r="C14" s="27"/>
      <c r="D14" s="28" t="s">
        <v>91</v>
      </c>
      <c r="E14" s="28"/>
      <c r="F14" s="28" t="s">
        <v>30</v>
      </c>
      <c r="G14" s="28" t="s">
        <v>92</v>
      </c>
      <c r="H14" s="28" t="s">
        <v>31</v>
      </c>
      <c r="I14" s="28">
        <v>2022</v>
      </c>
      <c r="J14" s="28" t="s">
        <v>93</v>
      </c>
      <c r="K14" s="28"/>
      <c r="L14" s="28" t="s">
        <v>68</v>
      </c>
      <c r="M14" s="28" t="s">
        <v>34</v>
      </c>
      <c r="N14" s="28"/>
      <c r="O14" s="28" t="s">
        <v>94</v>
      </c>
      <c r="P14" s="32" t="s">
        <v>36</v>
      </c>
      <c r="Q14" s="28" t="s">
        <v>31</v>
      </c>
      <c r="R14" s="29" t="s">
        <v>37</v>
      </c>
      <c r="S14" s="29"/>
      <c r="T14" s="28" t="s">
        <v>38</v>
      </c>
      <c r="U14" s="28" t="s">
        <v>39</v>
      </c>
      <c r="V14" s="28" t="s">
        <v>95</v>
      </c>
      <c r="W14" s="28"/>
    </row>
    <row r="15" spans="1:23" s="2" customFormat="1" ht="63">
      <c r="A15" s="30">
        <f t="shared" si="0"/>
        <v>10</v>
      </c>
      <c r="B15" s="26" t="s">
        <v>1300</v>
      </c>
      <c r="C15" s="27"/>
      <c r="D15" s="28" t="s">
        <v>96</v>
      </c>
      <c r="E15" s="28"/>
      <c r="F15" s="28" t="s">
        <v>30</v>
      </c>
      <c r="G15" s="28" t="s">
        <v>97</v>
      </c>
      <c r="H15" s="28" t="s">
        <v>31</v>
      </c>
      <c r="I15" s="28">
        <v>2022</v>
      </c>
      <c r="J15" s="28" t="s">
        <v>98</v>
      </c>
      <c r="K15" s="28"/>
      <c r="L15" s="28" t="s">
        <v>99</v>
      </c>
      <c r="M15" s="28" t="s">
        <v>34</v>
      </c>
      <c r="N15" s="28"/>
      <c r="O15" s="28" t="s">
        <v>100</v>
      </c>
      <c r="P15" s="32" t="s">
        <v>36</v>
      </c>
      <c r="Q15" s="28" t="s">
        <v>31</v>
      </c>
      <c r="R15" s="29" t="s">
        <v>37</v>
      </c>
      <c r="S15" s="29"/>
      <c r="T15" s="28" t="s">
        <v>38</v>
      </c>
      <c r="U15" s="28" t="s">
        <v>39</v>
      </c>
      <c r="V15" s="28" t="s">
        <v>101</v>
      </c>
      <c r="W15" s="28"/>
    </row>
    <row r="16" spans="1:23" s="2" customFormat="1" ht="73.5">
      <c r="A16" s="30">
        <f t="shared" si="0"/>
        <v>11</v>
      </c>
      <c r="B16" s="31" t="s">
        <v>102</v>
      </c>
      <c r="C16" s="27"/>
      <c r="D16" s="28" t="s">
        <v>103</v>
      </c>
      <c r="E16" s="28"/>
      <c r="F16" s="28" t="s">
        <v>30</v>
      </c>
      <c r="G16" s="28" t="s">
        <v>104</v>
      </c>
      <c r="H16" s="28" t="s">
        <v>31</v>
      </c>
      <c r="I16" s="28">
        <v>2022</v>
      </c>
      <c r="J16" s="28" t="s">
        <v>105</v>
      </c>
      <c r="K16" s="28"/>
      <c r="L16" s="28" t="s">
        <v>106</v>
      </c>
      <c r="M16" s="28" t="s">
        <v>34</v>
      </c>
      <c r="N16" s="28"/>
      <c r="O16" s="28" t="s">
        <v>107</v>
      </c>
      <c r="P16" s="32" t="s">
        <v>36</v>
      </c>
      <c r="Q16" s="28" t="s">
        <v>31</v>
      </c>
      <c r="R16" s="29" t="s">
        <v>37</v>
      </c>
      <c r="S16" s="29"/>
      <c r="T16" s="28" t="s">
        <v>38</v>
      </c>
      <c r="U16" s="28" t="s">
        <v>39</v>
      </c>
      <c r="V16" s="28" t="s">
        <v>108</v>
      </c>
      <c r="W16" s="28"/>
    </row>
    <row r="17" spans="1:23" s="2" customFormat="1" ht="63">
      <c r="A17" s="30">
        <f t="shared" si="0"/>
        <v>12</v>
      </c>
      <c r="B17" s="26" t="s">
        <v>109</v>
      </c>
      <c r="C17" s="27"/>
      <c r="D17" s="28" t="s">
        <v>110</v>
      </c>
      <c r="E17" s="28"/>
      <c r="F17" s="28" t="s">
        <v>30</v>
      </c>
      <c r="G17" s="28" t="s">
        <v>111</v>
      </c>
      <c r="H17" s="28" t="s">
        <v>31</v>
      </c>
      <c r="I17" s="28">
        <v>2022</v>
      </c>
      <c r="J17" s="28" t="s">
        <v>112</v>
      </c>
      <c r="K17" s="28"/>
      <c r="L17" s="28" t="s">
        <v>113</v>
      </c>
      <c r="M17" s="28" t="s">
        <v>34</v>
      </c>
      <c r="N17" s="28"/>
      <c r="O17" s="28" t="s">
        <v>114</v>
      </c>
      <c r="P17" s="32" t="s">
        <v>36</v>
      </c>
      <c r="Q17" s="28" t="s">
        <v>31</v>
      </c>
      <c r="R17" s="29" t="s">
        <v>37</v>
      </c>
      <c r="S17" s="29"/>
      <c r="T17" s="28"/>
      <c r="U17" s="28" t="s">
        <v>39</v>
      </c>
      <c r="V17" s="28" t="s">
        <v>115</v>
      </c>
      <c r="W17" s="28"/>
    </row>
    <row r="18" spans="1:23" s="2" customFormat="1" ht="52.5">
      <c r="A18" s="30">
        <f t="shared" si="0"/>
        <v>13</v>
      </c>
      <c r="B18" s="26" t="s">
        <v>116</v>
      </c>
      <c r="C18" s="27"/>
      <c r="D18" s="28" t="s">
        <v>117</v>
      </c>
      <c r="E18" s="28"/>
      <c r="F18" s="28" t="s">
        <v>30</v>
      </c>
      <c r="G18" s="28" t="s">
        <v>118</v>
      </c>
      <c r="H18" s="28" t="s">
        <v>31</v>
      </c>
      <c r="I18" s="28">
        <v>2022</v>
      </c>
      <c r="J18" s="28" t="s">
        <v>119</v>
      </c>
      <c r="K18" s="28"/>
      <c r="L18" s="28" t="s">
        <v>120</v>
      </c>
      <c r="M18" s="28" t="s">
        <v>34</v>
      </c>
      <c r="N18" s="28"/>
      <c r="O18" s="28" t="s">
        <v>121</v>
      </c>
      <c r="P18" s="32" t="s">
        <v>36</v>
      </c>
      <c r="Q18" s="28" t="s">
        <v>31</v>
      </c>
      <c r="R18" s="29" t="s">
        <v>37</v>
      </c>
      <c r="S18" s="29"/>
      <c r="T18" s="28"/>
      <c r="U18" s="28" t="s">
        <v>39</v>
      </c>
      <c r="V18" s="28" t="s">
        <v>122</v>
      </c>
      <c r="W18" s="28"/>
    </row>
    <row r="19" spans="1:23" s="2" customFormat="1" ht="52.5">
      <c r="A19" s="30">
        <f t="shared" si="0"/>
        <v>14</v>
      </c>
      <c r="B19" s="31" t="s">
        <v>123</v>
      </c>
      <c r="C19" s="27"/>
      <c r="D19" s="28" t="s">
        <v>124</v>
      </c>
      <c r="E19" s="28"/>
      <c r="F19" s="28" t="s">
        <v>30</v>
      </c>
      <c r="G19" s="28" t="s">
        <v>130</v>
      </c>
      <c r="H19" s="28" t="s">
        <v>31</v>
      </c>
      <c r="I19" s="28">
        <v>2022</v>
      </c>
      <c r="J19" s="28" t="s">
        <v>125</v>
      </c>
      <c r="K19" s="28"/>
      <c r="L19" s="28" t="s">
        <v>1295</v>
      </c>
      <c r="M19" s="28" t="s">
        <v>34</v>
      </c>
      <c r="N19" s="28"/>
      <c r="O19" s="28" t="s">
        <v>126</v>
      </c>
      <c r="P19" s="32" t="s">
        <v>36</v>
      </c>
      <c r="Q19" s="28" t="s">
        <v>31</v>
      </c>
      <c r="R19" s="29" t="s">
        <v>31</v>
      </c>
      <c r="S19" s="29"/>
      <c r="T19" s="28"/>
      <c r="U19" s="28" t="s">
        <v>39</v>
      </c>
      <c r="V19" s="28" t="s">
        <v>127</v>
      </c>
      <c r="W19" s="28"/>
    </row>
    <row r="20" spans="1:23" s="2" customFormat="1" ht="63">
      <c r="A20" s="30">
        <f t="shared" si="0"/>
        <v>15</v>
      </c>
      <c r="B20" s="31" t="s">
        <v>128</v>
      </c>
      <c r="C20" s="27"/>
      <c r="D20" s="28" t="s">
        <v>129</v>
      </c>
      <c r="E20" s="28"/>
      <c r="F20" s="28" t="s">
        <v>30</v>
      </c>
      <c r="G20" s="28" t="s">
        <v>130</v>
      </c>
      <c r="H20" s="28" t="s">
        <v>31</v>
      </c>
      <c r="I20" s="28">
        <v>2022</v>
      </c>
      <c r="J20" s="28" t="s">
        <v>131</v>
      </c>
      <c r="K20" s="28"/>
      <c r="L20" s="28" t="s">
        <v>106</v>
      </c>
      <c r="M20" s="28" t="s">
        <v>34</v>
      </c>
      <c r="N20" s="28"/>
      <c r="O20" s="28" t="s">
        <v>132</v>
      </c>
      <c r="P20" s="32" t="s">
        <v>36</v>
      </c>
      <c r="Q20" s="28" t="s">
        <v>31</v>
      </c>
      <c r="R20" s="29" t="s">
        <v>37</v>
      </c>
      <c r="S20" s="29"/>
      <c r="T20" s="28" t="s">
        <v>38</v>
      </c>
      <c r="U20" s="28" t="s">
        <v>39</v>
      </c>
      <c r="V20" s="28" t="s">
        <v>133</v>
      </c>
      <c r="W20" s="28"/>
    </row>
    <row r="21" spans="1:23" s="2" customFormat="1" ht="52.5">
      <c r="A21" s="30">
        <f t="shared" si="0"/>
        <v>16</v>
      </c>
      <c r="B21" s="31" t="s">
        <v>1386</v>
      </c>
      <c r="C21" s="27"/>
      <c r="D21" s="28" t="s">
        <v>134</v>
      </c>
      <c r="E21" s="28"/>
      <c r="F21" s="28" t="s">
        <v>30</v>
      </c>
      <c r="G21" s="28" t="s">
        <v>135</v>
      </c>
      <c r="H21" s="28" t="s">
        <v>31</v>
      </c>
      <c r="I21" s="28">
        <v>2022</v>
      </c>
      <c r="J21" s="28" t="s">
        <v>136</v>
      </c>
      <c r="K21" s="28"/>
      <c r="L21" s="28" t="s">
        <v>137</v>
      </c>
      <c r="M21" s="28" t="s">
        <v>60</v>
      </c>
      <c r="N21" s="28" t="s">
        <v>138</v>
      </c>
      <c r="O21" s="28" t="s">
        <v>31</v>
      </c>
      <c r="P21" s="32" t="s">
        <v>36</v>
      </c>
      <c r="Q21" s="28" t="s">
        <v>31</v>
      </c>
      <c r="R21" s="29" t="s">
        <v>37</v>
      </c>
      <c r="S21" s="29"/>
      <c r="T21" s="28"/>
      <c r="U21" s="28" t="s">
        <v>39</v>
      </c>
      <c r="V21" s="28" t="s">
        <v>139</v>
      </c>
      <c r="W21" s="28"/>
    </row>
    <row r="22" spans="1:23" s="2" customFormat="1" ht="63">
      <c r="A22" s="30">
        <f t="shared" si="0"/>
        <v>17</v>
      </c>
      <c r="B22" s="31" t="s">
        <v>140</v>
      </c>
      <c r="C22" s="27"/>
      <c r="D22" s="28" t="s">
        <v>141</v>
      </c>
      <c r="E22" s="28"/>
      <c r="F22" s="28" t="s">
        <v>30</v>
      </c>
      <c r="G22" s="28" t="s">
        <v>130</v>
      </c>
      <c r="H22" s="28" t="s">
        <v>31</v>
      </c>
      <c r="I22" s="28">
        <v>2022</v>
      </c>
      <c r="J22" s="28" t="s">
        <v>142</v>
      </c>
      <c r="K22" s="28"/>
      <c r="L22" s="28" t="s">
        <v>106</v>
      </c>
      <c r="M22" s="28" t="s">
        <v>34</v>
      </c>
      <c r="N22" s="28"/>
      <c r="O22" s="28" t="s">
        <v>132</v>
      </c>
      <c r="P22" s="32" t="s">
        <v>36</v>
      </c>
      <c r="Q22" s="28" t="s">
        <v>31</v>
      </c>
      <c r="R22" s="29" t="s">
        <v>37</v>
      </c>
      <c r="S22" s="29"/>
      <c r="T22" s="28" t="s">
        <v>38</v>
      </c>
      <c r="U22" s="28" t="s">
        <v>39</v>
      </c>
      <c r="V22" s="28" t="s">
        <v>143</v>
      </c>
      <c r="W22" s="28"/>
    </row>
    <row r="23" spans="1:23" s="2" customFormat="1" ht="102.75" customHeight="1">
      <c r="A23" s="30">
        <f t="shared" si="0"/>
        <v>18</v>
      </c>
      <c r="B23" s="31" t="s">
        <v>1383</v>
      </c>
      <c r="C23" s="27"/>
      <c r="D23" s="28" t="s">
        <v>144</v>
      </c>
      <c r="E23" s="28"/>
      <c r="F23" s="28" t="s">
        <v>30</v>
      </c>
      <c r="G23" s="28" t="s">
        <v>503</v>
      </c>
      <c r="H23" s="28" t="s">
        <v>31</v>
      </c>
      <c r="I23" s="28">
        <v>2022</v>
      </c>
      <c r="J23" s="28" t="s">
        <v>145</v>
      </c>
      <c r="K23" s="28"/>
      <c r="L23" s="28" t="s">
        <v>106</v>
      </c>
      <c r="M23" s="28" t="s">
        <v>34</v>
      </c>
      <c r="N23" s="28"/>
      <c r="O23" s="28" t="s">
        <v>146</v>
      </c>
      <c r="P23" s="32" t="s">
        <v>36</v>
      </c>
      <c r="Q23" s="28" t="s">
        <v>31</v>
      </c>
      <c r="R23" s="29" t="s">
        <v>37</v>
      </c>
      <c r="S23" s="29"/>
      <c r="T23" s="28" t="s">
        <v>38</v>
      </c>
      <c r="U23" s="28" t="s">
        <v>39</v>
      </c>
      <c r="V23" s="28" t="s">
        <v>147</v>
      </c>
      <c r="W23" s="29" t="s">
        <v>1384</v>
      </c>
    </row>
    <row r="24" spans="1:23" s="2" customFormat="1" ht="63">
      <c r="A24" s="30">
        <f t="shared" si="0"/>
        <v>19</v>
      </c>
      <c r="B24" s="31" t="s">
        <v>148</v>
      </c>
      <c r="C24" s="27"/>
      <c r="D24" s="28" t="s">
        <v>149</v>
      </c>
      <c r="E24" s="28"/>
      <c r="F24" s="28" t="s">
        <v>30</v>
      </c>
      <c r="G24" s="28" t="s">
        <v>150</v>
      </c>
      <c r="H24" s="28" t="s">
        <v>31</v>
      </c>
      <c r="I24" s="28">
        <v>2022</v>
      </c>
      <c r="J24" s="28" t="s">
        <v>151</v>
      </c>
      <c r="K24" s="28"/>
      <c r="L24" s="28" t="s">
        <v>52</v>
      </c>
      <c r="M24" s="28" t="s">
        <v>34</v>
      </c>
      <c r="N24" s="28"/>
      <c r="O24" s="28" t="s">
        <v>152</v>
      </c>
      <c r="P24" s="32" t="s">
        <v>36</v>
      </c>
      <c r="Q24" s="28" t="s">
        <v>31</v>
      </c>
      <c r="R24" s="29" t="s">
        <v>37</v>
      </c>
      <c r="S24" s="29"/>
      <c r="T24" s="28"/>
      <c r="U24" s="28" t="s">
        <v>39</v>
      </c>
      <c r="V24" s="28" t="s">
        <v>153</v>
      </c>
      <c r="W24" s="28"/>
    </row>
    <row r="25" spans="1:23" s="2" customFormat="1" ht="63">
      <c r="A25" s="30">
        <f t="shared" si="0"/>
        <v>20</v>
      </c>
      <c r="B25" s="26" t="s">
        <v>154</v>
      </c>
      <c r="C25" s="27"/>
      <c r="D25" s="28" t="s">
        <v>155</v>
      </c>
      <c r="E25" s="28"/>
      <c r="F25" s="28" t="s">
        <v>30</v>
      </c>
      <c r="G25" s="28" t="s">
        <v>156</v>
      </c>
      <c r="H25" s="28" t="s">
        <v>31</v>
      </c>
      <c r="I25" s="28">
        <v>2022</v>
      </c>
      <c r="J25" s="28" t="s">
        <v>157</v>
      </c>
      <c r="K25" s="28"/>
      <c r="L25" s="28" t="s">
        <v>158</v>
      </c>
      <c r="M25" s="28" t="s">
        <v>60</v>
      </c>
      <c r="N25" s="28" t="s">
        <v>159</v>
      </c>
      <c r="O25" s="28" t="s">
        <v>31</v>
      </c>
      <c r="P25" s="32" t="s">
        <v>71</v>
      </c>
      <c r="Q25" s="28" t="s">
        <v>62</v>
      </c>
      <c r="R25" s="29" t="s">
        <v>37</v>
      </c>
      <c r="S25" s="29"/>
      <c r="T25" s="28" t="s">
        <v>38</v>
      </c>
      <c r="U25" s="28" t="s">
        <v>39</v>
      </c>
      <c r="V25" s="28" t="s">
        <v>160</v>
      </c>
      <c r="W25" s="28"/>
    </row>
    <row r="26" spans="1:23" s="2" customFormat="1" ht="136.5">
      <c r="A26" s="30">
        <f t="shared" si="0"/>
        <v>21</v>
      </c>
      <c r="B26" s="31" t="s">
        <v>162</v>
      </c>
      <c r="C26" s="27"/>
      <c r="D26" s="28" t="s">
        <v>163</v>
      </c>
      <c r="E26" s="28"/>
      <c r="F26" s="28" t="s">
        <v>30</v>
      </c>
      <c r="G26" s="28" t="s">
        <v>164</v>
      </c>
      <c r="H26" s="28" t="s">
        <v>31</v>
      </c>
      <c r="I26" s="28">
        <v>2022</v>
      </c>
      <c r="J26" s="28" t="s">
        <v>165</v>
      </c>
      <c r="K26" s="28"/>
      <c r="L26" s="28" t="s">
        <v>52</v>
      </c>
      <c r="M26" s="28" t="s">
        <v>34</v>
      </c>
      <c r="N26" s="28"/>
      <c r="O26" s="28" t="s">
        <v>166</v>
      </c>
      <c r="P26" s="32" t="s">
        <v>36</v>
      </c>
      <c r="Q26" s="28" t="s">
        <v>31</v>
      </c>
      <c r="R26" s="29" t="s">
        <v>37</v>
      </c>
      <c r="S26" s="29"/>
      <c r="T26" s="28"/>
      <c r="U26" s="28" t="s">
        <v>39</v>
      </c>
      <c r="V26" s="28" t="s">
        <v>167</v>
      </c>
      <c r="W26" s="28"/>
    </row>
    <row r="27" spans="1:23" s="2" customFormat="1" ht="63">
      <c r="A27" s="30">
        <f t="shared" si="0"/>
        <v>22</v>
      </c>
      <c r="B27" s="26" t="s">
        <v>168</v>
      </c>
      <c r="C27" s="27"/>
      <c r="D27" s="28" t="s">
        <v>169</v>
      </c>
      <c r="E27" s="28"/>
      <c r="F27" s="28" t="s">
        <v>30</v>
      </c>
      <c r="G27" s="28" t="s">
        <v>170</v>
      </c>
      <c r="H27" s="28" t="s">
        <v>31</v>
      </c>
      <c r="I27" s="28">
        <v>2022</v>
      </c>
      <c r="J27" s="28" t="s">
        <v>171</v>
      </c>
      <c r="K27" s="28"/>
      <c r="L27" s="28" t="s">
        <v>106</v>
      </c>
      <c r="M27" s="28" t="s">
        <v>34</v>
      </c>
      <c r="N27" s="28"/>
      <c r="O27" s="28" t="s">
        <v>172</v>
      </c>
      <c r="P27" s="32" t="s">
        <v>173</v>
      </c>
      <c r="Q27" s="28" t="s">
        <v>31</v>
      </c>
      <c r="R27" s="29" t="s">
        <v>37</v>
      </c>
      <c r="S27" s="29"/>
      <c r="T27" s="28" t="s">
        <v>38</v>
      </c>
      <c r="U27" s="28" t="s">
        <v>39</v>
      </c>
      <c r="V27" s="28" t="s">
        <v>174</v>
      </c>
      <c r="W27" s="28"/>
    </row>
    <row r="28" spans="1:23" s="2" customFormat="1" ht="73.5">
      <c r="A28" s="30">
        <f t="shared" si="0"/>
        <v>23</v>
      </c>
      <c r="B28" s="26" t="s">
        <v>175</v>
      </c>
      <c r="C28" s="27"/>
      <c r="D28" s="28" t="s">
        <v>176</v>
      </c>
      <c r="E28" s="28"/>
      <c r="F28" s="28" t="s">
        <v>30</v>
      </c>
      <c r="G28" s="28" t="s">
        <v>97</v>
      </c>
      <c r="H28" s="28" t="s">
        <v>31</v>
      </c>
      <c r="I28" s="28">
        <v>2022</v>
      </c>
      <c r="J28" s="28" t="s">
        <v>177</v>
      </c>
      <c r="K28" s="28"/>
      <c r="L28" s="28" t="s">
        <v>99</v>
      </c>
      <c r="M28" s="28" t="s">
        <v>34</v>
      </c>
      <c r="N28" s="28"/>
      <c r="O28" s="28" t="s">
        <v>100</v>
      </c>
      <c r="P28" s="32" t="s">
        <v>36</v>
      </c>
      <c r="Q28" s="28" t="s">
        <v>31</v>
      </c>
      <c r="R28" s="29" t="s">
        <v>37</v>
      </c>
      <c r="S28" s="29"/>
      <c r="T28" s="28" t="s">
        <v>38</v>
      </c>
      <c r="U28" s="28" t="s">
        <v>39</v>
      </c>
      <c r="V28" s="28" t="s">
        <v>178</v>
      </c>
      <c r="W28" s="28"/>
    </row>
    <row r="29" spans="1:23" s="2" customFormat="1" ht="52.5">
      <c r="A29" s="30">
        <f t="shared" si="0"/>
        <v>24</v>
      </c>
      <c r="B29" s="26" t="s">
        <v>179</v>
      </c>
      <c r="C29" s="27"/>
      <c r="D29" s="28" t="s">
        <v>180</v>
      </c>
      <c r="E29" s="28"/>
      <c r="F29" s="28" t="s">
        <v>30</v>
      </c>
      <c r="G29" s="28" t="s">
        <v>150</v>
      </c>
      <c r="H29" s="28" t="s">
        <v>31</v>
      </c>
      <c r="I29" s="28">
        <v>2022</v>
      </c>
      <c r="J29" s="28" t="s">
        <v>181</v>
      </c>
      <c r="K29" s="28"/>
      <c r="L29" s="28" t="s">
        <v>52</v>
      </c>
      <c r="M29" s="28" t="s">
        <v>34</v>
      </c>
      <c r="N29" s="28"/>
      <c r="O29" s="28" t="s">
        <v>152</v>
      </c>
      <c r="P29" s="32" t="s">
        <v>36</v>
      </c>
      <c r="Q29" s="28" t="s">
        <v>31</v>
      </c>
      <c r="R29" s="29" t="s">
        <v>37</v>
      </c>
      <c r="S29" s="29"/>
      <c r="T29" s="28"/>
      <c r="U29" s="28" t="s">
        <v>39</v>
      </c>
      <c r="V29" s="28" t="s">
        <v>182</v>
      </c>
      <c r="W29" s="28"/>
    </row>
    <row r="30" spans="1:23" s="2" customFormat="1" ht="63">
      <c r="A30" s="30">
        <f t="shared" si="0"/>
        <v>25</v>
      </c>
      <c r="B30" s="31" t="s">
        <v>183</v>
      </c>
      <c r="C30" s="27"/>
      <c r="D30" s="28" t="s">
        <v>184</v>
      </c>
      <c r="E30" s="28"/>
      <c r="F30" s="28" t="s">
        <v>30</v>
      </c>
      <c r="G30" s="28" t="s">
        <v>130</v>
      </c>
      <c r="H30" s="28" t="s">
        <v>31</v>
      </c>
      <c r="I30" s="28">
        <v>2022</v>
      </c>
      <c r="J30" s="28" t="s">
        <v>185</v>
      </c>
      <c r="K30" s="28"/>
      <c r="L30" s="28" t="s">
        <v>106</v>
      </c>
      <c r="M30" s="28" t="s">
        <v>34</v>
      </c>
      <c r="N30" s="28"/>
      <c r="O30" s="28" t="s">
        <v>132</v>
      </c>
      <c r="P30" s="32" t="s">
        <v>36</v>
      </c>
      <c r="Q30" s="28" t="s">
        <v>31</v>
      </c>
      <c r="R30" s="29" t="s">
        <v>37</v>
      </c>
      <c r="S30" s="29"/>
      <c r="T30" s="28" t="s">
        <v>38</v>
      </c>
      <c r="U30" s="28" t="s">
        <v>39</v>
      </c>
      <c r="V30" s="28" t="s">
        <v>186</v>
      </c>
      <c r="W30" s="28"/>
    </row>
    <row r="31" spans="1:23" s="2" customFormat="1" ht="63">
      <c r="A31" s="30">
        <f t="shared" si="0"/>
        <v>26</v>
      </c>
      <c r="B31" s="26" t="s">
        <v>187</v>
      </c>
      <c r="C31" s="27"/>
      <c r="D31" s="28" t="s">
        <v>188</v>
      </c>
      <c r="E31" s="28"/>
      <c r="F31" s="28" t="s">
        <v>30</v>
      </c>
      <c r="G31" s="28" t="s">
        <v>156</v>
      </c>
      <c r="H31" s="28" t="s">
        <v>31</v>
      </c>
      <c r="I31" s="28">
        <v>2022</v>
      </c>
      <c r="J31" s="28" t="s">
        <v>189</v>
      </c>
      <c r="K31" s="28"/>
      <c r="L31" s="28" t="s">
        <v>158</v>
      </c>
      <c r="M31" s="28" t="s">
        <v>60</v>
      </c>
      <c r="N31" s="28" t="s">
        <v>159</v>
      </c>
      <c r="O31" s="28" t="s">
        <v>31</v>
      </c>
      <c r="P31" s="32" t="s">
        <v>71</v>
      </c>
      <c r="Q31" s="28" t="s">
        <v>62</v>
      </c>
      <c r="R31" s="29" t="s">
        <v>37</v>
      </c>
      <c r="S31" s="29"/>
      <c r="T31" s="28" t="s">
        <v>38</v>
      </c>
      <c r="U31" s="28" t="s">
        <v>39</v>
      </c>
      <c r="V31" s="28" t="s">
        <v>190</v>
      </c>
      <c r="W31" s="28"/>
    </row>
    <row r="32" spans="1:23" s="2" customFormat="1" ht="63">
      <c r="A32" s="30">
        <f t="shared" si="0"/>
        <v>27</v>
      </c>
      <c r="B32" s="31" t="s">
        <v>191</v>
      </c>
      <c r="C32" s="27" t="s">
        <v>192</v>
      </c>
      <c r="D32" s="28" t="s">
        <v>193</v>
      </c>
      <c r="E32" s="28" t="s">
        <v>194</v>
      </c>
      <c r="F32" s="28" t="s">
        <v>30</v>
      </c>
      <c r="G32" s="28" t="s">
        <v>195</v>
      </c>
      <c r="H32" s="28" t="s">
        <v>31</v>
      </c>
      <c r="I32" s="28">
        <v>2022</v>
      </c>
      <c r="J32" s="28" t="s">
        <v>196</v>
      </c>
      <c r="K32" s="28"/>
      <c r="L32" s="28" t="s">
        <v>197</v>
      </c>
      <c r="M32" s="28" t="s">
        <v>60</v>
      </c>
      <c r="N32" s="28" t="s">
        <v>198</v>
      </c>
      <c r="O32" s="28" t="s">
        <v>31</v>
      </c>
      <c r="P32" s="32" t="s">
        <v>31</v>
      </c>
      <c r="Q32" s="28" t="s">
        <v>62</v>
      </c>
      <c r="R32" s="29" t="s">
        <v>37</v>
      </c>
      <c r="S32" s="29"/>
      <c r="T32" s="28"/>
      <c r="U32" s="28" t="s">
        <v>31</v>
      </c>
      <c r="V32" s="28" t="s">
        <v>199</v>
      </c>
      <c r="W32" s="28"/>
    </row>
    <row r="33" spans="1:23" s="2" customFormat="1" ht="63">
      <c r="A33" s="30">
        <f t="shared" si="0"/>
        <v>28</v>
      </c>
      <c r="B33" s="31" t="s">
        <v>200</v>
      </c>
      <c r="C33" s="27"/>
      <c r="D33" s="28" t="s">
        <v>201</v>
      </c>
      <c r="E33" s="28"/>
      <c r="F33" s="28" t="s">
        <v>30</v>
      </c>
      <c r="G33" s="28" t="s">
        <v>202</v>
      </c>
      <c r="H33" s="28" t="s">
        <v>31</v>
      </c>
      <c r="I33" s="28">
        <v>2022</v>
      </c>
      <c r="J33" s="28" t="s">
        <v>203</v>
      </c>
      <c r="K33" s="28"/>
      <c r="L33" s="28" t="s">
        <v>204</v>
      </c>
      <c r="M33" s="28" t="s">
        <v>34</v>
      </c>
      <c r="N33" s="28"/>
      <c r="O33" s="28" t="s">
        <v>205</v>
      </c>
      <c r="P33" s="32" t="s">
        <v>36</v>
      </c>
      <c r="Q33" s="28" t="s">
        <v>31</v>
      </c>
      <c r="R33" s="29" t="s">
        <v>37</v>
      </c>
      <c r="S33" s="29"/>
      <c r="T33" s="28"/>
      <c r="U33" s="28" t="s">
        <v>39</v>
      </c>
      <c r="V33" s="28" t="s">
        <v>206</v>
      </c>
      <c r="W33" s="28"/>
    </row>
    <row r="34" spans="1:23" s="2" customFormat="1" ht="42">
      <c r="A34" s="30">
        <f t="shared" si="0"/>
        <v>29</v>
      </c>
      <c r="B34" s="31" t="s">
        <v>207</v>
      </c>
      <c r="C34" s="27"/>
      <c r="D34" s="28" t="s">
        <v>208</v>
      </c>
      <c r="E34" s="28"/>
      <c r="F34" s="28" t="s">
        <v>30</v>
      </c>
      <c r="G34" s="28" t="s">
        <v>209</v>
      </c>
      <c r="H34" s="28" t="s">
        <v>31</v>
      </c>
      <c r="I34" s="28">
        <v>2022</v>
      </c>
      <c r="J34" s="28" t="s">
        <v>210</v>
      </c>
      <c r="K34" s="28"/>
      <c r="L34" s="28" t="s">
        <v>120</v>
      </c>
      <c r="M34" s="28" t="s">
        <v>34</v>
      </c>
      <c r="N34" s="28"/>
      <c r="O34" s="28" t="s">
        <v>211</v>
      </c>
      <c r="P34" s="32" t="s">
        <v>36</v>
      </c>
      <c r="Q34" s="28" t="s">
        <v>31</v>
      </c>
      <c r="R34" s="29" t="s">
        <v>37</v>
      </c>
      <c r="S34" s="29"/>
      <c r="T34" s="28"/>
      <c r="U34" s="28" t="s">
        <v>39</v>
      </c>
      <c r="V34" s="28" t="s">
        <v>212</v>
      </c>
      <c r="W34" s="28"/>
    </row>
    <row r="35" spans="1:23" s="2" customFormat="1" ht="73.5">
      <c r="A35" s="30">
        <f t="shared" si="0"/>
        <v>30</v>
      </c>
      <c r="B35" s="31" t="s">
        <v>213</v>
      </c>
      <c r="C35" s="27"/>
      <c r="D35" s="28" t="s">
        <v>214</v>
      </c>
      <c r="E35" s="28"/>
      <c r="F35" s="28" t="s">
        <v>30</v>
      </c>
      <c r="G35" s="28" t="s">
        <v>215</v>
      </c>
      <c r="H35" s="28" t="s">
        <v>31</v>
      </c>
      <c r="I35" s="28">
        <v>2022</v>
      </c>
      <c r="J35" s="28" t="s">
        <v>216</v>
      </c>
      <c r="K35" s="28"/>
      <c r="L35" s="28" t="s">
        <v>217</v>
      </c>
      <c r="M35" s="28" t="s">
        <v>34</v>
      </c>
      <c r="N35" s="28"/>
      <c r="O35" s="28" t="s">
        <v>218</v>
      </c>
      <c r="P35" s="32" t="s">
        <v>31</v>
      </c>
      <c r="Q35" s="28" t="s">
        <v>31</v>
      </c>
      <c r="R35" s="29" t="s">
        <v>31</v>
      </c>
      <c r="S35" s="29"/>
      <c r="T35" s="28"/>
      <c r="U35" s="28" t="s">
        <v>31</v>
      </c>
      <c r="V35" s="28" t="s">
        <v>219</v>
      </c>
      <c r="W35" s="28"/>
    </row>
    <row r="36" spans="1:23" s="2" customFormat="1" ht="63">
      <c r="A36" s="30">
        <f t="shared" si="0"/>
        <v>31</v>
      </c>
      <c r="B36" s="31" t="s">
        <v>220</v>
      </c>
      <c r="C36" s="27"/>
      <c r="D36" s="28" t="s">
        <v>221</v>
      </c>
      <c r="E36" s="28"/>
      <c r="F36" s="28" t="s">
        <v>30</v>
      </c>
      <c r="G36" s="28" t="s">
        <v>130</v>
      </c>
      <c r="H36" s="28" t="s">
        <v>31</v>
      </c>
      <c r="I36" s="28">
        <v>2022</v>
      </c>
      <c r="J36" s="28" t="s">
        <v>222</v>
      </c>
      <c r="K36" s="28"/>
      <c r="L36" s="28" t="s">
        <v>106</v>
      </c>
      <c r="M36" s="28" t="s">
        <v>34</v>
      </c>
      <c r="N36" s="28"/>
      <c r="O36" s="28" t="s">
        <v>132</v>
      </c>
      <c r="P36" s="32" t="s">
        <v>36</v>
      </c>
      <c r="Q36" s="28" t="s">
        <v>31</v>
      </c>
      <c r="R36" s="29" t="s">
        <v>37</v>
      </c>
      <c r="S36" s="29"/>
      <c r="T36" s="28" t="s">
        <v>38</v>
      </c>
      <c r="U36" s="28" t="s">
        <v>39</v>
      </c>
      <c r="V36" s="28" t="s">
        <v>223</v>
      </c>
      <c r="W36" s="28"/>
    </row>
    <row r="37" spans="1:23" s="2" customFormat="1" ht="63">
      <c r="A37" s="30">
        <f t="shared" si="0"/>
        <v>32</v>
      </c>
      <c r="B37" s="26" t="s">
        <v>224</v>
      </c>
      <c r="C37" s="27"/>
      <c r="D37" s="28" t="s">
        <v>225</v>
      </c>
      <c r="E37" s="28"/>
      <c r="F37" s="28" t="s">
        <v>30</v>
      </c>
      <c r="G37" s="28" t="s">
        <v>226</v>
      </c>
      <c r="H37" s="28" t="s">
        <v>31</v>
      </c>
      <c r="I37" s="28">
        <v>2022</v>
      </c>
      <c r="J37" s="28" t="s">
        <v>227</v>
      </c>
      <c r="K37" s="28"/>
      <c r="L37" s="28" t="s">
        <v>228</v>
      </c>
      <c r="M37" s="28" t="s">
        <v>34</v>
      </c>
      <c r="N37" s="28"/>
      <c r="O37" s="28" t="s">
        <v>229</v>
      </c>
      <c r="P37" s="32" t="s">
        <v>31</v>
      </c>
      <c r="Q37" s="28" t="s">
        <v>31</v>
      </c>
      <c r="R37" s="29" t="s">
        <v>31</v>
      </c>
      <c r="S37" s="29"/>
      <c r="T37" s="28"/>
      <c r="U37" s="28" t="s">
        <v>31</v>
      </c>
      <c r="V37" s="28" t="s">
        <v>230</v>
      </c>
      <c r="W37" s="28"/>
    </row>
    <row r="38" spans="1:23" s="2" customFormat="1" ht="63">
      <c r="A38" s="30">
        <f t="shared" si="0"/>
        <v>33</v>
      </c>
      <c r="B38" s="31" t="s">
        <v>231</v>
      </c>
      <c r="C38" s="27"/>
      <c r="D38" s="28" t="s">
        <v>232</v>
      </c>
      <c r="E38" s="28"/>
      <c r="F38" s="28" t="s">
        <v>30</v>
      </c>
      <c r="G38" s="28" t="s">
        <v>233</v>
      </c>
      <c r="H38" s="28" t="s">
        <v>31</v>
      </c>
      <c r="I38" s="28">
        <v>2022</v>
      </c>
      <c r="J38" s="28" t="s">
        <v>234</v>
      </c>
      <c r="K38" s="28"/>
      <c r="L38" s="28" t="s">
        <v>120</v>
      </c>
      <c r="M38" s="28" t="s">
        <v>34</v>
      </c>
      <c r="N38" s="28"/>
      <c r="O38" s="28" t="s">
        <v>235</v>
      </c>
      <c r="P38" s="32" t="s">
        <v>36</v>
      </c>
      <c r="Q38" s="28" t="s">
        <v>31</v>
      </c>
      <c r="R38" s="29" t="s">
        <v>37</v>
      </c>
      <c r="S38" s="29"/>
      <c r="T38" s="28"/>
      <c r="U38" s="28" t="s">
        <v>39</v>
      </c>
      <c r="V38" s="28" t="s">
        <v>236</v>
      </c>
      <c r="W38" s="28"/>
    </row>
    <row r="39" spans="1:23" s="2" customFormat="1" ht="63">
      <c r="A39" s="30">
        <f t="shared" si="0"/>
        <v>34</v>
      </c>
      <c r="B39" s="26" t="s">
        <v>237</v>
      </c>
      <c r="C39" s="27"/>
      <c r="D39" s="28" t="s">
        <v>238</v>
      </c>
      <c r="E39" s="28"/>
      <c r="F39" s="28" t="s">
        <v>30</v>
      </c>
      <c r="G39" s="28" t="s">
        <v>43</v>
      </c>
      <c r="H39" s="28" t="s">
        <v>31</v>
      </c>
      <c r="I39" s="28">
        <v>2022</v>
      </c>
      <c r="J39" s="28" t="s">
        <v>239</v>
      </c>
      <c r="K39" s="28"/>
      <c r="L39" s="28" t="s">
        <v>45</v>
      </c>
      <c r="M39" s="28" t="s">
        <v>34</v>
      </c>
      <c r="N39" s="28"/>
      <c r="O39" s="28" t="s">
        <v>46</v>
      </c>
      <c r="P39" s="32" t="s">
        <v>36</v>
      </c>
      <c r="Q39" s="28" t="s">
        <v>31</v>
      </c>
      <c r="R39" s="29" t="s">
        <v>37</v>
      </c>
      <c r="S39" s="29"/>
      <c r="T39" s="28"/>
      <c r="U39" s="28" t="s">
        <v>39</v>
      </c>
      <c r="V39" s="28" t="s">
        <v>240</v>
      </c>
      <c r="W39" s="28"/>
    </row>
    <row r="40" spans="1:23" s="2" customFormat="1" ht="73.5">
      <c r="A40" s="30">
        <f t="shared" si="0"/>
        <v>35</v>
      </c>
      <c r="B40" s="26" t="s">
        <v>241</v>
      </c>
      <c r="C40" s="27"/>
      <c r="D40" s="28" t="s">
        <v>242</v>
      </c>
      <c r="E40" s="28"/>
      <c r="F40" s="28" t="s">
        <v>30</v>
      </c>
      <c r="G40" s="28" t="s">
        <v>243</v>
      </c>
      <c r="H40" s="28" t="s">
        <v>31</v>
      </c>
      <c r="I40" s="28">
        <v>2022</v>
      </c>
      <c r="J40" s="28" t="s">
        <v>244</v>
      </c>
      <c r="K40" s="28"/>
      <c r="L40" s="28" t="s">
        <v>245</v>
      </c>
      <c r="M40" s="28" t="s">
        <v>34</v>
      </c>
      <c r="N40" s="28"/>
      <c r="O40" s="28" t="s">
        <v>246</v>
      </c>
      <c r="P40" s="32" t="s">
        <v>36</v>
      </c>
      <c r="Q40" s="28" t="s">
        <v>31</v>
      </c>
      <c r="R40" s="29" t="s">
        <v>37</v>
      </c>
      <c r="S40" s="29"/>
      <c r="T40" s="28" t="s">
        <v>38</v>
      </c>
      <c r="U40" s="28" t="s">
        <v>39</v>
      </c>
      <c r="V40" s="28" t="s">
        <v>247</v>
      </c>
      <c r="W40" s="28"/>
    </row>
    <row r="41" spans="1:23" s="2" customFormat="1" ht="94.5">
      <c r="A41" s="30">
        <f t="shared" si="0"/>
        <v>36</v>
      </c>
      <c r="B41" s="26" t="s">
        <v>248</v>
      </c>
      <c r="C41" s="27"/>
      <c r="D41" s="28" t="s">
        <v>249</v>
      </c>
      <c r="E41" s="28"/>
      <c r="F41" s="28" t="s">
        <v>30</v>
      </c>
      <c r="G41" s="28" t="s">
        <v>150</v>
      </c>
      <c r="H41" s="28" t="s">
        <v>31</v>
      </c>
      <c r="I41" s="28">
        <v>2022</v>
      </c>
      <c r="J41" s="28" t="s">
        <v>250</v>
      </c>
      <c r="K41" s="28"/>
      <c r="L41" s="28" t="s">
        <v>52</v>
      </c>
      <c r="M41" s="28" t="s">
        <v>34</v>
      </c>
      <c r="N41" s="28"/>
      <c r="O41" s="28" t="s">
        <v>152</v>
      </c>
      <c r="P41" s="32" t="s">
        <v>36</v>
      </c>
      <c r="Q41" s="28" t="s">
        <v>31</v>
      </c>
      <c r="R41" s="29" t="s">
        <v>37</v>
      </c>
      <c r="S41" s="29"/>
      <c r="T41" s="28"/>
      <c r="U41" s="28" t="s">
        <v>39</v>
      </c>
      <c r="V41" s="28" t="s">
        <v>251</v>
      </c>
      <c r="W41" s="28"/>
    </row>
    <row r="42" spans="1:23" s="2" customFormat="1" ht="111" customHeight="1">
      <c r="A42" s="30">
        <f t="shared" si="0"/>
        <v>37</v>
      </c>
      <c r="B42" s="26" t="s">
        <v>252</v>
      </c>
      <c r="C42" s="27"/>
      <c r="D42" s="28" t="s">
        <v>253</v>
      </c>
      <c r="E42" s="28"/>
      <c r="F42" s="28" t="s">
        <v>30</v>
      </c>
      <c r="G42" s="28" t="s">
        <v>254</v>
      </c>
      <c r="H42" s="28" t="s">
        <v>31</v>
      </c>
      <c r="I42" s="28">
        <v>2022</v>
      </c>
      <c r="J42" s="28" t="s">
        <v>2039</v>
      </c>
      <c r="K42" s="28"/>
      <c r="L42" s="28" t="s">
        <v>120</v>
      </c>
      <c r="M42" s="28" t="s">
        <v>34</v>
      </c>
      <c r="N42" s="28"/>
      <c r="O42" s="28" t="s">
        <v>255</v>
      </c>
      <c r="P42" s="32" t="s">
        <v>36</v>
      </c>
      <c r="Q42" s="28" t="s">
        <v>31</v>
      </c>
      <c r="R42" s="29" t="s">
        <v>37</v>
      </c>
      <c r="S42" s="29"/>
      <c r="T42" s="28"/>
      <c r="U42" s="28" t="s">
        <v>39</v>
      </c>
      <c r="V42" s="28" t="s">
        <v>256</v>
      </c>
      <c r="W42" s="28"/>
    </row>
    <row r="43" spans="1:23" s="2" customFormat="1" ht="63">
      <c r="A43" s="30">
        <f t="shared" si="0"/>
        <v>38</v>
      </c>
      <c r="B43" s="31" t="s">
        <v>257</v>
      </c>
      <c r="C43" s="27"/>
      <c r="D43" s="28" t="s">
        <v>258</v>
      </c>
      <c r="E43" s="28"/>
      <c r="F43" s="28" t="s">
        <v>30</v>
      </c>
      <c r="G43" s="28" t="s">
        <v>259</v>
      </c>
      <c r="H43" s="28" t="s">
        <v>31</v>
      </c>
      <c r="I43" s="28">
        <v>2022</v>
      </c>
      <c r="J43" s="28" t="s">
        <v>260</v>
      </c>
      <c r="K43" s="28"/>
      <c r="L43" s="28" t="s">
        <v>68</v>
      </c>
      <c r="M43" s="28" t="s">
        <v>34</v>
      </c>
      <c r="N43" s="28"/>
      <c r="O43" s="28" t="s">
        <v>261</v>
      </c>
      <c r="P43" s="32" t="s">
        <v>31</v>
      </c>
      <c r="Q43" s="28" t="s">
        <v>31</v>
      </c>
      <c r="R43" s="29" t="s">
        <v>31</v>
      </c>
      <c r="S43" s="29"/>
      <c r="T43" s="28" t="s">
        <v>38</v>
      </c>
      <c r="U43" s="28" t="s">
        <v>39</v>
      </c>
      <c r="V43" s="28" t="s">
        <v>262</v>
      </c>
      <c r="W43" s="28"/>
    </row>
    <row r="44" spans="1:23" s="2" customFormat="1" ht="73.5">
      <c r="A44" s="30">
        <f t="shared" si="0"/>
        <v>39</v>
      </c>
      <c r="B44" s="31" t="s">
        <v>263</v>
      </c>
      <c r="C44" s="27"/>
      <c r="D44" s="28" t="s">
        <v>264</v>
      </c>
      <c r="E44" s="28"/>
      <c r="F44" s="28" t="s">
        <v>30</v>
      </c>
      <c r="G44" s="28" t="s">
        <v>265</v>
      </c>
      <c r="H44" s="28" t="s">
        <v>31</v>
      </c>
      <c r="I44" s="28">
        <v>2022</v>
      </c>
      <c r="J44" s="28" t="s">
        <v>266</v>
      </c>
      <c r="K44" s="28"/>
      <c r="L44" s="28" t="s">
        <v>267</v>
      </c>
      <c r="M44" s="28" t="s">
        <v>34</v>
      </c>
      <c r="N44" s="28"/>
      <c r="O44" s="28" t="s">
        <v>268</v>
      </c>
      <c r="P44" s="32" t="s">
        <v>36</v>
      </c>
      <c r="Q44" s="28" t="s">
        <v>31</v>
      </c>
      <c r="R44" s="29" t="s">
        <v>37</v>
      </c>
      <c r="S44" s="29"/>
      <c r="T44" s="28" t="s">
        <v>38</v>
      </c>
      <c r="U44" s="28" t="s">
        <v>39</v>
      </c>
      <c r="V44" s="28" t="s">
        <v>269</v>
      </c>
      <c r="W44" s="28"/>
    </row>
    <row r="45" spans="1:23" s="2" customFormat="1" ht="126">
      <c r="A45" s="30">
        <f t="shared" si="0"/>
        <v>40</v>
      </c>
      <c r="B45" s="31" t="s">
        <v>270</v>
      </c>
      <c r="C45" s="27"/>
      <c r="D45" s="28" t="s">
        <v>271</v>
      </c>
      <c r="E45" s="28"/>
      <c r="F45" s="28" t="s">
        <v>30</v>
      </c>
      <c r="G45" s="28" t="s">
        <v>272</v>
      </c>
      <c r="H45" s="28" t="s">
        <v>31</v>
      </c>
      <c r="I45" s="28">
        <v>2022</v>
      </c>
      <c r="J45" s="28" t="s">
        <v>273</v>
      </c>
      <c r="K45" s="28"/>
      <c r="L45" s="28" t="s">
        <v>120</v>
      </c>
      <c r="M45" s="28" t="s">
        <v>34</v>
      </c>
      <c r="N45" s="28"/>
      <c r="O45" s="28" t="s">
        <v>274</v>
      </c>
      <c r="P45" s="32" t="s">
        <v>36</v>
      </c>
      <c r="Q45" s="28" t="s">
        <v>31</v>
      </c>
      <c r="R45" s="29" t="s">
        <v>37</v>
      </c>
      <c r="S45" s="29"/>
      <c r="T45" s="28"/>
      <c r="U45" s="28" t="s">
        <v>39</v>
      </c>
      <c r="V45" s="28" t="s">
        <v>275</v>
      </c>
      <c r="W45" s="28"/>
    </row>
    <row r="46" spans="1:23" s="2" customFormat="1" ht="84">
      <c r="A46" s="30">
        <f t="shared" si="0"/>
        <v>41</v>
      </c>
      <c r="B46" s="31" t="s">
        <v>276</v>
      </c>
      <c r="C46" s="27"/>
      <c r="D46" s="28" t="s">
        <v>277</v>
      </c>
      <c r="E46" s="28"/>
      <c r="F46" s="28" t="s">
        <v>30</v>
      </c>
      <c r="G46" s="28" t="s">
        <v>278</v>
      </c>
      <c r="H46" s="28" t="s">
        <v>31</v>
      </c>
      <c r="I46" s="28">
        <v>2022</v>
      </c>
      <c r="J46" s="28" t="s">
        <v>279</v>
      </c>
      <c r="K46" s="28"/>
      <c r="L46" s="28" t="s">
        <v>280</v>
      </c>
      <c r="M46" s="28" t="s">
        <v>34</v>
      </c>
      <c r="N46" s="28"/>
      <c r="O46" s="28" t="s">
        <v>281</v>
      </c>
      <c r="P46" s="32" t="s">
        <v>31</v>
      </c>
      <c r="Q46" s="28" t="s">
        <v>31</v>
      </c>
      <c r="R46" s="29" t="s">
        <v>31</v>
      </c>
      <c r="S46" s="29"/>
      <c r="T46" s="28"/>
      <c r="U46" s="28" t="s">
        <v>31</v>
      </c>
      <c r="V46" s="28" t="s">
        <v>282</v>
      </c>
      <c r="W46" s="28"/>
    </row>
    <row r="47" spans="1:23" s="2" customFormat="1" ht="63">
      <c r="A47" s="30">
        <f t="shared" si="0"/>
        <v>42</v>
      </c>
      <c r="B47" s="31" t="s">
        <v>283</v>
      </c>
      <c r="C47" s="27"/>
      <c r="D47" s="28" t="s">
        <v>284</v>
      </c>
      <c r="E47" s="28"/>
      <c r="F47" s="28" t="s">
        <v>30</v>
      </c>
      <c r="G47" s="28" t="s">
        <v>66</v>
      </c>
      <c r="H47" s="28" t="s">
        <v>31</v>
      </c>
      <c r="I47" s="28">
        <v>2022</v>
      </c>
      <c r="J47" s="28" t="s">
        <v>285</v>
      </c>
      <c r="K47" s="28"/>
      <c r="L47" s="28" t="s">
        <v>68</v>
      </c>
      <c r="M47" s="28" t="s">
        <v>34</v>
      </c>
      <c r="N47" s="28"/>
      <c r="O47" s="28" t="s">
        <v>69</v>
      </c>
      <c r="P47" s="32" t="s">
        <v>36</v>
      </c>
      <c r="Q47" s="28" t="s">
        <v>31</v>
      </c>
      <c r="R47" s="29" t="s">
        <v>37</v>
      </c>
      <c r="S47" s="29"/>
      <c r="T47" s="28" t="s">
        <v>38</v>
      </c>
      <c r="U47" s="28" t="s">
        <v>39</v>
      </c>
      <c r="V47" s="28" t="s">
        <v>286</v>
      </c>
      <c r="W47" s="28"/>
    </row>
    <row r="48" spans="1:23" s="2" customFormat="1" ht="94.5">
      <c r="A48" s="30">
        <f t="shared" si="0"/>
        <v>43</v>
      </c>
      <c r="B48" s="31" t="s">
        <v>287</v>
      </c>
      <c r="C48" s="27"/>
      <c r="D48" s="28" t="s">
        <v>288</v>
      </c>
      <c r="E48" s="28"/>
      <c r="F48" s="28" t="s">
        <v>30</v>
      </c>
      <c r="G48" s="28" t="s">
        <v>289</v>
      </c>
      <c r="H48" s="28" t="s">
        <v>31</v>
      </c>
      <c r="I48" s="28">
        <v>2022</v>
      </c>
      <c r="J48" s="28" t="s">
        <v>290</v>
      </c>
      <c r="K48" s="28"/>
      <c r="L48" s="28" t="s">
        <v>106</v>
      </c>
      <c r="M48" s="28" t="s">
        <v>34</v>
      </c>
      <c r="N48" s="28"/>
      <c r="O48" s="28" t="s">
        <v>291</v>
      </c>
      <c r="P48" s="32" t="s">
        <v>36</v>
      </c>
      <c r="Q48" s="28" t="s">
        <v>31</v>
      </c>
      <c r="R48" s="29" t="s">
        <v>37</v>
      </c>
      <c r="S48" s="29"/>
      <c r="T48" s="28" t="s">
        <v>38</v>
      </c>
      <c r="U48" s="28" t="s">
        <v>39</v>
      </c>
      <c r="V48" s="28" t="s">
        <v>292</v>
      </c>
      <c r="W48" s="28"/>
    </row>
    <row r="49" spans="1:23" s="2" customFormat="1" ht="63">
      <c r="A49" s="30">
        <f t="shared" si="0"/>
        <v>44</v>
      </c>
      <c r="B49" s="31" t="s">
        <v>293</v>
      </c>
      <c r="C49" s="27"/>
      <c r="D49" s="28" t="s">
        <v>294</v>
      </c>
      <c r="E49" s="28"/>
      <c r="F49" s="28" t="s">
        <v>30</v>
      </c>
      <c r="G49" s="28" t="s">
        <v>130</v>
      </c>
      <c r="H49" s="28" t="s">
        <v>31</v>
      </c>
      <c r="I49" s="28">
        <v>2022</v>
      </c>
      <c r="J49" s="28" t="s">
        <v>295</v>
      </c>
      <c r="K49" s="28"/>
      <c r="L49" s="28" t="s">
        <v>106</v>
      </c>
      <c r="M49" s="28" t="s">
        <v>34</v>
      </c>
      <c r="N49" s="28"/>
      <c r="O49" s="28" t="s">
        <v>132</v>
      </c>
      <c r="P49" s="32" t="s">
        <v>36</v>
      </c>
      <c r="Q49" s="28" t="s">
        <v>31</v>
      </c>
      <c r="R49" s="29" t="s">
        <v>37</v>
      </c>
      <c r="S49" s="29"/>
      <c r="T49" s="28" t="s">
        <v>38</v>
      </c>
      <c r="U49" s="28" t="s">
        <v>39</v>
      </c>
      <c r="V49" s="28" t="s">
        <v>296</v>
      </c>
      <c r="W49" s="28"/>
    </row>
    <row r="50" spans="1:23" s="2" customFormat="1" ht="157.5">
      <c r="A50" s="30">
        <f t="shared" si="0"/>
        <v>45</v>
      </c>
      <c r="B50" s="26" t="s">
        <v>297</v>
      </c>
      <c r="C50" s="27"/>
      <c r="D50" s="28" t="s">
        <v>298</v>
      </c>
      <c r="E50" s="28"/>
      <c r="F50" s="28" t="s">
        <v>30</v>
      </c>
      <c r="G50" s="28" t="s">
        <v>299</v>
      </c>
      <c r="H50" s="28" t="s">
        <v>31</v>
      </c>
      <c r="I50" s="28">
        <v>2022</v>
      </c>
      <c r="J50" s="28" t="s">
        <v>300</v>
      </c>
      <c r="K50" s="28"/>
      <c r="L50" s="28" t="s">
        <v>301</v>
      </c>
      <c r="M50" s="28" t="s">
        <v>34</v>
      </c>
      <c r="N50" s="28"/>
      <c r="O50" s="28" t="s">
        <v>302</v>
      </c>
      <c r="P50" s="32" t="s">
        <v>36</v>
      </c>
      <c r="Q50" s="28" t="s">
        <v>31</v>
      </c>
      <c r="R50" s="29" t="s">
        <v>37</v>
      </c>
      <c r="S50" s="29"/>
      <c r="T50" s="28"/>
      <c r="U50" s="28" t="s">
        <v>39</v>
      </c>
      <c r="V50" s="28" t="s">
        <v>303</v>
      </c>
      <c r="W50" s="28"/>
    </row>
    <row r="51" spans="1:23" s="2" customFormat="1" ht="63">
      <c r="A51" s="30">
        <f t="shared" si="0"/>
        <v>46</v>
      </c>
      <c r="B51" s="31" t="s">
        <v>304</v>
      </c>
      <c r="C51" s="27"/>
      <c r="D51" s="28" t="s">
        <v>305</v>
      </c>
      <c r="E51" s="28"/>
      <c r="F51" s="28" t="s">
        <v>30</v>
      </c>
      <c r="G51" s="28" t="s">
        <v>306</v>
      </c>
      <c r="H51" s="28" t="s">
        <v>31</v>
      </c>
      <c r="I51" s="28">
        <v>2022</v>
      </c>
      <c r="J51" s="28" t="s">
        <v>307</v>
      </c>
      <c r="K51" s="28"/>
      <c r="L51" s="28" t="s">
        <v>33</v>
      </c>
      <c r="M51" s="28" t="s">
        <v>34</v>
      </c>
      <c r="N51" s="28"/>
      <c r="O51" s="28" t="s">
        <v>35</v>
      </c>
      <c r="P51" s="32" t="s">
        <v>36</v>
      </c>
      <c r="Q51" s="28" t="s">
        <v>31</v>
      </c>
      <c r="R51" s="29" t="s">
        <v>37</v>
      </c>
      <c r="S51" s="29"/>
      <c r="T51" s="28" t="s">
        <v>38</v>
      </c>
      <c r="U51" s="28" t="s">
        <v>39</v>
      </c>
      <c r="V51" s="28" t="s">
        <v>308</v>
      </c>
      <c r="W51" s="28"/>
    </row>
    <row r="52" spans="1:23" s="2" customFormat="1" ht="63">
      <c r="A52" s="30">
        <f t="shared" si="0"/>
        <v>47</v>
      </c>
      <c r="B52" s="31" t="s">
        <v>309</v>
      </c>
      <c r="C52" s="27"/>
      <c r="D52" s="28" t="s">
        <v>310</v>
      </c>
      <c r="E52" s="28"/>
      <c r="F52" s="28" t="s">
        <v>30</v>
      </c>
      <c r="G52" s="28" t="s">
        <v>311</v>
      </c>
      <c r="H52" s="28" t="s">
        <v>31</v>
      </c>
      <c r="I52" s="28">
        <v>2022</v>
      </c>
      <c r="J52" s="28" t="s">
        <v>312</v>
      </c>
      <c r="K52" s="28"/>
      <c r="L52" s="28" t="s">
        <v>313</v>
      </c>
      <c r="M52" s="28" t="s">
        <v>34</v>
      </c>
      <c r="N52" s="28"/>
      <c r="O52" s="28" t="s">
        <v>314</v>
      </c>
      <c r="P52" s="32" t="s">
        <v>36</v>
      </c>
      <c r="Q52" s="28" t="s">
        <v>31</v>
      </c>
      <c r="R52" s="29" t="s">
        <v>37</v>
      </c>
      <c r="S52" s="29"/>
      <c r="T52" s="28"/>
      <c r="U52" s="28" t="s">
        <v>39</v>
      </c>
      <c r="V52" s="28" t="s">
        <v>315</v>
      </c>
      <c r="W52" s="28"/>
    </row>
    <row r="53" spans="1:23" s="2" customFormat="1" ht="42">
      <c r="A53" s="30">
        <f t="shared" si="0"/>
        <v>48</v>
      </c>
      <c r="B53" s="26" t="s">
        <v>316</v>
      </c>
      <c r="C53" s="27"/>
      <c r="D53" s="28" t="s">
        <v>317</v>
      </c>
      <c r="E53" s="28"/>
      <c r="F53" s="28" t="s">
        <v>30</v>
      </c>
      <c r="G53" s="28" t="s">
        <v>318</v>
      </c>
      <c r="H53" s="28" t="s">
        <v>31</v>
      </c>
      <c r="I53" s="28">
        <v>2022</v>
      </c>
      <c r="J53" s="28" t="s">
        <v>319</v>
      </c>
      <c r="K53" s="28"/>
      <c r="L53" s="28" t="s">
        <v>120</v>
      </c>
      <c r="M53" s="28" t="s">
        <v>34</v>
      </c>
      <c r="N53" s="28"/>
      <c r="O53" s="28" t="s">
        <v>320</v>
      </c>
      <c r="P53" s="32" t="s">
        <v>36</v>
      </c>
      <c r="Q53" s="28" t="s">
        <v>31</v>
      </c>
      <c r="R53" s="29" t="s">
        <v>37</v>
      </c>
      <c r="S53" s="29"/>
      <c r="T53" s="28"/>
      <c r="U53" s="28" t="s">
        <v>39</v>
      </c>
      <c r="V53" s="28" t="s">
        <v>321</v>
      </c>
      <c r="W53" s="28"/>
    </row>
    <row r="54" spans="1:23" s="2" customFormat="1" ht="84">
      <c r="A54" s="30">
        <f t="shared" si="0"/>
        <v>49</v>
      </c>
      <c r="B54" s="34" t="s">
        <v>322</v>
      </c>
      <c r="C54" s="27"/>
      <c r="D54" s="28" t="s">
        <v>323</v>
      </c>
      <c r="E54" s="28"/>
      <c r="F54" s="28" t="s">
        <v>30</v>
      </c>
      <c r="G54" s="28" t="s">
        <v>57</v>
      </c>
      <c r="H54" s="28" t="s">
        <v>31</v>
      </c>
      <c r="I54" s="28">
        <v>2022</v>
      </c>
      <c r="J54" s="28" t="s">
        <v>324</v>
      </c>
      <c r="K54" s="28"/>
      <c r="L54" s="28" t="s">
        <v>59</v>
      </c>
      <c r="M54" s="28" t="s">
        <v>60</v>
      </c>
      <c r="N54" s="28" t="s">
        <v>61</v>
      </c>
      <c r="O54" s="28" t="s">
        <v>31</v>
      </c>
      <c r="P54" s="32" t="s">
        <v>31</v>
      </c>
      <c r="Q54" s="28" t="s">
        <v>62</v>
      </c>
      <c r="R54" s="29" t="s">
        <v>31</v>
      </c>
      <c r="S54" s="29"/>
      <c r="T54" s="28" t="s">
        <v>38</v>
      </c>
      <c r="U54" s="28" t="s">
        <v>31</v>
      </c>
      <c r="V54" s="28" t="s">
        <v>325</v>
      </c>
      <c r="W54" s="28"/>
    </row>
    <row r="55" spans="1:23" s="2" customFormat="1" ht="84">
      <c r="A55" s="30">
        <f t="shared" si="0"/>
        <v>50</v>
      </c>
      <c r="B55" s="26" t="s">
        <v>326</v>
      </c>
      <c r="C55" s="27"/>
      <c r="D55" s="28" t="s">
        <v>327</v>
      </c>
      <c r="E55" s="28"/>
      <c r="F55" s="28" t="s">
        <v>30</v>
      </c>
      <c r="G55" s="28" t="s">
        <v>328</v>
      </c>
      <c r="H55" s="28" t="s">
        <v>31</v>
      </c>
      <c r="I55" s="28">
        <v>2022</v>
      </c>
      <c r="J55" s="28" t="s">
        <v>329</v>
      </c>
      <c r="K55" s="28"/>
      <c r="L55" s="28" t="s">
        <v>52</v>
      </c>
      <c r="M55" s="28" t="s">
        <v>34</v>
      </c>
      <c r="N55" s="28"/>
      <c r="O55" s="28" t="s">
        <v>330</v>
      </c>
      <c r="P55" s="32" t="s">
        <v>36</v>
      </c>
      <c r="Q55" s="28" t="s">
        <v>31</v>
      </c>
      <c r="R55" s="29" t="s">
        <v>37</v>
      </c>
      <c r="S55" s="29"/>
      <c r="T55" s="28" t="s">
        <v>38</v>
      </c>
      <c r="U55" s="28" t="s">
        <v>39</v>
      </c>
      <c r="V55" s="28" t="s">
        <v>331</v>
      </c>
      <c r="W55" s="28"/>
    </row>
    <row r="56" spans="1:23" s="2" customFormat="1" ht="31.5">
      <c r="A56" s="30">
        <f t="shared" si="0"/>
        <v>51</v>
      </c>
      <c r="B56" s="31" t="s">
        <v>332</v>
      </c>
      <c r="C56" s="27"/>
      <c r="D56" s="28" t="s">
        <v>333</v>
      </c>
      <c r="E56" s="28"/>
      <c r="F56" s="28" t="s">
        <v>30</v>
      </c>
      <c r="G56" s="28" t="s">
        <v>164</v>
      </c>
      <c r="H56" s="28" t="s">
        <v>31</v>
      </c>
      <c r="I56" s="28">
        <v>2022</v>
      </c>
      <c r="J56" s="28" t="s">
        <v>334</v>
      </c>
      <c r="K56" s="28"/>
      <c r="L56" s="28" t="s">
        <v>52</v>
      </c>
      <c r="M56" s="28" t="s">
        <v>34</v>
      </c>
      <c r="N56" s="28"/>
      <c r="O56" s="28" t="s">
        <v>166</v>
      </c>
      <c r="P56" s="32" t="s">
        <v>36</v>
      </c>
      <c r="Q56" s="28" t="s">
        <v>31</v>
      </c>
      <c r="R56" s="29" t="s">
        <v>37</v>
      </c>
      <c r="S56" s="29"/>
      <c r="T56" s="28"/>
      <c r="U56" s="28" t="s">
        <v>39</v>
      </c>
      <c r="V56" s="28" t="s">
        <v>335</v>
      </c>
      <c r="W56" s="28"/>
    </row>
    <row r="57" spans="1:23" s="2" customFormat="1" ht="63">
      <c r="A57" s="30">
        <f t="shared" si="0"/>
        <v>52</v>
      </c>
      <c r="B57" s="26" t="s">
        <v>336</v>
      </c>
      <c r="C57" s="27"/>
      <c r="D57" s="28" t="s">
        <v>337</v>
      </c>
      <c r="E57" s="28"/>
      <c r="F57" s="28" t="s">
        <v>30</v>
      </c>
      <c r="G57" s="28" t="s">
        <v>170</v>
      </c>
      <c r="H57" s="28" t="s">
        <v>31</v>
      </c>
      <c r="I57" s="28">
        <v>2022</v>
      </c>
      <c r="J57" s="28" t="s">
        <v>338</v>
      </c>
      <c r="K57" s="28"/>
      <c r="L57" s="28" t="s">
        <v>106</v>
      </c>
      <c r="M57" s="28" t="s">
        <v>34</v>
      </c>
      <c r="N57" s="28"/>
      <c r="O57" s="28" t="s">
        <v>172</v>
      </c>
      <c r="P57" s="32" t="s">
        <v>173</v>
      </c>
      <c r="Q57" s="28" t="s">
        <v>31</v>
      </c>
      <c r="R57" s="29" t="s">
        <v>37</v>
      </c>
      <c r="S57" s="29"/>
      <c r="T57" s="28" t="s">
        <v>38</v>
      </c>
      <c r="U57" s="28" t="s">
        <v>39</v>
      </c>
      <c r="V57" s="28" t="s">
        <v>339</v>
      </c>
      <c r="W57" s="28"/>
    </row>
    <row r="58" spans="1:23" s="2" customFormat="1" ht="84">
      <c r="A58" s="30">
        <f t="shared" si="0"/>
        <v>53</v>
      </c>
      <c r="B58" s="26" t="s">
        <v>1487</v>
      </c>
      <c r="C58" s="27"/>
      <c r="D58" s="28" t="s">
        <v>340</v>
      </c>
      <c r="E58" s="28"/>
      <c r="F58" s="28" t="s">
        <v>30</v>
      </c>
      <c r="G58" s="28" t="s">
        <v>341</v>
      </c>
      <c r="H58" s="28" t="s">
        <v>31</v>
      </c>
      <c r="I58" s="28">
        <v>2022</v>
      </c>
      <c r="J58" s="28" t="s">
        <v>342</v>
      </c>
      <c r="K58" s="28"/>
      <c r="L58" s="28" t="s">
        <v>106</v>
      </c>
      <c r="M58" s="28" t="s">
        <v>34</v>
      </c>
      <c r="N58" s="28"/>
      <c r="O58" s="28" t="s">
        <v>343</v>
      </c>
      <c r="P58" s="32" t="s">
        <v>36</v>
      </c>
      <c r="Q58" s="28" t="s">
        <v>31</v>
      </c>
      <c r="R58" s="29" t="s">
        <v>37</v>
      </c>
      <c r="S58" s="29"/>
      <c r="T58" s="28" t="s">
        <v>38</v>
      </c>
      <c r="U58" s="28" t="s">
        <v>39</v>
      </c>
      <c r="V58" s="28" t="s">
        <v>344</v>
      </c>
      <c r="W58" s="28"/>
    </row>
    <row r="59" spans="1:23" s="2" customFormat="1" ht="84">
      <c r="A59" s="30">
        <f t="shared" si="0"/>
        <v>54</v>
      </c>
      <c r="B59" s="31" t="s">
        <v>345</v>
      </c>
      <c r="C59" s="27"/>
      <c r="D59" s="28" t="s">
        <v>346</v>
      </c>
      <c r="E59" s="28"/>
      <c r="F59" s="28" t="s">
        <v>30</v>
      </c>
      <c r="G59" s="28" t="s">
        <v>57</v>
      </c>
      <c r="H59" s="28" t="s">
        <v>31</v>
      </c>
      <c r="I59" s="28">
        <v>2022</v>
      </c>
      <c r="J59" s="28" t="s">
        <v>347</v>
      </c>
      <c r="K59" s="28"/>
      <c r="L59" s="28" t="s">
        <v>59</v>
      </c>
      <c r="M59" s="28" t="s">
        <v>60</v>
      </c>
      <c r="N59" s="28" t="s">
        <v>61</v>
      </c>
      <c r="O59" s="28" t="s">
        <v>31</v>
      </c>
      <c r="P59" s="32" t="s">
        <v>31</v>
      </c>
      <c r="Q59" s="28" t="s">
        <v>62</v>
      </c>
      <c r="R59" s="29" t="s">
        <v>31</v>
      </c>
      <c r="S59" s="29"/>
      <c r="T59" s="28" t="s">
        <v>38</v>
      </c>
      <c r="U59" s="28" t="s">
        <v>31</v>
      </c>
      <c r="V59" s="28" t="s">
        <v>348</v>
      </c>
      <c r="W59" s="28"/>
    </row>
    <row r="60" spans="1:23" s="2" customFormat="1" ht="52.5">
      <c r="A60" s="30">
        <f t="shared" si="0"/>
        <v>55</v>
      </c>
      <c r="B60" s="31" t="s">
        <v>349</v>
      </c>
      <c r="C60" s="27"/>
      <c r="D60" s="28" t="s">
        <v>350</v>
      </c>
      <c r="E60" s="28"/>
      <c r="F60" s="28" t="s">
        <v>30</v>
      </c>
      <c r="G60" s="28" t="s">
        <v>130</v>
      </c>
      <c r="H60" s="28" t="s">
        <v>31</v>
      </c>
      <c r="I60" s="28">
        <v>2022</v>
      </c>
      <c r="J60" s="28" t="s">
        <v>351</v>
      </c>
      <c r="K60" s="28"/>
      <c r="L60" s="28" t="s">
        <v>106</v>
      </c>
      <c r="M60" s="28" t="s">
        <v>34</v>
      </c>
      <c r="N60" s="28"/>
      <c r="O60" s="28" t="s">
        <v>132</v>
      </c>
      <c r="P60" s="32" t="s">
        <v>36</v>
      </c>
      <c r="Q60" s="28" t="s">
        <v>31</v>
      </c>
      <c r="R60" s="29" t="s">
        <v>37</v>
      </c>
      <c r="S60" s="29"/>
      <c r="T60" s="28" t="s">
        <v>38</v>
      </c>
      <c r="U60" s="28" t="s">
        <v>39</v>
      </c>
      <c r="V60" s="28" t="s">
        <v>352</v>
      </c>
      <c r="W60" s="28"/>
    </row>
    <row r="61" spans="1:23" s="2" customFormat="1" ht="52.5">
      <c r="A61" s="30">
        <f t="shared" si="0"/>
        <v>56</v>
      </c>
      <c r="B61" s="26" t="s">
        <v>353</v>
      </c>
      <c r="C61" s="27"/>
      <c r="D61" s="28" t="s">
        <v>354</v>
      </c>
      <c r="E61" s="28"/>
      <c r="F61" s="28" t="s">
        <v>30</v>
      </c>
      <c r="G61" s="28" t="s">
        <v>202</v>
      </c>
      <c r="H61" s="28" t="s">
        <v>31</v>
      </c>
      <c r="I61" s="28">
        <v>2022</v>
      </c>
      <c r="J61" s="28" t="s">
        <v>355</v>
      </c>
      <c r="K61" s="28"/>
      <c r="L61" s="28" t="s">
        <v>204</v>
      </c>
      <c r="M61" s="28" t="s">
        <v>34</v>
      </c>
      <c r="N61" s="28"/>
      <c r="O61" s="28" t="s">
        <v>205</v>
      </c>
      <c r="P61" s="32" t="s">
        <v>36</v>
      </c>
      <c r="Q61" s="28" t="s">
        <v>31</v>
      </c>
      <c r="R61" s="29" t="s">
        <v>37</v>
      </c>
      <c r="S61" s="29"/>
      <c r="T61" s="28"/>
      <c r="U61" s="28" t="s">
        <v>39</v>
      </c>
      <c r="V61" s="28" t="s">
        <v>356</v>
      </c>
      <c r="W61" s="28"/>
    </row>
    <row r="62" spans="1:23" s="2" customFormat="1" ht="63">
      <c r="A62" s="30">
        <f t="shared" si="0"/>
        <v>57</v>
      </c>
      <c r="B62" s="26" t="s">
        <v>357</v>
      </c>
      <c r="C62" s="27"/>
      <c r="D62" s="28" t="s">
        <v>358</v>
      </c>
      <c r="E62" s="28"/>
      <c r="F62" s="28" t="s">
        <v>30</v>
      </c>
      <c r="G62" s="28" t="s">
        <v>150</v>
      </c>
      <c r="H62" s="28" t="s">
        <v>31</v>
      </c>
      <c r="I62" s="28">
        <v>2022</v>
      </c>
      <c r="J62" s="28" t="s">
        <v>359</v>
      </c>
      <c r="K62" s="28"/>
      <c r="L62" s="28" t="s">
        <v>52</v>
      </c>
      <c r="M62" s="28" t="s">
        <v>34</v>
      </c>
      <c r="N62" s="28"/>
      <c r="O62" s="28" t="s">
        <v>152</v>
      </c>
      <c r="P62" s="32" t="s">
        <v>36</v>
      </c>
      <c r="Q62" s="28" t="s">
        <v>31</v>
      </c>
      <c r="R62" s="29" t="s">
        <v>37</v>
      </c>
      <c r="S62" s="29"/>
      <c r="T62" s="28"/>
      <c r="U62" s="28" t="s">
        <v>39</v>
      </c>
      <c r="V62" s="28" t="s">
        <v>360</v>
      </c>
      <c r="W62" s="28"/>
    </row>
    <row r="63" spans="1:23" s="2" customFormat="1" ht="63">
      <c r="A63" s="30">
        <f t="shared" si="0"/>
        <v>58</v>
      </c>
      <c r="B63" s="31" t="s">
        <v>361</v>
      </c>
      <c r="C63" s="27"/>
      <c r="D63" s="28" t="s">
        <v>362</v>
      </c>
      <c r="E63" s="28"/>
      <c r="F63" s="28" t="s">
        <v>30</v>
      </c>
      <c r="G63" s="28" t="s">
        <v>130</v>
      </c>
      <c r="H63" s="28" t="s">
        <v>31</v>
      </c>
      <c r="I63" s="28">
        <v>2022</v>
      </c>
      <c r="J63" s="28" t="s">
        <v>363</v>
      </c>
      <c r="K63" s="28"/>
      <c r="L63" s="28" t="s">
        <v>106</v>
      </c>
      <c r="M63" s="28" t="s">
        <v>34</v>
      </c>
      <c r="N63" s="28"/>
      <c r="O63" s="28" t="s">
        <v>132</v>
      </c>
      <c r="P63" s="32" t="s">
        <v>36</v>
      </c>
      <c r="Q63" s="28" t="s">
        <v>31</v>
      </c>
      <c r="R63" s="29" t="s">
        <v>37</v>
      </c>
      <c r="S63" s="29"/>
      <c r="T63" s="28" t="s">
        <v>38</v>
      </c>
      <c r="U63" s="28" t="s">
        <v>39</v>
      </c>
      <c r="V63" s="28" t="s">
        <v>364</v>
      </c>
      <c r="W63" s="28"/>
    </row>
    <row r="64" spans="1:23" s="2" customFormat="1" ht="84">
      <c r="A64" s="30">
        <f t="shared" si="0"/>
        <v>59</v>
      </c>
      <c r="B64" s="26" t="s">
        <v>365</v>
      </c>
      <c r="C64" s="27"/>
      <c r="D64" s="28" t="s">
        <v>366</v>
      </c>
      <c r="E64" s="28"/>
      <c r="F64" s="28" t="s">
        <v>30</v>
      </c>
      <c r="G64" s="28" t="s">
        <v>367</v>
      </c>
      <c r="H64" s="28" t="s">
        <v>31</v>
      </c>
      <c r="I64" s="28">
        <v>2022</v>
      </c>
      <c r="J64" s="28" t="s">
        <v>368</v>
      </c>
      <c r="K64" s="28"/>
      <c r="L64" s="28" t="s">
        <v>245</v>
      </c>
      <c r="M64" s="28" t="s">
        <v>34</v>
      </c>
      <c r="N64" s="28"/>
      <c r="O64" s="28" t="s">
        <v>369</v>
      </c>
      <c r="P64" s="32" t="s">
        <v>36</v>
      </c>
      <c r="Q64" s="28" t="s">
        <v>31</v>
      </c>
      <c r="R64" s="29" t="s">
        <v>37</v>
      </c>
      <c r="S64" s="29"/>
      <c r="T64" s="28" t="s">
        <v>38</v>
      </c>
      <c r="U64" s="28" t="s">
        <v>39</v>
      </c>
      <c r="V64" s="28" t="s">
        <v>370</v>
      </c>
      <c r="W64" s="28"/>
    </row>
    <row r="65" spans="1:23" s="2" customFormat="1" ht="42">
      <c r="A65" s="30">
        <f t="shared" si="0"/>
        <v>60</v>
      </c>
      <c r="B65" s="31" t="s">
        <v>332</v>
      </c>
      <c r="C65" s="27"/>
      <c r="D65" s="28" t="s">
        <v>371</v>
      </c>
      <c r="E65" s="28"/>
      <c r="F65" s="28" t="s">
        <v>30</v>
      </c>
      <c r="G65" s="28" t="s">
        <v>372</v>
      </c>
      <c r="H65" s="28" t="s">
        <v>31</v>
      </c>
      <c r="I65" s="28">
        <v>2022</v>
      </c>
      <c r="J65" s="28" t="s">
        <v>373</v>
      </c>
      <c r="K65" s="28"/>
      <c r="L65" s="28" t="s">
        <v>374</v>
      </c>
      <c r="M65" s="28" t="s">
        <v>60</v>
      </c>
      <c r="N65" s="28" t="s">
        <v>375</v>
      </c>
      <c r="O65" s="28" t="s">
        <v>31</v>
      </c>
      <c r="P65" s="32" t="s">
        <v>36</v>
      </c>
      <c r="Q65" s="28" t="s">
        <v>62</v>
      </c>
      <c r="R65" s="29" t="s">
        <v>37</v>
      </c>
      <c r="S65" s="29"/>
      <c r="T65" s="28"/>
      <c r="U65" s="28" t="s">
        <v>39</v>
      </c>
      <c r="V65" s="28" t="s">
        <v>376</v>
      </c>
      <c r="W65" s="28"/>
    </row>
    <row r="66" spans="1:23" s="2" customFormat="1" ht="283.5">
      <c r="A66" s="30">
        <f t="shared" si="0"/>
        <v>61</v>
      </c>
      <c r="B66" s="26" t="s">
        <v>377</v>
      </c>
      <c r="C66" s="27"/>
      <c r="D66" s="28" t="s">
        <v>378</v>
      </c>
      <c r="E66" s="28"/>
      <c r="F66" s="28" t="s">
        <v>30</v>
      </c>
      <c r="G66" s="28" t="s">
        <v>289</v>
      </c>
      <c r="H66" s="28" t="s">
        <v>31</v>
      </c>
      <c r="I66" s="28">
        <v>2022</v>
      </c>
      <c r="J66" s="28" t="s">
        <v>379</v>
      </c>
      <c r="K66" s="28"/>
      <c r="L66" s="28" t="s">
        <v>106</v>
      </c>
      <c r="M66" s="28" t="s">
        <v>34</v>
      </c>
      <c r="N66" s="28"/>
      <c r="O66" s="28" t="s">
        <v>291</v>
      </c>
      <c r="P66" s="32" t="s">
        <v>36</v>
      </c>
      <c r="Q66" s="28" t="s">
        <v>31</v>
      </c>
      <c r="R66" s="29" t="s">
        <v>37</v>
      </c>
      <c r="S66" s="29"/>
      <c r="T66" s="28" t="s">
        <v>38</v>
      </c>
      <c r="U66" s="28" t="s">
        <v>39</v>
      </c>
      <c r="V66" s="28" t="s">
        <v>380</v>
      </c>
      <c r="W66" s="28"/>
    </row>
    <row r="67" spans="1:23" s="106" customFormat="1" ht="84">
      <c r="A67" s="30">
        <f t="shared" si="0"/>
        <v>62</v>
      </c>
      <c r="B67" s="103" t="s">
        <v>381</v>
      </c>
      <c r="C67" s="104"/>
      <c r="D67" s="29" t="s">
        <v>382</v>
      </c>
      <c r="E67" s="29"/>
      <c r="F67" s="29" t="s">
        <v>30</v>
      </c>
      <c r="G67" s="29" t="s">
        <v>130</v>
      </c>
      <c r="H67" s="29" t="s">
        <v>31</v>
      </c>
      <c r="I67" s="29">
        <v>2022</v>
      </c>
      <c r="J67" s="29" t="s">
        <v>1293</v>
      </c>
      <c r="K67" s="29"/>
      <c r="L67" s="29" t="s">
        <v>106</v>
      </c>
      <c r="M67" s="29" t="s">
        <v>34</v>
      </c>
      <c r="N67" s="29"/>
      <c r="O67" s="29" t="s">
        <v>132</v>
      </c>
      <c r="P67" s="32" t="s">
        <v>36</v>
      </c>
      <c r="Q67" s="29" t="s">
        <v>31</v>
      </c>
      <c r="R67" s="29" t="s">
        <v>37</v>
      </c>
      <c r="S67" s="29"/>
      <c r="T67" s="29" t="s">
        <v>38</v>
      </c>
      <c r="U67" s="29" t="s">
        <v>39</v>
      </c>
      <c r="V67" s="105" t="s">
        <v>1294</v>
      </c>
      <c r="W67" s="29"/>
    </row>
    <row r="68" spans="1:23" s="2" customFormat="1" ht="42">
      <c r="A68" s="30">
        <f t="shared" si="0"/>
        <v>63</v>
      </c>
      <c r="B68" s="26" t="s">
        <v>383</v>
      </c>
      <c r="C68" s="27"/>
      <c r="D68" s="28" t="s">
        <v>384</v>
      </c>
      <c r="E68" s="28"/>
      <c r="F68" s="28" t="s">
        <v>30</v>
      </c>
      <c r="G68" s="28" t="s">
        <v>385</v>
      </c>
      <c r="H68" s="28" t="s">
        <v>31</v>
      </c>
      <c r="I68" s="28">
        <v>2022</v>
      </c>
      <c r="J68" s="28" t="s">
        <v>386</v>
      </c>
      <c r="K68" s="28"/>
      <c r="L68" s="28" t="s">
        <v>387</v>
      </c>
      <c r="M68" s="28" t="s">
        <v>34</v>
      </c>
      <c r="N68" s="28"/>
      <c r="O68" s="28" t="s">
        <v>388</v>
      </c>
      <c r="P68" s="32" t="s">
        <v>36</v>
      </c>
      <c r="Q68" s="28" t="s">
        <v>31</v>
      </c>
      <c r="R68" s="29" t="s">
        <v>37</v>
      </c>
      <c r="S68" s="29"/>
      <c r="T68" s="28"/>
      <c r="U68" s="28" t="s">
        <v>39</v>
      </c>
      <c r="V68" s="28" t="s">
        <v>389</v>
      </c>
      <c r="W68" s="28"/>
    </row>
    <row r="69" spans="1:23" s="2" customFormat="1" ht="63">
      <c r="A69" s="30">
        <f t="shared" si="0"/>
        <v>64</v>
      </c>
      <c r="B69" s="31" t="s">
        <v>390</v>
      </c>
      <c r="C69" s="27"/>
      <c r="D69" s="28" t="s">
        <v>391</v>
      </c>
      <c r="E69" s="28"/>
      <c r="F69" s="28" t="s">
        <v>30</v>
      </c>
      <c r="G69" s="28" t="s">
        <v>392</v>
      </c>
      <c r="H69" s="28" t="s">
        <v>31</v>
      </c>
      <c r="I69" s="28">
        <v>2022</v>
      </c>
      <c r="J69" s="28" t="s">
        <v>393</v>
      </c>
      <c r="K69" s="28"/>
      <c r="L69" s="28" t="s">
        <v>106</v>
      </c>
      <c r="M69" s="28" t="s">
        <v>34</v>
      </c>
      <c r="N69" s="28"/>
      <c r="O69" s="28" t="s">
        <v>394</v>
      </c>
      <c r="P69" s="32" t="s">
        <v>36</v>
      </c>
      <c r="Q69" s="28" t="s">
        <v>31</v>
      </c>
      <c r="R69" s="29" t="s">
        <v>37</v>
      </c>
      <c r="S69" s="29"/>
      <c r="T69" s="28" t="s">
        <v>38</v>
      </c>
      <c r="U69" s="28" t="s">
        <v>39</v>
      </c>
      <c r="V69" s="28" t="s">
        <v>395</v>
      </c>
      <c r="W69" s="28"/>
    </row>
    <row r="70" spans="1:23" s="2" customFormat="1" ht="126">
      <c r="A70" s="30">
        <f t="shared" si="0"/>
        <v>65</v>
      </c>
      <c r="B70" s="26" t="s">
        <v>396</v>
      </c>
      <c r="C70" s="27"/>
      <c r="D70" s="28" t="s">
        <v>397</v>
      </c>
      <c r="E70" s="28"/>
      <c r="F70" s="28" t="s">
        <v>30</v>
      </c>
      <c r="G70" s="28" t="s">
        <v>265</v>
      </c>
      <c r="H70" s="28" t="s">
        <v>31</v>
      </c>
      <c r="I70" s="28">
        <v>2022</v>
      </c>
      <c r="J70" s="28" t="s">
        <v>398</v>
      </c>
      <c r="K70" s="28"/>
      <c r="L70" s="28" t="s">
        <v>267</v>
      </c>
      <c r="M70" s="28" t="s">
        <v>34</v>
      </c>
      <c r="N70" s="28"/>
      <c r="O70" s="28" t="s">
        <v>268</v>
      </c>
      <c r="P70" s="32" t="s">
        <v>36</v>
      </c>
      <c r="Q70" s="28" t="s">
        <v>31</v>
      </c>
      <c r="R70" s="29" t="s">
        <v>37</v>
      </c>
      <c r="S70" s="29"/>
      <c r="T70" s="28" t="s">
        <v>38</v>
      </c>
      <c r="U70" s="28" t="s">
        <v>39</v>
      </c>
      <c r="V70" s="28" t="s">
        <v>399</v>
      </c>
      <c r="W70" s="28"/>
    </row>
    <row r="71" spans="1:23" s="2" customFormat="1" ht="31.5">
      <c r="A71" s="30">
        <f t="shared" si="0"/>
        <v>66</v>
      </c>
      <c r="B71" s="31" t="s">
        <v>400</v>
      </c>
      <c r="C71" s="27"/>
      <c r="D71" s="28" t="s">
        <v>401</v>
      </c>
      <c r="E71" s="28"/>
      <c r="F71" s="28" t="s">
        <v>30</v>
      </c>
      <c r="G71" s="28" t="s">
        <v>402</v>
      </c>
      <c r="H71" s="28" t="s">
        <v>31</v>
      </c>
      <c r="I71" s="28">
        <v>2022</v>
      </c>
      <c r="J71" s="28" t="s">
        <v>403</v>
      </c>
      <c r="K71" s="28"/>
      <c r="L71" s="28" t="s">
        <v>161</v>
      </c>
      <c r="M71" s="28" t="s">
        <v>34</v>
      </c>
      <c r="N71" s="28"/>
      <c r="O71" s="28" t="s">
        <v>404</v>
      </c>
      <c r="P71" s="32" t="s">
        <v>36</v>
      </c>
      <c r="Q71" s="28" t="s">
        <v>31</v>
      </c>
      <c r="R71" s="29" t="s">
        <v>37</v>
      </c>
      <c r="S71" s="29"/>
      <c r="T71" s="28"/>
      <c r="U71" s="28" t="s">
        <v>39</v>
      </c>
      <c r="V71" s="28" t="s">
        <v>405</v>
      </c>
      <c r="W71" s="28"/>
    </row>
    <row r="72" spans="1:23" s="2" customFormat="1" ht="63">
      <c r="A72" s="30">
        <f aca="true" t="shared" si="1" ref="A72:A135">A71+1</f>
        <v>67</v>
      </c>
      <c r="B72" s="31" t="s">
        <v>406</v>
      </c>
      <c r="C72" s="27"/>
      <c r="D72" s="28" t="s">
        <v>407</v>
      </c>
      <c r="E72" s="28"/>
      <c r="F72" s="28" t="s">
        <v>30</v>
      </c>
      <c r="G72" s="28" t="s">
        <v>130</v>
      </c>
      <c r="H72" s="28" t="s">
        <v>31</v>
      </c>
      <c r="I72" s="28">
        <v>2022</v>
      </c>
      <c r="J72" s="28" t="s">
        <v>408</v>
      </c>
      <c r="K72" s="28"/>
      <c r="L72" s="28" t="s">
        <v>106</v>
      </c>
      <c r="M72" s="28" t="s">
        <v>34</v>
      </c>
      <c r="N72" s="28"/>
      <c r="O72" s="28" t="s">
        <v>132</v>
      </c>
      <c r="P72" s="32" t="s">
        <v>36</v>
      </c>
      <c r="Q72" s="28" t="s">
        <v>31</v>
      </c>
      <c r="R72" s="29" t="s">
        <v>37</v>
      </c>
      <c r="S72" s="29"/>
      <c r="T72" s="28" t="s">
        <v>38</v>
      </c>
      <c r="U72" s="28" t="s">
        <v>39</v>
      </c>
      <c r="V72" s="28" t="s">
        <v>409</v>
      </c>
      <c r="W72" s="28"/>
    </row>
    <row r="73" spans="1:23" s="2" customFormat="1" ht="52.5">
      <c r="A73" s="30">
        <f t="shared" si="1"/>
        <v>68</v>
      </c>
      <c r="B73" s="31" t="s">
        <v>410</v>
      </c>
      <c r="C73" s="27"/>
      <c r="D73" s="28" t="s">
        <v>411</v>
      </c>
      <c r="E73" s="28"/>
      <c r="F73" s="28" t="s">
        <v>30</v>
      </c>
      <c r="G73" s="28" t="s">
        <v>412</v>
      </c>
      <c r="H73" s="28" t="s">
        <v>31</v>
      </c>
      <c r="I73" s="28">
        <v>2022</v>
      </c>
      <c r="J73" s="28" t="s">
        <v>413</v>
      </c>
      <c r="K73" s="28"/>
      <c r="L73" s="28" t="s">
        <v>414</v>
      </c>
      <c r="M73" s="28" t="s">
        <v>34</v>
      </c>
      <c r="N73" s="28"/>
      <c r="O73" s="28" t="s">
        <v>415</v>
      </c>
      <c r="P73" s="32" t="s">
        <v>36</v>
      </c>
      <c r="Q73" s="28" t="s">
        <v>31</v>
      </c>
      <c r="R73" s="29" t="s">
        <v>37</v>
      </c>
      <c r="S73" s="29"/>
      <c r="T73" s="28"/>
      <c r="U73" s="28" t="s">
        <v>39</v>
      </c>
      <c r="V73" s="28" t="s">
        <v>416</v>
      </c>
      <c r="W73" s="28"/>
    </row>
    <row r="74" spans="1:23" s="2" customFormat="1" ht="52.5">
      <c r="A74" s="30">
        <f t="shared" si="1"/>
        <v>69</v>
      </c>
      <c r="B74" s="31" t="s">
        <v>417</v>
      </c>
      <c r="C74" s="27"/>
      <c r="D74" s="28" t="s">
        <v>418</v>
      </c>
      <c r="E74" s="28"/>
      <c r="F74" s="28" t="s">
        <v>30</v>
      </c>
      <c r="G74" s="28" t="s">
        <v>419</v>
      </c>
      <c r="H74" s="28" t="s">
        <v>31</v>
      </c>
      <c r="I74" s="28">
        <v>2022</v>
      </c>
      <c r="J74" s="28" t="s">
        <v>420</v>
      </c>
      <c r="K74" s="28"/>
      <c r="L74" s="28" t="s">
        <v>120</v>
      </c>
      <c r="M74" s="28" t="s">
        <v>34</v>
      </c>
      <c r="N74" s="28"/>
      <c r="O74" s="28" t="s">
        <v>421</v>
      </c>
      <c r="P74" s="32" t="s">
        <v>36</v>
      </c>
      <c r="Q74" s="28" t="s">
        <v>31</v>
      </c>
      <c r="R74" s="29" t="s">
        <v>37</v>
      </c>
      <c r="S74" s="29"/>
      <c r="T74" s="28"/>
      <c r="U74" s="28" t="s">
        <v>39</v>
      </c>
      <c r="V74" s="28" t="s">
        <v>422</v>
      </c>
      <c r="W74" s="28"/>
    </row>
    <row r="75" spans="1:23" s="2" customFormat="1" ht="52.5">
      <c r="A75" s="30">
        <f t="shared" si="1"/>
        <v>70</v>
      </c>
      <c r="B75" s="31" t="s">
        <v>423</v>
      </c>
      <c r="C75" s="27"/>
      <c r="D75" s="28" t="s">
        <v>424</v>
      </c>
      <c r="E75" s="28"/>
      <c r="F75" s="28" t="s">
        <v>30</v>
      </c>
      <c r="G75" s="28" t="s">
        <v>425</v>
      </c>
      <c r="H75" s="28" t="s">
        <v>31</v>
      </c>
      <c r="I75" s="28">
        <v>2022</v>
      </c>
      <c r="J75" s="28" t="s">
        <v>426</v>
      </c>
      <c r="K75" s="28"/>
      <c r="L75" s="28" t="s">
        <v>427</v>
      </c>
      <c r="M75" s="28" t="s">
        <v>34</v>
      </c>
      <c r="N75" s="28"/>
      <c r="O75" s="28" t="s">
        <v>428</v>
      </c>
      <c r="P75" s="32" t="s">
        <v>36</v>
      </c>
      <c r="Q75" s="28" t="s">
        <v>31</v>
      </c>
      <c r="R75" s="29" t="s">
        <v>37</v>
      </c>
      <c r="S75" s="29"/>
      <c r="T75" s="28"/>
      <c r="U75" s="28" t="s">
        <v>39</v>
      </c>
      <c r="V75" s="28" t="s">
        <v>429</v>
      </c>
      <c r="W75" s="28"/>
    </row>
    <row r="76" spans="1:23" s="2" customFormat="1" ht="136.5">
      <c r="A76" s="30">
        <f t="shared" si="1"/>
        <v>71</v>
      </c>
      <c r="B76" s="26" t="s">
        <v>430</v>
      </c>
      <c r="C76" s="27"/>
      <c r="D76" s="28" t="s">
        <v>431</v>
      </c>
      <c r="E76" s="28"/>
      <c r="F76" s="28" t="s">
        <v>30</v>
      </c>
      <c r="G76" s="28" t="s">
        <v>97</v>
      </c>
      <c r="H76" s="28" t="s">
        <v>31</v>
      </c>
      <c r="I76" s="28">
        <v>2022</v>
      </c>
      <c r="J76" s="28" t="s">
        <v>432</v>
      </c>
      <c r="K76" s="28"/>
      <c r="L76" s="28" t="s">
        <v>99</v>
      </c>
      <c r="M76" s="28" t="s">
        <v>34</v>
      </c>
      <c r="N76" s="28"/>
      <c r="O76" s="28" t="s">
        <v>100</v>
      </c>
      <c r="P76" s="32" t="s">
        <v>36</v>
      </c>
      <c r="Q76" s="28" t="s">
        <v>31</v>
      </c>
      <c r="R76" s="29" t="s">
        <v>37</v>
      </c>
      <c r="S76" s="29"/>
      <c r="T76" s="28" t="s">
        <v>38</v>
      </c>
      <c r="U76" s="28" t="s">
        <v>39</v>
      </c>
      <c r="V76" s="28" t="s">
        <v>433</v>
      </c>
      <c r="W76" s="28"/>
    </row>
    <row r="77" spans="1:23" s="2" customFormat="1" ht="94.5">
      <c r="A77" s="30">
        <f t="shared" si="1"/>
        <v>72</v>
      </c>
      <c r="B77" s="31" t="s">
        <v>434</v>
      </c>
      <c r="C77" s="27"/>
      <c r="D77" s="28" t="s">
        <v>435</v>
      </c>
      <c r="E77" s="28"/>
      <c r="F77" s="28" t="s">
        <v>30</v>
      </c>
      <c r="G77" s="28" t="s">
        <v>130</v>
      </c>
      <c r="H77" s="28" t="s">
        <v>31</v>
      </c>
      <c r="I77" s="28">
        <v>2022</v>
      </c>
      <c r="J77" s="28" t="s">
        <v>436</v>
      </c>
      <c r="K77" s="28"/>
      <c r="L77" s="28" t="s">
        <v>106</v>
      </c>
      <c r="M77" s="28" t="s">
        <v>34</v>
      </c>
      <c r="N77" s="28"/>
      <c r="O77" s="28" t="s">
        <v>132</v>
      </c>
      <c r="P77" s="32" t="s">
        <v>36</v>
      </c>
      <c r="Q77" s="28" t="s">
        <v>31</v>
      </c>
      <c r="R77" s="29" t="s">
        <v>37</v>
      </c>
      <c r="S77" s="29"/>
      <c r="T77" s="28" t="s">
        <v>38</v>
      </c>
      <c r="U77" s="28" t="s">
        <v>39</v>
      </c>
      <c r="V77" s="28" t="s">
        <v>437</v>
      </c>
      <c r="W77" s="28"/>
    </row>
    <row r="78" spans="1:23" s="2" customFormat="1" ht="63">
      <c r="A78" s="30">
        <f t="shared" si="1"/>
        <v>73</v>
      </c>
      <c r="B78" s="26" t="s">
        <v>438</v>
      </c>
      <c r="C78" s="27"/>
      <c r="D78" s="28" t="s">
        <v>439</v>
      </c>
      <c r="E78" s="28"/>
      <c r="F78" s="28" t="s">
        <v>30</v>
      </c>
      <c r="G78" s="28" t="s">
        <v>440</v>
      </c>
      <c r="H78" s="28" t="s">
        <v>31</v>
      </c>
      <c r="I78" s="28">
        <v>2022</v>
      </c>
      <c r="J78" s="28" t="s">
        <v>441</v>
      </c>
      <c r="K78" s="28"/>
      <c r="L78" s="28" t="s">
        <v>120</v>
      </c>
      <c r="M78" s="28" t="s">
        <v>34</v>
      </c>
      <c r="N78" s="28"/>
      <c r="O78" s="28" t="s">
        <v>442</v>
      </c>
      <c r="P78" s="32" t="s">
        <v>36</v>
      </c>
      <c r="Q78" s="28" t="s">
        <v>31</v>
      </c>
      <c r="R78" s="29" t="s">
        <v>37</v>
      </c>
      <c r="S78" s="29"/>
      <c r="T78" s="28"/>
      <c r="U78" s="28" t="s">
        <v>39</v>
      </c>
      <c r="V78" s="28" t="s">
        <v>443</v>
      </c>
      <c r="W78" s="28"/>
    </row>
    <row r="79" spans="1:23" s="2" customFormat="1" ht="63">
      <c r="A79" s="30">
        <f t="shared" si="1"/>
        <v>74</v>
      </c>
      <c r="B79" s="26" t="s">
        <v>444</v>
      </c>
      <c r="C79" s="27"/>
      <c r="D79" s="28" t="s">
        <v>445</v>
      </c>
      <c r="E79" s="28"/>
      <c r="F79" s="28" t="s">
        <v>30</v>
      </c>
      <c r="G79" s="28" t="s">
        <v>341</v>
      </c>
      <c r="H79" s="28" t="s">
        <v>31</v>
      </c>
      <c r="I79" s="28">
        <v>2022</v>
      </c>
      <c r="J79" s="28" t="s">
        <v>446</v>
      </c>
      <c r="K79" s="28"/>
      <c r="L79" s="28" t="s">
        <v>106</v>
      </c>
      <c r="M79" s="28" t="s">
        <v>34</v>
      </c>
      <c r="N79" s="28"/>
      <c r="O79" s="28" t="s">
        <v>343</v>
      </c>
      <c r="P79" s="32" t="s">
        <v>36</v>
      </c>
      <c r="Q79" s="28" t="s">
        <v>31</v>
      </c>
      <c r="R79" s="29" t="s">
        <v>37</v>
      </c>
      <c r="S79" s="29"/>
      <c r="T79" s="28" t="s">
        <v>38</v>
      </c>
      <c r="U79" s="28" t="s">
        <v>39</v>
      </c>
      <c r="V79" s="28" t="s">
        <v>447</v>
      </c>
      <c r="W79" s="28"/>
    </row>
    <row r="80" spans="1:23" s="2" customFormat="1" ht="52.5">
      <c r="A80" s="30">
        <f t="shared" si="1"/>
        <v>75</v>
      </c>
      <c r="B80" s="31" t="s">
        <v>448</v>
      </c>
      <c r="C80" s="27"/>
      <c r="D80" s="28" t="s">
        <v>449</v>
      </c>
      <c r="E80" s="28"/>
      <c r="F80" s="28" t="s">
        <v>30</v>
      </c>
      <c r="G80" s="28" t="s">
        <v>450</v>
      </c>
      <c r="H80" s="28" t="s">
        <v>31</v>
      </c>
      <c r="I80" s="28">
        <v>2022</v>
      </c>
      <c r="J80" s="28" t="s">
        <v>451</v>
      </c>
      <c r="K80" s="28"/>
      <c r="L80" s="28" t="s">
        <v>137</v>
      </c>
      <c r="M80" s="28" t="s">
        <v>60</v>
      </c>
      <c r="N80" s="28" t="s">
        <v>452</v>
      </c>
      <c r="O80" s="28" t="s">
        <v>31</v>
      </c>
      <c r="P80" s="32" t="s">
        <v>36</v>
      </c>
      <c r="Q80" s="28" t="s">
        <v>62</v>
      </c>
      <c r="R80" s="29" t="s">
        <v>37</v>
      </c>
      <c r="S80" s="29"/>
      <c r="T80" s="28"/>
      <c r="U80" s="28" t="s">
        <v>39</v>
      </c>
      <c r="V80" s="28" t="s">
        <v>453</v>
      </c>
      <c r="W80" s="28"/>
    </row>
    <row r="81" spans="1:23" s="2" customFormat="1" ht="210">
      <c r="A81" s="30">
        <f t="shared" si="1"/>
        <v>76</v>
      </c>
      <c r="B81" s="31" t="s">
        <v>454</v>
      </c>
      <c r="C81" s="27"/>
      <c r="D81" s="28" t="s">
        <v>455</v>
      </c>
      <c r="E81" s="28"/>
      <c r="F81" s="28" t="s">
        <v>30</v>
      </c>
      <c r="G81" s="28" t="s">
        <v>456</v>
      </c>
      <c r="H81" s="28" t="s">
        <v>31</v>
      </c>
      <c r="I81" s="28">
        <v>2022</v>
      </c>
      <c r="J81" s="28" t="s">
        <v>457</v>
      </c>
      <c r="K81" s="28"/>
      <c r="L81" s="28" t="s">
        <v>106</v>
      </c>
      <c r="M81" s="28" t="s">
        <v>34</v>
      </c>
      <c r="N81" s="28"/>
      <c r="O81" s="28" t="s">
        <v>291</v>
      </c>
      <c r="P81" s="32" t="s">
        <v>36</v>
      </c>
      <c r="Q81" s="28" t="s">
        <v>31</v>
      </c>
      <c r="R81" s="29" t="s">
        <v>37</v>
      </c>
      <c r="S81" s="29"/>
      <c r="T81" s="28" t="s">
        <v>38</v>
      </c>
      <c r="U81" s="28" t="s">
        <v>39</v>
      </c>
      <c r="V81" s="28" t="s">
        <v>458</v>
      </c>
      <c r="W81" s="28"/>
    </row>
    <row r="82" spans="1:23" s="2" customFormat="1" ht="94.5">
      <c r="A82" s="30">
        <f t="shared" si="1"/>
        <v>77</v>
      </c>
      <c r="B82" s="26" t="s">
        <v>459</v>
      </c>
      <c r="C82" s="27"/>
      <c r="D82" s="28" t="s">
        <v>460</v>
      </c>
      <c r="E82" s="28"/>
      <c r="F82" s="28" t="s">
        <v>30</v>
      </c>
      <c r="G82" s="28" t="s">
        <v>461</v>
      </c>
      <c r="H82" s="28" t="s">
        <v>31</v>
      </c>
      <c r="I82" s="28">
        <v>2022</v>
      </c>
      <c r="J82" s="28" t="s">
        <v>462</v>
      </c>
      <c r="K82" s="28"/>
      <c r="L82" s="28" t="s">
        <v>106</v>
      </c>
      <c r="M82" s="28" t="s">
        <v>34</v>
      </c>
      <c r="N82" s="28"/>
      <c r="O82" s="28" t="s">
        <v>463</v>
      </c>
      <c r="P82" s="32" t="s">
        <v>36</v>
      </c>
      <c r="Q82" s="28" t="s">
        <v>31</v>
      </c>
      <c r="R82" s="29" t="s">
        <v>37</v>
      </c>
      <c r="S82" s="29"/>
      <c r="T82" s="28" t="s">
        <v>38</v>
      </c>
      <c r="U82" s="28" t="s">
        <v>39</v>
      </c>
      <c r="V82" s="28" t="s">
        <v>464</v>
      </c>
      <c r="W82" s="28"/>
    </row>
    <row r="83" spans="1:23" s="2" customFormat="1" ht="255.75" customHeight="1">
      <c r="A83" s="30">
        <f t="shared" si="1"/>
        <v>78</v>
      </c>
      <c r="B83" s="26" t="s">
        <v>465</v>
      </c>
      <c r="C83" s="27"/>
      <c r="D83" s="28" t="s">
        <v>466</v>
      </c>
      <c r="E83" s="28"/>
      <c r="F83" s="28" t="s">
        <v>30</v>
      </c>
      <c r="G83" s="28" t="s">
        <v>150</v>
      </c>
      <c r="H83" s="28" t="s">
        <v>31</v>
      </c>
      <c r="I83" s="28">
        <v>2022</v>
      </c>
      <c r="J83" s="28" t="s">
        <v>467</v>
      </c>
      <c r="K83" s="28"/>
      <c r="L83" s="28" t="s">
        <v>52</v>
      </c>
      <c r="M83" s="28" t="s">
        <v>34</v>
      </c>
      <c r="N83" s="28"/>
      <c r="O83" s="28" t="s">
        <v>152</v>
      </c>
      <c r="P83" s="32" t="s">
        <v>36</v>
      </c>
      <c r="Q83" s="28" t="s">
        <v>31</v>
      </c>
      <c r="R83" s="29" t="s">
        <v>37</v>
      </c>
      <c r="S83" s="29"/>
      <c r="T83" s="28"/>
      <c r="U83" s="28" t="s">
        <v>39</v>
      </c>
      <c r="V83" s="28" t="s">
        <v>468</v>
      </c>
      <c r="W83" s="28"/>
    </row>
    <row r="84" spans="1:23" s="2" customFormat="1" ht="73.5">
      <c r="A84" s="30">
        <f t="shared" si="1"/>
        <v>79</v>
      </c>
      <c r="B84" s="26" t="s">
        <v>469</v>
      </c>
      <c r="C84" s="27"/>
      <c r="D84" s="28" t="s">
        <v>470</v>
      </c>
      <c r="E84" s="28"/>
      <c r="F84" s="28" t="s">
        <v>30</v>
      </c>
      <c r="G84" s="28" t="s">
        <v>471</v>
      </c>
      <c r="H84" s="28" t="s">
        <v>31</v>
      </c>
      <c r="I84" s="28">
        <v>2022</v>
      </c>
      <c r="J84" s="28" t="s">
        <v>472</v>
      </c>
      <c r="K84" s="28"/>
      <c r="L84" s="28" t="s">
        <v>473</v>
      </c>
      <c r="M84" s="28" t="s">
        <v>34</v>
      </c>
      <c r="N84" s="28"/>
      <c r="O84" s="28" t="s">
        <v>474</v>
      </c>
      <c r="P84" s="32" t="s">
        <v>36</v>
      </c>
      <c r="Q84" s="28" t="s">
        <v>31</v>
      </c>
      <c r="R84" s="29" t="s">
        <v>37</v>
      </c>
      <c r="S84" s="29"/>
      <c r="T84" s="28"/>
      <c r="U84" s="28" t="s">
        <v>39</v>
      </c>
      <c r="V84" s="28" t="s">
        <v>475</v>
      </c>
      <c r="W84" s="28"/>
    </row>
    <row r="85" spans="1:23" s="2" customFormat="1" ht="42">
      <c r="A85" s="30">
        <f t="shared" si="1"/>
        <v>80</v>
      </c>
      <c r="B85" s="31" t="s">
        <v>476</v>
      </c>
      <c r="C85" s="27"/>
      <c r="D85" s="28" t="s">
        <v>477</v>
      </c>
      <c r="E85" s="28"/>
      <c r="F85" s="28" t="s">
        <v>30</v>
      </c>
      <c r="G85" s="28" t="s">
        <v>478</v>
      </c>
      <c r="H85" s="28" t="s">
        <v>31</v>
      </c>
      <c r="I85" s="28">
        <v>2022</v>
      </c>
      <c r="J85" s="28" t="s">
        <v>479</v>
      </c>
      <c r="K85" s="28"/>
      <c r="L85" s="28" t="s">
        <v>480</v>
      </c>
      <c r="M85" s="28" t="s">
        <v>34</v>
      </c>
      <c r="N85" s="28"/>
      <c r="O85" s="28" t="s">
        <v>481</v>
      </c>
      <c r="P85" s="32" t="s">
        <v>36</v>
      </c>
      <c r="Q85" s="28" t="s">
        <v>31</v>
      </c>
      <c r="R85" s="29" t="s">
        <v>37</v>
      </c>
      <c r="S85" s="29"/>
      <c r="T85" s="28"/>
      <c r="U85" s="28" t="s">
        <v>39</v>
      </c>
      <c r="V85" s="28" t="s">
        <v>482</v>
      </c>
      <c r="W85" s="28"/>
    </row>
    <row r="86" spans="1:23" s="2" customFormat="1" ht="84">
      <c r="A86" s="30">
        <f t="shared" si="1"/>
        <v>81</v>
      </c>
      <c r="B86" s="31" t="s">
        <v>483</v>
      </c>
      <c r="C86" s="27"/>
      <c r="D86" s="28" t="s">
        <v>484</v>
      </c>
      <c r="E86" s="28"/>
      <c r="F86" s="28" t="s">
        <v>30</v>
      </c>
      <c r="G86" s="28" t="s">
        <v>485</v>
      </c>
      <c r="H86" s="28" t="s">
        <v>31</v>
      </c>
      <c r="I86" s="28">
        <v>2022</v>
      </c>
      <c r="J86" s="28" t="s">
        <v>486</v>
      </c>
      <c r="K86" s="28"/>
      <c r="L86" s="28" t="s">
        <v>52</v>
      </c>
      <c r="M86" s="28" t="s">
        <v>34</v>
      </c>
      <c r="N86" s="28"/>
      <c r="O86" s="28" t="s">
        <v>487</v>
      </c>
      <c r="P86" s="32" t="s">
        <v>173</v>
      </c>
      <c r="Q86" s="28" t="s">
        <v>31</v>
      </c>
      <c r="R86" s="29" t="s">
        <v>37</v>
      </c>
      <c r="S86" s="29"/>
      <c r="T86" s="28" t="s">
        <v>38</v>
      </c>
      <c r="U86" s="28" t="s">
        <v>39</v>
      </c>
      <c r="V86" s="28" t="s">
        <v>488</v>
      </c>
      <c r="W86" s="28"/>
    </row>
    <row r="87" spans="1:23" s="2" customFormat="1" ht="73.5">
      <c r="A87" s="30">
        <f t="shared" si="1"/>
        <v>82</v>
      </c>
      <c r="B87" s="31" t="s">
        <v>489</v>
      </c>
      <c r="C87" s="27"/>
      <c r="D87" s="28" t="s">
        <v>490</v>
      </c>
      <c r="E87" s="28"/>
      <c r="F87" s="28" t="s">
        <v>30</v>
      </c>
      <c r="G87" s="28" t="s">
        <v>43</v>
      </c>
      <c r="H87" s="28" t="s">
        <v>31</v>
      </c>
      <c r="I87" s="28">
        <v>2022</v>
      </c>
      <c r="J87" s="28" t="s">
        <v>491</v>
      </c>
      <c r="K87" s="28"/>
      <c r="L87" s="28" t="s">
        <v>45</v>
      </c>
      <c r="M87" s="28" t="s">
        <v>34</v>
      </c>
      <c r="N87" s="28"/>
      <c r="O87" s="28" t="s">
        <v>46</v>
      </c>
      <c r="P87" s="32" t="s">
        <v>36</v>
      </c>
      <c r="Q87" s="28" t="s">
        <v>31</v>
      </c>
      <c r="R87" s="29" t="s">
        <v>37</v>
      </c>
      <c r="S87" s="29"/>
      <c r="T87" s="28"/>
      <c r="U87" s="28" t="s">
        <v>39</v>
      </c>
      <c r="V87" s="28" t="s">
        <v>492</v>
      </c>
      <c r="W87" s="28"/>
    </row>
    <row r="88" spans="1:23" s="2" customFormat="1" ht="63">
      <c r="A88" s="30">
        <f t="shared" si="1"/>
        <v>83</v>
      </c>
      <c r="B88" s="31" t="s">
        <v>493</v>
      </c>
      <c r="C88" s="27"/>
      <c r="D88" s="28" t="s">
        <v>494</v>
      </c>
      <c r="E88" s="28"/>
      <c r="F88" s="28" t="s">
        <v>30</v>
      </c>
      <c r="G88" s="28" t="s">
        <v>130</v>
      </c>
      <c r="H88" s="28" t="s">
        <v>31</v>
      </c>
      <c r="I88" s="28">
        <v>2022</v>
      </c>
      <c r="J88" s="28" t="s">
        <v>495</v>
      </c>
      <c r="K88" s="28"/>
      <c r="L88" s="28" t="s">
        <v>106</v>
      </c>
      <c r="M88" s="28" t="s">
        <v>34</v>
      </c>
      <c r="N88" s="28"/>
      <c r="O88" s="28" t="s">
        <v>132</v>
      </c>
      <c r="P88" s="32" t="s">
        <v>36</v>
      </c>
      <c r="Q88" s="28" t="s">
        <v>31</v>
      </c>
      <c r="R88" s="29" t="s">
        <v>37</v>
      </c>
      <c r="S88" s="29"/>
      <c r="T88" s="28" t="s">
        <v>38</v>
      </c>
      <c r="U88" s="28" t="s">
        <v>39</v>
      </c>
      <c r="V88" s="28" t="s">
        <v>496</v>
      </c>
      <c r="W88" s="28"/>
    </row>
    <row r="89" spans="1:23" s="2" customFormat="1" ht="84">
      <c r="A89" s="30">
        <f t="shared" si="1"/>
        <v>84</v>
      </c>
      <c r="B89" s="31" t="s">
        <v>497</v>
      </c>
      <c r="C89" s="27"/>
      <c r="D89" s="28" t="s">
        <v>498</v>
      </c>
      <c r="E89" s="28"/>
      <c r="F89" s="28" t="s">
        <v>30</v>
      </c>
      <c r="G89" s="28" t="s">
        <v>272</v>
      </c>
      <c r="H89" s="28" t="s">
        <v>31</v>
      </c>
      <c r="I89" s="28">
        <v>2022</v>
      </c>
      <c r="J89" s="28" t="s">
        <v>499</v>
      </c>
      <c r="K89" s="28"/>
      <c r="L89" s="28" t="s">
        <v>120</v>
      </c>
      <c r="M89" s="28" t="s">
        <v>34</v>
      </c>
      <c r="N89" s="28"/>
      <c r="O89" s="28" t="s">
        <v>274</v>
      </c>
      <c r="P89" s="32" t="s">
        <v>36</v>
      </c>
      <c r="Q89" s="28" t="s">
        <v>31</v>
      </c>
      <c r="R89" s="29" t="s">
        <v>37</v>
      </c>
      <c r="S89" s="29"/>
      <c r="T89" s="28"/>
      <c r="U89" s="28" t="s">
        <v>39</v>
      </c>
      <c r="V89" s="28" t="s">
        <v>500</v>
      </c>
      <c r="W89" s="28"/>
    </row>
    <row r="90" spans="1:23" s="2" customFormat="1" ht="42">
      <c r="A90" s="30">
        <f t="shared" si="1"/>
        <v>85</v>
      </c>
      <c r="B90" s="31" t="s">
        <v>501</v>
      </c>
      <c r="C90" s="27"/>
      <c r="D90" s="28" t="s">
        <v>502</v>
      </c>
      <c r="E90" s="28"/>
      <c r="F90" s="28" t="s">
        <v>30</v>
      </c>
      <c r="G90" s="28" t="s">
        <v>503</v>
      </c>
      <c r="H90" s="28" t="s">
        <v>31</v>
      </c>
      <c r="I90" s="28">
        <v>2022</v>
      </c>
      <c r="J90" s="28" t="s">
        <v>1385</v>
      </c>
      <c r="K90" s="28"/>
      <c r="L90" s="28" t="s">
        <v>106</v>
      </c>
      <c r="M90" s="28" t="s">
        <v>34</v>
      </c>
      <c r="N90" s="28"/>
      <c r="O90" s="28" t="s">
        <v>146</v>
      </c>
      <c r="P90" s="32" t="s">
        <v>36</v>
      </c>
      <c r="Q90" s="28" t="s">
        <v>31</v>
      </c>
      <c r="R90" s="29" t="s">
        <v>37</v>
      </c>
      <c r="S90" s="29"/>
      <c r="T90" s="28" t="s">
        <v>38</v>
      </c>
      <c r="U90" s="28" t="s">
        <v>39</v>
      </c>
      <c r="V90" s="28" t="s">
        <v>504</v>
      </c>
      <c r="W90" s="28"/>
    </row>
    <row r="91" spans="1:23" s="2" customFormat="1" ht="63">
      <c r="A91" s="30">
        <f t="shared" si="1"/>
        <v>86</v>
      </c>
      <c r="B91" s="31" t="s">
        <v>505</v>
      </c>
      <c r="C91" s="27"/>
      <c r="D91" s="28" t="s">
        <v>506</v>
      </c>
      <c r="E91" s="28"/>
      <c r="F91" s="28" t="s">
        <v>30</v>
      </c>
      <c r="G91" s="28" t="s">
        <v>507</v>
      </c>
      <c r="H91" s="28" t="s">
        <v>31</v>
      </c>
      <c r="I91" s="28">
        <v>2022</v>
      </c>
      <c r="J91" s="28" t="s">
        <v>508</v>
      </c>
      <c r="K91" s="28"/>
      <c r="L91" s="28" t="s">
        <v>509</v>
      </c>
      <c r="M91" s="28" t="s">
        <v>34</v>
      </c>
      <c r="N91" s="28"/>
      <c r="O91" s="28" t="s">
        <v>510</v>
      </c>
      <c r="P91" s="32" t="s">
        <v>36</v>
      </c>
      <c r="Q91" s="28" t="s">
        <v>31</v>
      </c>
      <c r="R91" s="29" t="s">
        <v>37</v>
      </c>
      <c r="S91" s="29"/>
      <c r="T91" s="28"/>
      <c r="U91" s="28" t="s">
        <v>39</v>
      </c>
      <c r="V91" s="28" t="s">
        <v>511</v>
      </c>
      <c r="W91" s="28"/>
    </row>
    <row r="92" spans="1:23" s="2" customFormat="1" ht="63">
      <c r="A92" s="30">
        <f t="shared" si="1"/>
        <v>87</v>
      </c>
      <c r="B92" s="31" t="s">
        <v>512</v>
      </c>
      <c r="C92" s="27"/>
      <c r="D92" s="28" t="s">
        <v>513</v>
      </c>
      <c r="E92" s="28"/>
      <c r="F92" s="28" t="s">
        <v>30</v>
      </c>
      <c r="G92" s="28" t="s">
        <v>130</v>
      </c>
      <c r="H92" s="28" t="s">
        <v>31</v>
      </c>
      <c r="I92" s="28">
        <v>2022</v>
      </c>
      <c r="J92" s="28" t="s">
        <v>514</v>
      </c>
      <c r="K92" s="28"/>
      <c r="L92" s="28" t="s">
        <v>106</v>
      </c>
      <c r="M92" s="28" t="s">
        <v>34</v>
      </c>
      <c r="N92" s="28"/>
      <c r="O92" s="28" t="s">
        <v>132</v>
      </c>
      <c r="P92" s="32" t="s">
        <v>36</v>
      </c>
      <c r="Q92" s="28" t="s">
        <v>31</v>
      </c>
      <c r="R92" s="29" t="s">
        <v>37</v>
      </c>
      <c r="S92" s="29"/>
      <c r="T92" s="28" t="s">
        <v>38</v>
      </c>
      <c r="U92" s="28" t="s">
        <v>39</v>
      </c>
      <c r="V92" s="28" t="s">
        <v>515</v>
      </c>
      <c r="W92" s="28"/>
    </row>
    <row r="93" spans="1:23" s="2" customFormat="1" ht="63">
      <c r="A93" s="30">
        <f t="shared" si="1"/>
        <v>88</v>
      </c>
      <c r="B93" s="31" t="s">
        <v>516</v>
      </c>
      <c r="C93" s="27"/>
      <c r="D93" s="28" t="s">
        <v>517</v>
      </c>
      <c r="E93" s="28"/>
      <c r="F93" s="28" t="s">
        <v>30</v>
      </c>
      <c r="G93" s="28" t="s">
        <v>130</v>
      </c>
      <c r="H93" s="28" t="s">
        <v>31</v>
      </c>
      <c r="I93" s="28">
        <v>2022</v>
      </c>
      <c r="J93" s="28" t="s">
        <v>518</v>
      </c>
      <c r="K93" s="28"/>
      <c r="L93" s="28" t="s">
        <v>106</v>
      </c>
      <c r="M93" s="28" t="s">
        <v>34</v>
      </c>
      <c r="N93" s="28"/>
      <c r="O93" s="28" t="s">
        <v>132</v>
      </c>
      <c r="P93" s="32" t="s">
        <v>36</v>
      </c>
      <c r="Q93" s="28" t="s">
        <v>31</v>
      </c>
      <c r="R93" s="29" t="s">
        <v>37</v>
      </c>
      <c r="S93" s="29"/>
      <c r="T93" s="28" t="s">
        <v>38</v>
      </c>
      <c r="U93" s="28" t="s">
        <v>39</v>
      </c>
      <c r="V93" s="28" t="s">
        <v>519</v>
      </c>
      <c r="W93" s="28"/>
    </row>
    <row r="94" spans="1:23" s="2" customFormat="1" ht="63">
      <c r="A94" s="30">
        <f t="shared" si="1"/>
        <v>89</v>
      </c>
      <c r="B94" s="31" t="s">
        <v>520</v>
      </c>
      <c r="C94" s="27"/>
      <c r="D94" s="28" t="s">
        <v>521</v>
      </c>
      <c r="E94" s="28"/>
      <c r="F94" s="28" t="s">
        <v>30</v>
      </c>
      <c r="G94" s="28" t="s">
        <v>522</v>
      </c>
      <c r="H94" s="28" t="s">
        <v>31</v>
      </c>
      <c r="I94" s="28">
        <v>2022</v>
      </c>
      <c r="J94" s="28" t="s">
        <v>523</v>
      </c>
      <c r="K94" s="28"/>
      <c r="L94" s="28" t="s">
        <v>106</v>
      </c>
      <c r="M94" s="28" t="s">
        <v>34</v>
      </c>
      <c r="N94" s="28"/>
      <c r="O94" s="28" t="s">
        <v>524</v>
      </c>
      <c r="P94" s="32" t="s">
        <v>173</v>
      </c>
      <c r="Q94" s="28" t="s">
        <v>31</v>
      </c>
      <c r="R94" s="29" t="s">
        <v>37</v>
      </c>
      <c r="S94" s="29"/>
      <c r="T94" s="28" t="s">
        <v>38</v>
      </c>
      <c r="U94" s="28" t="s">
        <v>39</v>
      </c>
      <c r="V94" s="28" t="s">
        <v>525</v>
      </c>
      <c r="W94" s="28"/>
    </row>
    <row r="95" spans="1:23" s="2" customFormat="1" ht="63">
      <c r="A95" s="30">
        <f t="shared" si="1"/>
        <v>90</v>
      </c>
      <c r="B95" s="31" t="s">
        <v>526</v>
      </c>
      <c r="C95" s="27"/>
      <c r="D95" s="28" t="s">
        <v>527</v>
      </c>
      <c r="E95" s="28"/>
      <c r="F95" s="28" t="s">
        <v>30</v>
      </c>
      <c r="G95" s="28" t="s">
        <v>130</v>
      </c>
      <c r="H95" s="28" t="s">
        <v>31</v>
      </c>
      <c r="I95" s="28">
        <v>2022</v>
      </c>
      <c r="J95" s="28" t="s">
        <v>528</v>
      </c>
      <c r="K95" s="28"/>
      <c r="L95" s="28" t="s">
        <v>106</v>
      </c>
      <c r="M95" s="28" t="s">
        <v>34</v>
      </c>
      <c r="N95" s="28"/>
      <c r="O95" s="28" t="s">
        <v>132</v>
      </c>
      <c r="P95" s="32" t="s">
        <v>36</v>
      </c>
      <c r="Q95" s="28" t="s">
        <v>31</v>
      </c>
      <c r="R95" s="29" t="s">
        <v>37</v>
      </c>
      <c r="S95" s="29"/>
      <c r="T95" s="28" t="s">
        <v>38</v>
      </c>
      <c r="U95" s="28" t="s">
        <v>39</v>
      </c>
      <c r="V95" s="28" t="s">
        <v>529</v>
      </c>
      <c r="W95" s="28"/>
    </row>
    <row r="96" spans="1:23" s="2" customFormat="1" ht="94.5">
      <c r="A96" s="30">
        <f t="shared" si="1"/>
        <v>91</v>
      </c>
      <c r="B96" s="26" t="s">
        <v>530</v>
      </c>
      <c r="C96" s="27"/>
      <c r="D96" s="28" t="s">
        <v>531</v>
      </c>
      <c r="E96" s="28"/>
      <c r="F96" s="28" t="s">
        <v>30</v>
      </c>
      <c r="G96" s="28" t="s">
        <v>306</v>
      </c>
      <c r="H96" s="28" t="s">
        <v>31</v>
      </c>
      <c r="I96" s="28">
        <v>2022</v>
      </c>
      <c r="J96" s="28" t="s">
        <v>532</v>
      </c>
      <c r="K96" s="28"/>
      <c r="L96" s="28" t="s">
        <v>33</v>
      </c>
      <c r="M96" s="28" t="s">
        <v>34</v>
      </c>
      <c r="N96" s="28"/>
      <c r="O96" s="28" t="s">
        <v>35</v>
      </c>
      <c r="P96" s="32" t="s">
        <v>36</v>
      </c>
      <c r="Q96" s="28" t="s">
        <v>31</v>
      </c>
      <c r="R96" s="29" t="s">
        <v>37</v>
      </c>
      <c r="S96" s="29"/>
      <c r="T96" s="28" t="s">
        <v>38</v>
      </c>
      <c r="U96" s="28" t="s">
        <v>39</v>
      </c>
      <c r="V96" s="28" t="s">
        <v>533</v>
      </c>
      <c r="W96" s="28"/>
    </row>
    <row r="97" spans="1:23" s="2" customFormat="1" ht="63">
      <c r="A97" s="30">
        <f t="shared" si="1"/>
        <v>92</v>
      </c>
      <c r="B97" s="31" t="s">
        <v>534</v>
      </c>
      <c r="C97" s="27"/>
      <c r="D97" s="28" t="s">
        <v>535</v>
      </c>
      <c r="E97" s="28"/>
      <c r="F97" s="28" t="s">
        <v>30</v>
      </c>
      <c r="G97" s="28" t="s">
        <v>130</v>
      </c>
      <c r="H97" s="28" t="s">
        <v>31</v>
      </c>
      <c r="I97" s="28">
        <v>2022</v>
      </c>
      <c r="J97" s="28" t="s">
        <v>536</v>
      </c>
      <c r="K97" s="28"/>
      <c r="L97" s="28" t="s">
        <v>106</v>
      </c>
      <c r="M97" s="28" t="s">
        <v>34</v>
      </c>
      <c r="N97" s="28"/>
      <c r="O97" s="28" t="s">
        <v>132</v>
      </c>
      <c r="P97" s="32" t="s">
        <v>36</v>
      </c>
      <c r="Q97" s="28" t="s">
        <v>31</v>
      </c>
      <c r="R97" s="29" t="s">
        <v>37</v>
      </c>
      <c r="S97" s="29"/>
      <c r="T97" s="28" t="s">
        <v>38</v>
      </c>
      <c r="U97" s="28" t="s">
        <v>39</v>
      </c>
      <c r="V97" s="28" t="s">
        <v>537</v>
      </c>
      <c r="W97" s="28"/>
    </row>
    <row r="98" spans="1:23" s="2" customFormat="1" ht="105">
      <c r="A98" s="30">
        <f t="shared" si="1"/>
        <v>93</v>
      </c>
      <c r="B98" s="31" t="s">
        <v>538</v>
      </c>
      <c r="C98" s="27"/>
      <c r="D98" s="28" t="s">
        <v>539</v>
      </c>
      <c r="E98" s="28"/>
      <c r="F98" s="28" t="s">
        <v>30</v>
      </c>
      <c r="G98" s="28" t="s">
        <v>540</v>
      </c>
      <c r="H98" s="28" t="s">
        <v>31</v>
      </c>
      <c r="I98" s="28">
        <v>2022</v>
      </c>
      <c r="J98" s="28" t="s">
        <v>541</v>
      </c>
      <c r="K98" s="28"/>
      <c r="L98" s="28"/>
      <c r="M98" s="28" t="s">
        <v>34</v>
      </c>
      <c r="N98" s="28"/>
      <c r="O98" s="28" t="s">
        <v>542</v>
      </c>
      <c r="P98" s="32" t="s">
        <v>36</v>
      </c>
      <c r="Q98" s="28" t="s">
        <v>31</v>
      </c>
      <c r="R98" s="29" t="s">
        <v>37</v>
      </c>
      <c r="S98" s="29"/>
      <c r="T98" s="28"/>
      <c r="U98" s="28" t="s">
        <v>39</v>
      </c>
      <c r="V98" s="28"/>
      <c r="W98" s="28"/>
    </row>
    <row r="99" spans="1:23" s="2" customFormat="1" ht="105">
      <c r="A99" s="30">
        <f t="shared" si="1"/>
        <v>94</v>
      </c>
      <c r="B99" s="103" t="s">
        <v>543</v>
      </c>
      <c r="C99" s="27" t="s">
        <v>544</v>
      </c>
      <c r="D99" s="28" t="s">
        <v>545</v>
      </c>
      <c r="E99" s="28"/>
      <c r="F99" s="28" t="s">
        <v>30</v>
      </c>
      <c r="G99" s="28" t="s">
        <v>546</v>
      </c>
      <c r="H99" s="28" t="s">
        <v>31</v>
      </c>
      <c r="I99" s="28">
        <v>2022</v>
      </c>
      <c r="J99" s="28" t="s">
        <v>547</v>
      </c>
      <c r="K99" s="29"/>
      <c r="L99" s="28" t="s">
        <v>548</v>
      </c>
      <c r="M99" s="28" t="s">
        <v>34</v>
      </c>
      <c r="N99" s="28"/>
      <c r="O99" s="28" t="s">
        <v>549</v>
      </c>
      <c r="P99" s="32" t="s">
        <v>36</v>
      </c>
      <c r="Q99" s="28" t="s">
        <v>31</v>
      </c>
      <c r="R99" s="29" t="s">
        <v>37</v>
      </c>
      <c r="S99" s="29"/>
      <c r="T99" s="28" t="s">
        <v>38</v>
      </c>
      <c r="U99" s="28" t="s">
        <v>39</v>
      </c>
      <c r="V99" s="28" t="s">
        <v>550</v>
      </c>
      <c r="W99" s="28"/>
    </row>
    <row r="100" spans="1:23" s="2" customFormat="1" ht="84">
      <c r="A100" s="30">
        <f t="shared" si="1"/>
        <v>95</v>
      </c>
      <c r="B100" s="31" t="s">
        <v>551</v>
      </c>
      <c r="C100" s="27"/>
      <c r="D100" s="28" t="s">
        <v>552</v>
      </c>
      <c r="E100" s="28"/>
      <c r="F100" s="28" t="s">
        <v>30</v>
      </c>
      <c r="G100" s="28" t="s">
        <v>150</v>
      </c>
      <c r="H100" s="28" t="s">
        <v>31</v>
      </c>
      <c r="I100" s="28">
        <v>2022</v>
      </c>
      <c r="J100" s="28" t="s">
        <v>553</v>
      </c>
      <c r="K100" s="28"/>
      <c r="L100" s="28" t="s">
        <v>52</v>
      </c>
      <c r="M100" s="28" t="s">
        <v>34</v>
      </c>
      <c r="N100" s="28"/>
      <c r="O100" s="28" t="s">
        <v>152</v>
      </c>
      <c r="P100" s="32" t="s">
        <v>36</v>
      </c>
      <c r="Q100" s="28" t="s">
        <v>31</v>
      </c>
      <c r="R100" s="29" t="s">
        <v>37</v>
      </c>
      <c r="S100" s="29"/>
      <c r="T100" s="28"/>
      <c r="U100" s="28" t="s">
        <v>39</v>
      </c>
      <c r="V100" s="28" t="s">
        <v>554</v>
      </c>
      <c r="W100" s="28"/>
    </row>
    <row r="101" spans="1:23" s="106" customFormat="1" ht="105">
      <c r="A101" s="25">
        <f t="shared" si="1"/>
        <v>96</v>
      </c>
      <c r="B101" s="103" t="s">
        <v>555</v>
      </c>
      <c r="C101" s="35"/>
      <c r="D101" s="29" t="s">
        <v>556</v>
      </c>
      <c r="E101" s="29"/>
      <c r="F101" s="29" t="s">
        <v>30</v>
      </c>
      <c r="G101" s="29" t="s">
        <v>557</v>
      </c>
      <c r="H101" s="29" t="s">
        <v>31</v>
      </c>
      <c r="I101" s="29">
        <v>2022</v>
      </c>
      <c r="J101" s="29" t="s">
        <v>558</v>
      </c>
      <c r="K101" s="29"/>
      <c r="L101" s="29" t="s">
        <v>120</v>
      </c>
      <c r="M101" s="29" t="s">
        <v>34</v>
      </c>
      <c r="N101" s="29"/>
      <c r="O101" s="29" t="s">
        <v>559</v>
      </c>
      <c r="P101" s="32" t="s">
        <v>36</v>
      </c>
      <c r="Q101" s="29" t="s">
        <v>31</v>
      </c>
      <c r="R101" s="29" t="s">
        <v>37</v>
      </c>
      <c r="S101" s="29"/>
      <c r="T101" s="29"/>
      <c r="U101" s="29" t="s">
        <v>39</v>
      </c>
      <c r="V101" s="29" t="s">
        <v>560</v>
      </c>
      <c r="W101" s="29"/>
    </row>
    <row r="102" spans="1:23" s="2" customFormat="1" ht="168">
      <c r="A102" s="30">
        <f t="shared" si="1"/>
        <v>97</v>
      </c>
      <c r="B102" s="26" t="s">
        <v>561</v>
      </c>
      <c r="C102" s="27"/>
      <c r="D102" s="28" t="s">
        <v>562</v>
      </c>
      <c r="E102" s="28"/>
      <c r="F102" s="28" t="s">
        <v>30</v>
      </c>
      <c r="G102" s="28" t="s">
        <v>563</v>
      </c>
      <c r="H102" s="28" t="s">
        <v>31</v>
      </c>
      <c r="I102" s="28">
        <v>2022</v>
      </c>
      <c r="J102" s="28" t="s">
        <v>564</v>
      </c>
      <c r="K102" s="28"/>
      <c r="L102" s="28" t="s">
        <v>137</v>
      </c>
      <c r="M102" s="28" t="s">
        <v>34</v>
      </c>
      <c r="N102" s="28"/>
      <c r="O102" s="28" t="s">
        <v>565</v>
      </c>
      <c r="P102" s="32" t="s">
        <v>36</v>
      </c>
      <c r="Q102" s="28" t="s">
        <v>62</v>
      </c>
      <c r="R102" s="29" t="s">
        <v>37</v>
      </c>
      <c r="S102" s="29"/>
      <c r="T102" s="28"/>
      <c r="U102" s="28" t="s">
        <v>39</v>
      </c>
      <c r="V102" s="28" t="s">
        <v>566</v>
      </c>
      <c r="W102" s="28"/>
    </row>
    <row r="103" spans="1:23" s="2" customFormat="1" ht="73.5">
      <c r="A103" s="30">
        <f t="shared" si="1"/>
        <v>98</v>
      </c>
      <c r="B103" s="26" t="s">
        <v>567</v>
      </c>
      <c r="C103" s="27"/>
      <c r="D103" s="28" t="s">
        <v>568</v>
      </c>
      <c r="E103" s="28"/>
      <c r="F103" s="28" t="s">
        <v>30</v>
      </c>
      <c r="G103" s="28" t="s">
        <v>170</v>
      </c>
      <c r="H103" s="28" t="s">
        <v>31</v>
      </c>
      <c r="I103" s="28">
        <v>2022</v>
      </c>
      <c r="J103" s="28" t="s">
        <v>569</v>
      </c>
      <c r="K103" s="28"/>
      <c r="L103" s="28" t="s">
        <v>106</v>
      </c>
      <c r="M103" s="28" t="s">
        <v>34</v>
      </c>
      <c r="N103" s="28"/>
      <c r="O103" s="28" t="s">
        <v>172</v>
      </c>
      <c r="P103" s="32" t="s">
        <v>173</v>
      </c>
      <c r="Q103" s="28" t="s">
        <v>31</v>
      </c>
      <c r="R103" s="29" t="s">
        <v>37</v>
      </c>
      <c r="S103" s="29"/>
      <c r="T103" s="28" t="s">
        <v>38</v>
      </c>
      <c r="U103" s="28" t="s">
        <v>39</v>
      </c>
      <c r="V103" s="28" t="s">
        <v>570</v>
      </c>
      <c r="W103" s="28"/>
    </row>
    <row r="104" spans="1:23" s="2" customFormat="1" ht="73.5">
      <c r="A104" s="30">
        <f t="shared" si="1"/>
        <v>99</v>
      </c>
      <c r="B104" s="26" t="s">
        <v>571</v>
      </c>
      <c r="C104" s="27"/>
      <c r="D104" s="28" t="s">
        <v>572</v>
      </c>
      <c r="E104" s="28"/>
      <c r="F104" s="28" t="s">
        <v>30</v>
      </c>
      <c r="G104" s="28" t="s">
        <v>573</v>
      </c>
      <c r="H104" s="28" t="s">
        <v>31</v>
      </c>
      <c r="I104" s="28">
        <v>2022</v>
      </c>
      <c r="J104" s="28" t="s">
        <v>574</v>
      </c>
      <c r="K104" s="28"/>
      <c r="L104" s="28" t="s">
        <v>137</v>
      </c>
      <c r="M104" s="28" t="s">
        <v>60</v>
      </c>
      <c r="N104" s="28" t="s">
        <v>575</v>
      </c>
      <c r="O104" s="28" t="s">
        <v>31</v>
      </c>
      <c r="P104" s="32" t="s">
        <v>36</v>
      </c>
      <c r="Q104" s="28" t="s">
        <v>62</v>
      </c>
      <c r="R104" s="29" t="s">
        <v>37</v>
      </c>
      <c r="S104" s="29"/>
      <c r="T104" s="28"/>
      <c r="U104" s="28" t="s">
        <v>39</v>
      </c>
      <c r="V104" s="28" t="s">
        <v>576</v>
      </c>
      <c r="W104" s="28"/>
    </row>
    <row r="105" spans="1:23" s="2" customFormat="1" ht="63">
      <c r="A105" s="30">
        <f t="shared" si="1"/>
        <v>100</v>
      </c>
      <c r="B105" s="31" t="s">
        <v>577</v>
      </c>
      <c r="C105" s="27"/>
      <c r="D105" s="28" t="s">
        <v>578</v>
      </c>
      <c r="E105" s="28"/>
      <c r="F105" s="28" t="s">
        <v>30</v>
      </c>
      <c r="G105" s="28" t="s">
        <v>130</v>
      </c>
      <c r="H105" s="28" t="s">
        <v>31</v>
      </c>
      <c r="I105" s="28">
        <v>2022</v>
      </c>
      <c r="J105" s="28" t="s">
        <v>579</v>
      </c>
      <c r="K105" s="28"/>
      <c r="L105" s="28" t="s">
        <v>106</v>
      </c>
      <c r="M105" s="28" t="s">
        <v>34</v>
      </c>
      <c r="N105" s="28"/>
      <c r="O105" s="28" t="s">
        <v>132</v>
      </c>
      <c r="P105" s="32" t="s">
        <v>36</v>
      </c>
      <c r="Q105" s="28" t="s">
        <v>31</v>
      </c>
      <c r="R105" s="29" t="s">
        <v>37</v>
      </c>
      <c r="S105" s="29"/>
      <c r="T105" s="28" t="s">
        <v>38</v>
      </c>
      <c r="U105" s="28" t="s">
        <v>39</v>
      </c>
      <c r="V105" s="28" t="s">
        <v>580</v>
      </c>
      <c r="W105" s="28"/>
    </row>
    <row r="106" spans="1:23" s="2" customFormat="1" ht="157.5">
      <c r="A106" s="30">
        <f t="shared" si="1"/>
        <v>101</v>
      </c>
      <c r="B106" s="26" t="s">
        <v>581</v>
      </c>
      <c r="C106" s="27"/>
      <c r="D106" s="28" t="s">
        <v>582</v>
      </c>
      <c r="E106" s="28"/>
      <c r="F106" s="28" t="s">
        <v>30</v>
      </c>
      <c r="G106" s="28" t="s">
        <v>289</v>
      </c>
      <c r="H106" s="28" t="s">
        <v>31</v>
      </c>
      <c r="I106" s="28">
        <v>2022</v>
      </c>
      <c r="J106" s="28" t="s">
        <v>583</v>
      </c>
      <c r="K106" s="28"/>
      <c r="L106" s="28" t="s">
        <v>106</v>
      </c>
      <c r="M106" s="28" t="s">
        <v>34</v>
      </c>
      <c r="N106" s="28"/>
      <c r="O106" s="28" t="s">
        <v>291</v>
      </c>
      <c r="P106" s="32" t="s">
        <v>36</v>
      </c>
      <c r="Q106" s="28" t="s">
        <v>31</v>
      </c>
      <c r="R106" s="29" t="s">
        <v>37</v>
      </c>
      <c r="S106" s="29"/>
      <c r="T106" s="28" t="s">
        <v>38</v>
      </c>
      <c r="U106" s="28" t="s">
        <v>39</v>
      </c>
      <c r="V106" s="28" t="s">
        <v>584</v>
      </c>
      <c r="W106" s="28"/>
    </row>
    <row r="107" spans="1:23" s="2" customFormat="1" ht="63">
      <c r="A107" s="30">
        <f t="shared" si="1"/>
        <v>102</v>
      </c>
      <c r="B107" s="26" t="s">
        <v>585</v>
      </c>
      <c r="C107" s="27"/>
      <c r="D107" s="28" t="s">
        <v>586</v>
      </c>
      <c r="E107" s="28"/>
      <c r="F107" s="28" t="s">
        <v>30</v>
      </c>
      <c r="G107" s="28" t="s">
        <v>43</v>
      </c>
      <c r="H107" s="28" t="s">
        <v>31</v>
      </c>
      <c r="I107" s="28">
        <v>2022</v>
      </c>
      <c r="J107" s="28" t="s">
        <v>587</v>
      </c>
      <c r="K107" s="28"/>
      <c r="L107" s="28" t="s">
        <v>45</v>
      </c>
      <c r="M107" s="28" t="s">
        <v>34</v>
      </c>
      <c r="N107" s="28"/>
      <c r="O107" s="28" t="s">
        <v>46</v>
      </c>
      <c r="P107" s="32" t="s">
        <v>36</v>
      </c>
      <c r="Q107" s="28" t="s">
        <v>31</v>
      </c>
      <c r="R107" s="29" t="s">
        <v>37</v>
      </c>
      <c r="S107" s="29"/>
      <c r="T107" s="28"/>
      <c r="U107" s="28" t="s">
        <v>39</v>
      </c>
      <c r="V107" s="28" t="s">
        <v>588</v>
      </c>
      <c r="W107" s="28"/>
    </row>
    <row r="108" spans="1:23" s="2" customFormat="1" ht="63">
      <c r="A108" s="30">
        <f t="shared" si="1"/>
        <v>103</v>
      </c>
      <c r="B108" s="31" t="s">
        <v>589</v>
      </c>
      <c r="C108" s="27"/>
      <c r="D108" s="28" t="s">
        <v>590</v>
      </c>
      <c r="E108" s="28"/>
      <c r="F108" s="28" t="s">
        <v>30</v>
      </c>
      <c r="G108" s="28" t="s">
        <v>591</v>
      </c>
      <c r="H108" s="28" t="s">
        <v>31</v>
      </c>
      <c r="I108" s="28">
        <v>2022</v>
      </c>
      <c r="J108" s="28" t="s">
        <v>592</v>
      </c>
      <c r="K108" s="28"/>
      <c r="L108" s="28" t="s">
        <v>106</v>
      </c>
      <c r="M108" s="28" t="s">
        <v>34</v>
      </c>
      <c r="N108" s="28"/>
      <c r="O108" s="28" t="s">
        <v>593</v>
      </c>
      <c r="P108" s="32" t="s">
        <v>36</v>
      </c>
      <c r="Q108" s="28" t="s">
        <v>31</v>
      </c>
      <c r="R108" s="29" t="s">
        <v>37</v>
      </c>
      <c r="S108" s="29"/>
      <c r="T108" s="28" t="s">
        <v>38</v>
      </c>
      <c r="U108" s="28" t="s">
        <v>39</v>
      </c>
      <c r="V108" s="28" t="s">
        <v>594</v>
      </c>
      <c r="W108" s="28"/>
    </row>
    <row r="109" spans="1:23" s="2" customFormat="1" ht="31.5">
      <c r="A109" s="30">
        <f t="shared" si="1"/>
        <v>104</v>
      </c>
      <c r="B109" s="31" t="s">
        <v>595</v>
      </c>
      <c r="C109" s="27"/>
      <c r="D109" s="28" t="s">
        <v>596</v>
      </c>
      <c r="E109" s="28"/>
      <c r="F109" s="28" t="s">
        <v>30</v>
      </c>
      <c r="G109" s="28" t="s">
        <v>597</v>
      </c>
      <c r="H109" s="28" t="s">
        <v>31</v>
      </c>
      <c r="I109" s="28">
        <v>2022</v>
      </c>
      <c r="J109" s="28" t="s">
        <v>598</v>
      </c>
      <c r="K109" s="28"/>
      <c r="L109" s="28" t="s">
        <v>197</v>
      </c>
      <c r="M109" s="28" t="s">
        <v>60</v>
      </c>
      <c r="N109" s="28" t="s">
        <v>599</v>
      </c>
      <c r="O109" s="28" t="s">
        <v>31</v>
      </c>
      <c r="P109" s="32" t="s">
        <v>31</v>
      </c>
      <c r="Q109" s="28" t="s">
        <v>62</v>
      </c>
      <c r="R109" s="29" t="s">
        <v>37</v>
      </c>
      <c r="S109" s="29"/>
      <c r="T109" s="28"/>
      <c r="U109" s="28" t="s">
        <v>31</v>
      </c>
      <c r="V109" s="28" t="s">
        <v>600</v>
      </c>
      <c r="W109" s="28"/>
    </row>
    <row r="110" spans="1:23" s="2" customFormat="1" ht="73.5">
      <c r="A110" s="30">
        <f t="shared" si="1"/>
        <v>105</v>
      </c>
      <c r="B110" s="31" t="s">
        <v>601</v>
      </c>
      <c r="C110" s="27"/>
      <c r="D110" s="28" t="s">
        <v>602</v>
      </c>
      <c r="E110" s="28"/>
      <c r="F110" s="28" t="s">
        <v>30</v>
      </c>
      <c r="G110" s="28" t="s">
        <v>603</v>
      </c>
      <c r="H110" s="28" t="s">
        <v>31</v>
      </c>
      <c r="I110" s="28">
        <v>2022</v>
      </c>
      <c r="J110" s="28" t="s">
        <v>604</v>
      </c>
      <c r="K110" s="28"/>
      <c r="L110" s="28" t="s">
        <v>605</v>
      </c>
      <c r="M110" s="28" t="s">
        <v>60</v>
      </c>
      <c r="N110" s="28" t="s">
        <v>606</v>
      </c>
      <c r="O110" s="28" t="s">
        <v>31</v>
      </c>
      <c r="P110" s="32" t="s">
        <v>71</v>
      </c>
      <c r="Q110" s="28" t="s">
        <v>62</v>
      </c>
      <c r="R110" s="29" t="s">
        <v>37</v>
      </c>
      <c r="S110" s="29"/>
      <c r="T110" s="28"/>
      <c r="U110" s="28" t="s">
        <v>39</v>
      </c>
      <c r="V110" s="28" t="s">
        <v>607</v>
      </c>
      <c r="W110" s="28"/>
    </row>
    <row r="111" spans="1:23" s="2" customFormat="1" ht="73.5">
      <c r="A111" s="30">
        <f t="shared" si="1"/>
        <v>106</v>
      </c>
      <c r="B111" s="31" t="s">
        <v>608</v>
      </c>
      <c r="C111" s="27" t="s">
        <v>609</v>
      </c>
      <c r="D111" s="28" t="s">
        <v>610</v>
      </c>
      <c r="E111" s="28" t="s">
        <v>611</v>
      </c>
      <c r="F111" s="28" t="s">
        <v>30</v>
      </c>
      <c r="G111" s="28" t="s">
        <v>612</v>
      </c>
      <c r="H111" s="28" t="s">
        <v>613</v>
      </c>
      <c r="I111" s="28">
        <v>2022</v>
      </c>
      <c r="J111" s="28" t="s">
        <v>614</v>
      </c>
      <c r="K111" s="28" t="s">
        <v>615</v>
      </c>
      <c r="L111" s="28" t="s">
        <v>616</v>
      </c>
      <c r="M111" s="28" t="s">
        <v>60</v>
      </c>
      <c r="N111" s="28" t="s">
        <v>617</v>
      </c>
      <c r="O111" s="28" t="s">
        <v>618</v>
      </c>
      <c r="P111" s="32" t="s">
        <v>36</v>
      </c>
      <c r="Q111" s="28" t="s">
        <v>62</v>
      </c>
      <c r="R111" s="29" t="s">
        <v>37</v>
      </c>
      <c r="S111" s="29"/>
      <c r="T111" s="28"/>
      <c r="U111" s="28" t="s">
        <v>39</v>
      </c>
      <c r="V111" s="28" t="s">
        <v>619</v>
      </c>
      <c r="W111" s="28"/>
    </row>
    <row r="112" spans="1:23" s="2" customFormat="1" ht="52.5">
      <c r="A112" s="30">
        <f t="shared" si="1"/>
        <v>107</v>
      </c>
      <c r="B112" s="31" t="s">
        <v>620</v>
      </c>
      <c r="C112" s="27"/>
      <c r="D112" s="28" t="s">
        <v>621</v>
      </c>
      <c r="E112" s="28"/>
      <c r="F112" s="28" t="s">
        <v>30</v>
      </c>
      <c r="G112" s="28" t="s">
        <v>622</v>
      </c>
      <c r="H112" s="28" t="s">
        <v>31</v>
      </c>
      <c r="I112" s="28">
        <v>2022</v>
      </c>
      <c r="J112" s="28" t="s">
        <v>623</v>
      </c>
      <c r="K112" s="28"/>
      <c r="L112" s="28" t="s">
        <v>624</v>
      </c>
      <c r="M112" s="28" t="s">
        <v>60</v>
      </c>
      <c r="N112" s="28" t="s">
        <v>625</v>
      </c>
      <c r="O112" s="28" t="s">
        <v>31</v>
      </c>
      <c r="P112" s="32" t="s">
        <v>31</v>
      </c>
      <c r="Q112" s="28" t="s">
        <v>62</v>
      </c>
      <c r="R112" s="29" t="s">
        <v>37</v>
      </c>
      <c r="S112" s="29"/>
      <c r="T112" s="28"/>
      <c r="U112" s="28" t="s">
        <v>39</v>
      </c>
      <c r="V112" s="28"/>
      <c r="W112" s="28"/>
    </row>
    <row r="113" spans="1:23" s="2" customFormat="1" ht="73.5">
      <c r="A113" s="30">
        <f t="shared" si="1"/>
        <v>108</v>
      </c>
      <c r="B113" s="26" t="s">
        <v>626</v>
      </c>
      <c r="C113" s="27" t="s">
        <v>627</v>
      </c>
      <c r="D113" s="28" t="s">
        <v>628</v>
      </c>
      <c r="E113" s="28" t="s">
        <v>629</v>
      </c>
      <c r="F113" s="28" t="s">
        <v>30</v>
      </c>
      <c r="G113" s="28" t="s">
        <v>630</v>
      </c>
      <c r="H113" s="28" t="s">
        <v>631</v>
      </c>
      <c r="I113" s="28">
        <v>2022</v>
      </c>
      <c r="J113" s="28" t="s">
        <v>632</v>
      </c>
      <c r="K113" s="28" t="s">
        <v>633</v>
      </c>
      <c r="L113" s="28" t="s">
        <v>634</v>
      </c>
      <c r="M113" s="28" t="s">
        <v>60</v>
      </c>
      <c r="N113" s="28" t="s">
        <v>635</v>
      </c>
      <c r="O113" s="28" t="s">
        <v>636</v>
      </c>
      <c r="P113" s="32" t="s">
        <v>36</v>
      </c>
      <c r="Q113" s="28" t="s">
        <v>62</v>
      </c>
      <c r="R113" s="29" t="s">
        <v>37</v>
      </c>
      <c r="S113" s="29"/>
      <c r="T113" s="28"/>
      <c r="U113" s="28" t="s">
        <v>39</v>
      </c>
      <c r="V113" s="28" t="s">
        <v>637</v>
      </c>
      <c r="W113" s="28"/>
    </row>
    <row r="114" spans="1:23" s="2" customFormat="1" ht="115.5">
      <c r="A114" s="30">
        <f t="shared" si="1"/>
        <v>109</v>
      </c>
      <c r="B114" s="26" t="s">
        <v>638</v>
      </c>
      <c r="C114" s="27" t="s">
        <v>639</v>
      </c>
      <c r="D114" s="28" t="s">
        <v>640</v>
      </c>
      <c r="E114" s="28" t="s">
        <v>641</v>
      </c>
      <c r="F114" s="28" t="s">
        <v>30</v>
      </c>
      <c r="G114" s="28" t="s">
        <v>642</v>
      </c>
      <c r="H114" s="28" t="s">
        <v>643</v>
      </c>
      <c r="I114" s="28">
        <v>2022</v>
      </c>
      <c r="J114" s="28" t="s">
        <v>644</v>
      </c>
      <c r="K114" s="28" t="s">
        <v>645</v>
      </c>
      <c r="L114" s="28" t="s">
        <v>634</v>
      </c>
      <c r="M114" s="28" t="s">
        <v>60</v>
      </c>
      <c r="N114" s="28" t="s">
        <v>646</v>
      </c>
      <c r="O114" s="28" t="s">
        <v>647</v>
      </c>
      <c r="P114" s="32" t="s">
        <v>36</v>
      </c>
      <c r="Q114" s="28" t="s">
        <v>62</v>
      </c>
      <c r="R114" s="29" t="s">
        <v>37</v>
      </c>
      <c r="S114" s="29"/>
      <c r="T114" s="28"/>
      <c r="U114" s="28" t="s">
        <v>39</v>
      </c>
      <c r="V114" s="28" t="s">
        <v>648</v>
      </c>
      <c r="W114" s="28"/>
    </row>
    <row r="115" spans="1:23" s="2" customFormat="1" ht="73.5">
      <c r="A115" s="30">
        <f t="shared" si="1"/>
        <v>110</v>
      </c>
      <c r="B115" s="31" t="s">
        <v>649</v>
      </c>
      <c r="C115" s="27" t="s">
        <v>650</v>
      </c>
      <c r="D115" s="28" t="s">
        <v>651</v>
      </c>
      <c r="E115" s="28" t="s">
        <v>652</v>
      </c>
      <c r="F115" s="28" t="s">
        <v>30</v>
      </c>
      <c r="G115" s="28" t="s">
        <v>653</v>
      </c>
      <c r="H115" s="28" t="s">
        <v>654</v>
      </c>
      <c r="I115" s="28">
        <v>2022</v>
      </c>
      <c r="J115" s="28" t="s">
        <v>655</v>
      </c>
      <c r="K115" s="28" t="s">
        <v>656</v>
      </c>
      <c r="L115" s="28" t="s">
        <v>657</v>
      </c>
      <c r="M115" s="28" t="s">
        <v>60</v>
      </c>
      <c r="N115" s="28" t="s">
        <v>658</v>
      </c>
      <c r="O115" s="28" t="s">
        <v>659</v>
      </c>
      <c r="P115" s="32" t="s">
        <v>36</v>
      </c>
      <c r="Q115" s="28" t="s">
        <v>62</v>
      </c>
      <c r="R115" s="29" t="s">
        <v>37</v>
      </c>
      <c r="S115" s="29"/>
      <c r="T115" s="28"/>
      <c r="U115" s="28" t="s">
        <v>39</v>
      </c>
      <c r="V115" s="28" t="s">
        <v>660</v>
      </c>
      <c r="W115" s="28"/>
    </row>
    <row r="116" spans="1:23" s="2" customFormat="1" ht="94.5">
      <c r="A116" s="30">
        <f t="shared" si="1"/>
        <v>111</v>
      </c>
      <c r="B116" s="31" t="s">
        <v>661</v>
      </c>
      <c r="C116" s="27" t="s">
        <v>662</v>
      </c>
      <c r="D116" s="28" t="s">
        <v>663</v>
      </c>
      <c r="E116" s="28" t="s">
        <v>664</v>
      </c>
      <c r="F116" s="28" t="s">
        <v>30</v>
      </c>
      <c r="G116" s="28" t="s">
        <v>665</v>
      </c>
      <c r="H116" s="28" t="s">
        <v>666</v>
      </c>
      <c r="I116" s="28">
        <v>2022</v>
      </c>
      <c r="J116" s="28" t="s">
        <v>667</v>
      </c>
      <c r="K116" s="28" t="s">
        <v>668</v>
      </c>
      <c r="L116" s="28" t="s">
        <v>669</v>
      </c>
      <c r="M116" s="28" t="s">
        <v>60</v>
      </c>
      <c r="N116" s="28" t="s">
        <v>670</v>
      </c>
      <c r="O116" s="28" t="s">
        <v>671</v>
      </c>
      <c r="P116" s="32" t="s">
        <v>36</v>
      </c>
      <c r="Q116" s="28" t="s">
        <v>62</v>
      </c>
      <c r="R116" s="29" t="s">
        <v>37</v>
      </c>
      <c r="S116" s="29"/>
      <c r="T116" s="28"/>
      <c r="U116" s="28" t="s">
        <v>39</v>
      </c>
      <c r="V116" s="28" t="s">
        <v>672</v>
      </c>
      <c r="W116" s="28"/>
    </row>
    <row r="117" spans="1:23" s="2" customFormat="1" ht="84">
      <c r="A117" s="30">
        <f t="shared" si="1"/>
        <v>112</v>
      </c>
      <c r="B117" s="31" t="s">
        <v>673</v>
      </c>
      <c r="C117" s="27"/>
      <c r="D117" s="28" t="s">
        <v>674</v>
      </c>
      <c r="E117" s="28"/>
      <c r="F117" s="28" t="s">
        <v>30</v>
      </c>
      <c r="G117" s="28" t="s">
        <v>675</v>
      </c>
      <c r="H117" s="28" t="s">
        <v>676</v>
      </c>
      <c r="I117" s="28">
        <v>2022</v>
      </c>
      <c r="J117" s="28" t="s">
        <v>677</v>
      </c>
      <c r="K117" s="28"/>
      <c r="L117" s="28" t="s">
        <v>678</v>
      </c>
      <c r="M117" s="28" t="s">
        <v>60</v>
      </c>
      <c r="N117" s="28" t="s">
        <v>679</v>
      </c>
      <c r="O117" s="28" t="s">
        <v>680</v>
      </c>
      <c r="P117" s="32" t="s">
        <v>36</v>
      </c>
      <c r="Q117" s="28" t="s">
        <v>62</v>
      </c>
      <c r="R117" s="29" t="s">
        <v>37</v>
      </c>
      <c r="S117" s="29"/>
      <c r="T117" s="28"/>
      <c r="U117" s="28" t="s">
        <v>39</v>
      </c>
      <c r="V117" s="28" t="s">
        <v>681</v>
      </c>
      <c r="W117" s="28"/>
    </row>
    <row r="118" spans="1:23" s="2" customFormat="1" ht="73.5">
      <c r="A118" s="30">
        <f t="shared" si="1"/>
        <v>113</v>
      </c>
      <c r="B118" s="31" t="s">
        <v>682</v>
      </c>
      <c r="C118" s="27" t="s">
        <v>683</v>
      </c>
      <c r="D118" s="28" t="s">
        <v>684</v>
      </c>
      <c r="E118" s="28" t="s">
        <v>685</v>
      </c>
      <c r="F118" s="28" t="s">
        <v>30</v>
      </c>
      <c r="G118" s="28" t="s">
        <v>653</v>
      </c>
      <c r="H118" s="28" t="s">
        <v>654</v>
      </c>
      <c r="I118" s="28">
        <v>2022</v>
      </c>
      <c r="J118" s="28" t="s">
        <v>686</v>
      </c>
      <c r="K118" s="28" t="s">
        <v>687</v>
      </c>
      <c r="L118" s="28" t="s">
        <v>657</v>
      </c>
      <c r="M118" s="28" t="s">
        <v>60</v>
      </c>
      <c r="N118" s="28" t="s">
        <v>658</v>
      </c>
      <c r="O118" s="28" t="s">
        <v>659</v>
      </c>
      <c r="P118" s="32" t="s">
        <v>36</v>
      </c>
      <c r="Q118" s="28" t="s">
        <v>62</v>
      </c>
      <c r="R118" s="29" t="s">
        <v>37</v>
      </c>
      <c r="S118" s="29"/>
      <c r="T118" s="28"/>
      <c r="U118" s="28" t="s">
        <v>39</v>
      </c>
      <c r="V118" s="28"/>
      <c r="W118" s="28"/>
    </row>
    <row r="119" spans="1:23" s="2" customFormat="1" ht="63">
      <c r="A119" s="30">
        <f t="shared" si="1"/>
        <v>114</v>
      </c>
      <c r="B119" s="26" t="s">
        <v>688</v>
      </c>
      <c r="C119" s="27" t="s">
        <v>689</v>
      </c>
      <c r="D119" s="28" t="s">
        <v>690</v>
      </c>
      <c r="E119" s="28" t="s">
        <v>691</v>
      </c>
      <c r="F119" s="28" t="s">
        <v>30</v>
      </c>
      <c r="G119" s="28" t="s">
        <v>642</v>
      </c>
      <c r="H119" s="28" t="s">
        <v>643</v>
      </c>
      <c r="I119" s="28">
        <v>2022</v>
      </c>
      <c r="J119" s="28" t="s">
        <v>692</v>
      </c>
      <c r="K119" s="28" t="s">
        <v>693</v>
      </c>
      <c r="L119" s="28" t="s">
        <v>634</v>
      </c>
      <c r="M119" s="28" t="s">
        <v>60</v>
      </c>
      <c r="N119" s="28" t="s">
        <v>646</v>
      </c>
      <c r="O119" s="28" t="s">
        <v>647</v>
      </c>
      <c r="P119" s="32" t="s">
        <v>36</v>
      </c>
      <c r="Q119" s="28" t="s">
        <v>62</v>
      </c>
      <c r="R119" s="29" t="s">
        <v>37</v>
      </c>
      <c r="S119" s="29"/>
      <c r="T119" s="28"/>
      <c r="U119" s="28" t="s">
        <v>39</v>
      </c>
      <c r="V119" s="28" t="s">
        <v>694</v>
      </c>
      <c r="W119" s="28"/>
    </row>
    <row r="120" spans="1:23" s="2" customFormat="1" ht="73.5">
      <c r="A120" s="30">
        <f t="shared" si="1"/>
        <v>115</v>
      </c>
      <c r="B120" s="31" t="s">
        <v>695</v>
      </c>
      <c r="C120" s="27"/>
      <c r="D120" s="28" t="s">
        <v>696</v>
      </c>
      <c r="E120" s="28"/>
      <c r="F120" s="28" t="s">
        <v>30</v>
      </c>
      <c r="G120" s="28" t="s">
        <v>697</v>
      </c>
      <c r="H120" s="28" t="s">
        <v>31</v>
      </c>
      <c r="I120" s="28">
        <v>2022</v>
      </c>
      <c r="J120" s="28" t="s">
        <v>698</v>
      </c>
      <c r="K120" s="28"/>
      <c r="L120" s="28" t="s">
        <v>699</v>
      </c>
      <c r="M120" s="28" t="s">
        <v>60</v>
      </c>
      <c r="N120" s="28" t="s">
        <v>700</v>
      </c>
      <c r="O120" s="28" t="s">
        <v>31</v>
      </c>
      <c r="P120" s="32" t="s">
        <v>71</v>
      </c>
      <c r="Q120" s="28" t="s">
        <v>62</v>
      </c>
      <c r="R120" s="29" t="s">
        <v>37</v>
      </c>
      <c r="S120" s="29"/>
      <c r="T120" s="28"/>
      <c r="U120" s="28" t="s">
        <v>31</v>
      </c>
      <c r="V120" s="28" t="s">
        <v>701</v>
      </c>
      <c r="W120" s="28"/>
    </row>
    <row r="121" spans="1:23" s="2" customFormat="1" ht="94.5">
      <c r="A121" s="30">
        <f t="shared" si="1"/>
        <v>116</v>
      </c>
      <c r="B121" s="31" t="s">
        <v>708</v>
      </c>
      <c r="C121" s="27"/>
      <c r="D121" s="28" t="s">
        <v>709</v>
      </c>
      <c r="E121" s="28"/>
      <c r="F121" s="28" t="s">
        <v>30</v>
      </c>
      <c r="G121" s="28" t="s">
        <v>710</v>
      </c>
      <c r="H121" s="28" t="s">
        <v>711</v>
      </c>
      <c r="I121" s="28">
        <v>2022</v>
      </c>
      <c r="J121" s="28" t="s">
        <v>712</v>
      </c>
      <c r="K121" s="28"/>
      <c r="L121" s="28" t="s">
        <v>713</v>
      </c>
      <c r="M121" s="28" t="s">
        <v>60</v>
      </c>
      <c r="N121" s="28" t="s">
        <v>714</v>
      </c>
      <c r="O121" s="28" t="s">
        <v>715</v>
      </c>
      <c r="P121" s="32" t="s">
        <v>173</v>
      </c>
      <c r="Q121" s="28" t="s">
        <v>62</v>
      </c>
      <c r="R121" s="29" t="s">
        <v>37</v>
      </c>
      <c r="S121" s="29"/>
      <c r="T121" s="28"/>
      <c r="U121" s="28" t="s">
        <v>39</v>
      </c>
      <c r="V121" s="28" t="s">
        <v>716</v>
      </c>
      <c r="W121" s="28"/>
    </row>
    <row r="122" spans="1:23" s="2" customFormat="1" ht="168">
      <c r="A122" s="30">
        <f t="shared" si="1"/>
        <v>117</v>
      </c>
      <c r="B122" s="31" t="s">
        <v>717</v>
      </c>
      <c r="C122" s="27" t="s">
        <v>718</v>
      </c>
      <c r="D122" s="28" t="s">
        <v>719</v>
      </c>
      <c r="E122" s="28" t="s">
        <v>720</v>
      </c>
      <c r="F122" s="28" t="s">
        <v>30</v>
      </c>
      <c r="G122" s="28" t="s">
        <v>642</v>
      </c>
      <c r="H122" s="28" t="s">
        <v>643</v>
      </c>
      <c r="I122" s="28">
        <v>2022</v>
      </c>
      <c r="J122" s="28" t="s">
        <v>721</v>
      </c>
      <c r="K122" s="28" t="s">
        <v>722</v>
      </c>
      <c r="L122" s="28" t="s">
        <v>634</v>
      </c>
      <c r="M122" s="28" t="s">
        <v>60</v>
      </c>
      <c r="N122" s="28" t="s">
        <v>646</v>
      </c>
      <c r="O122" s="28" t="s">
        <v>647</v>
      </c>
      <c r="P122" s="32" t="s">
        <v>36</v>
      </c>
      <c r="Q122" s="28" t="s">
        <v>62</v>
      </c>
      <c r="R122" s="29" t="s">
        <v>37</v>
      </c>
      <c r="S122" s="29"/>
      <c r="T122" s="28"/>
      <c r="U122" s="28" t="s">
        <v>39</v>
      </c>
      <c r="V122" s="28" t="s">
        <v>723</v>
      </c>
      <c r="W122" s="28"/>
    </row>
    <row r="123" spans="1:23" s="106" customFormat="1" ht="63">
      <c r="A123" s="30">
        <f t="shared" si="1"/>
        <v>118</v>
      </c>
      <c r="B123" s="103" t="s">
        <v>702</v>
      </c>
      <c r="C123" s="35" t="s">
        <v>724</v>
      </c>
      <c r="D123" s="29" t="s">
        <v>1302</v>
      </c>
      <c r="E123" s="29" t="s">
        <v>725</v>
      </c>
      <c r="F123" s="29" t="s">
        <v>30</v>
      </c>
      <c r="G123" s="29" t="s">
        <v>703</v>
      </c>
      <c r="H123" s="29" t="s">
        <v>704</v>
      </c>
      <c r="I123" s="29">
        <v>2022</v>
      </c>
      <c r="J123" s="29" t="s">
        <v>705</v>
      </c>
      <c r="K123" s="29" t="s">
        <v>726</v>
      </c>
      <c r="L123" s="29" t="s">
        <v>727</v>
      </c>
      <c r="M123" s="29" t="s">
        <v>60</v>
      </c>
      <c r="N123" s="29" t="s">
        <v>706</v>
      </c>
      <c r="O123" s="29" t="s">
        <v>707</v>
      </c>
      <c r="P123" s="32" t="s">
        <v>36</v>
      </c>
      <c r="Q123" s="29" t="s">
        <v>62</v>
      </c>
      <c r="R123" s="29" t="s">
        <v>37</v>
      </c>
      <c r="S123" s="29"/>
      <c r="T123" s="29"/>
      <c r="U123" s="29" t="s">
        <v>39</v>
      </c>
      <c r="V123" s="29" t="s">
        <v>728</v>
      </c>
      <c r="W123" s="29"/>
    </row>
    <row r="124" spans="1:23" s="2" customFormat="1" ht="84">
      <c r="A124" s="30">
        <f t="shared" si="1"/>
        <v>119</v>
      </c>
      <c r="B124" s="31" t="s">
        <v>729</v>
      </c>
      <c r="C124" s="27" t="s">
        <v>730</v>
      </c>
      <c r="D124" s="28" t="s">
        <v>731</v>
      </c>
      <c r="E124" s="28" t="s">
        <v>732</v>
      </c>
      <c r="F124" s="28" t="s">
        <v>30</v>
      </c>
      <c r="G124" s="28" t="s">
        <v>733</v>
      </c>
      <c r="H124" s="28" t="s">
        <v>734</v>
      </c>
      <c r="I124" s="28">
        <v>2022</v>
      </c>
      <c r="J124" s="28" t="s">
        <v>735</v>
      </c>
      <c r="K124" s="28" t="s">
        <v>736</v>
      </c>
      <c r="L124" s="28" t="s">
        <v>737</v>
      </c>
      <c r="M124" s="28" t="s">
        <v>60</v>
      </c>
      <c r="N124" s="28" t="s">
        <v>738</v>
      </c>
      <c r="O124" s="28" t="s">
        <v>739</v>
      </c>
      <c r="P124" s="32" t="s">
        <v>36</v>
      </c>
      <c r="Q124" s="28" t="s">
        <v>62</v>
      </c>
      <c r="R124" s="29" t="s">
        <v>37</v>
      </c>
      <c r="S124" s="29"/>
      <c r="T124" s="28"/>
      <c r="U124" s="28" t="s">
        <v>39</v>
      </c>
      <c r="V124" s="28" t="s">
        <v>740</v>
      </c>
      <c r="W124" s="28"/>
    </row>
    <row r="125" spans="1:23" s="2" customFormat="1" ht="84.75" customHeight="1">
      <c r="A125" s="30">
        <f t="shared" si="1"/>
        <v>120</v>
      </c>
      <c r="B125" s="26" t="s">
        <v>741</v>
      </c>
      <c r="C125" s="27"/>
      <c r="D125" s="28" t="s">
        <v>742</v>
      </c>
      <c r="E125" s="28"/>
      <c r="F125" s="28" t="s">
        <v>30</v>
      </c>
      <c r="G125" s="28" t="s">
        <v>743</v>
      </c>
      <c r="H125" s="28" t="s">
        <v>31</v>
      </c>
      <c r="I125" s="28">
        <v>2022</v>
      </c>
      <c r="J125" s="28" t="s">
        <v>744</v>
      </c>
      <c r="K125" s="28"/>
      <c r="L125" s="28" t="s">
        <v>745</v>
      </c>
      <c r="M125" s="28" t="s">
        <v>34</v>
      </c>
      <c r="N125" s="28"/>
      <c r="O125" s="28" t="s">
        <v>746</v>
      </c>
      <c r="P125" s="32" t="s">
        <v>31</v>
      </c>
      <c r="Q125" s="28" t="s">
        <v>31</v>
      </c>
      <c r="R125" s="29" t="s">
        <v>31</v>
      </c>
      <c r="S125" s="29"/>
      <c r="T125" s="28"/>
      <c r="U125" s="28" t="s">
        <v>31</v>
      </c>
      <c r="V125" s="28"/>
      <c r="W125" s="28"/>
    </row>
    <row r="126" spans="1:23" s="2" customFormat="1" ht="157.5">
      <c r="A126" s="30">
        <f t="shared" si="1"/>
        <v>121</v>
      </c>
      <c r="B126" s="31" t="s">
        <v>747</v>
      </c>
      <c r="C126" s="27"/>
      <c r="D126" s="28" t="s">
        <v>748</v>
      </c>
      <c r="E126" s="28"/>
      <c r="F126" s="28" t="s">
        <v>30</v>
      </c>
      <c r="G126" s="28" t="s">
        <v>642</v>
      </c>
      <c r="H126" s="28" t="s">
        <v>643</v>
      </c>
      <c r="I126" s="28">
        <v>2022</v>
      </c>
      <c r="J126" s="28" t="s">
        <v>749</v>
      </c>
      <c r="K126" s="28"/>
      <c r="L126" s="28" t="s">
        <v>634</v>
      </c>
      <c r="M126" s="28" t="s">
        <v>60</v>
      </c>
      <c r="N126" s="28" t="s">
        <v>646</v>
      </c>
      <c r="O126" s="28" t="s">
        <v>647</v>
      </c>
      <c r="P126" s="32" t="s">
        <v>36</v>
      </c>
      <c r="Q126" s="28" t="s">
        <v>62</v>
      </c>
      <c r="R126" s="29" t="s">
        <v>37</v>
      </c>
      <c r="S126" s="29"/>
      <c r="T126" s="28"/>
      <c r="U126" s="28" t="s">
        <v>39</v>
      </c>
      <c r="V126" s="28" t="s">
        <v>750</v>
      </c>
      <c r="W126" s="28"/>
    </row>
    <row r="127" spans="1:23" s="2" customFormat="1" ht="84">
      <c r="A127" s="30">
        <f t="shared" si="1"/>
        <v>122</v>
      </c>
      <c r="B127" s="26" t="s">
        <v>751</v>
      </c>
      <c r="C127" s="27"/>
      <c r="D127" s="28" t="s">
        <v>752</v>
      </c>
      <c r="E127" s="28"/>
      <c r="F127" s="28" t="s">
        <v>30</v>
      </c>
      <c r="G127" s="28" t="s">
        <v>753</v>
      </c>
      <c r="H127" s="28" t="s">
        <v>31</v>
      </c>
      <c r="I127" s="28">
        <v>2022</v>
      </c>
      <c r="J127" s="28" t="s">
        <v>754</v>
      </c>
      <c r="K127" s="28"/>
      <c r="L127" s="28" t="s">
        <v>755</v>
      </c>
      <c r="M127" s="28" t="s">
        <v>60</v>
      </c>
      <c r="N127" s="28" t="s">
        <v>756</v>
      </c>
      <c r="O127" s="28" t="s">
        <v>31</v>
      </c>
      <c r="P127" s="32" t="s">
        <v>31</v>
      </c>
      <c r="Q127" s="28" t="s">
        <v>62</v>
      </c>
      <c r="R127" s="29" t="s">
        <v>37</v>
      </c>
      <c r="S127" s="29"/>
      <c r="T127" s="28"/>
      <c r="U127" s="28" t="s">
        <v>31</v>
      </c>
      <c r="V127" s="28" t="s">
        <v>757</v>
      </c>
      <c r="W127" s="28"/>
    </row>
    <row r="128" spans="1:23" s="2" customFormat="1" ht="73.5">
      <c r="A128" s="30">
        <f t="shared" si="1"/>
        <v>123</v>
      </c>
      <c r="B128" s="31" t="s">
        <v>758</v>
      </c>
      <c r="C128" s="27" t="s">
        <v>759</v>
      </c>
      <c r="D128" s="28" t="s">
        <v>760</v>
      </c>
      <c r="E128" s="28" t="s">
        <v>761</v>
      </c>
      <c r="F128" s="28" t="s">
        <v>30</v>
      </c>
      <c r="G128" s="28" t="s">
        <v>612</v>
      </c>
      <c r="H128" s="28" t="s">
        <v>613</v>
      </c>
      <c r="I128" s="28">
        <v>2022</v>
      </c>
      <c r="J128" s="28" t="s">
        <v>762</v>
      </c>
      <c r="K128" s="28" t="s">
        <v>763</v>
      </c>
      <c r="L128" s="28" t="s">
        <v>616</v>
      </c>
      <c r="M128" s="28" t="s">
        <v>60</v>
      </c>
      <c r="N128" s="28" t="s">
        <v>617</v>
      </c>
      <c r="O128" s="28" t="s">
        <v>618</v>
      </c>
      <c r="P128" s="32" t="s">
        <v>36</v>
      </c>
      <c r="Q128" s="28" t="s">
        <v>62</v>
      </c>
      <c r="R128" s="29" t="s">
        <v>37</v>
      </c>
      <c r="S128" s="29"/>
      <c r="T128" s="28"/>
      <c r="U128" s="28" t="s">
        <v>39</v>
      </c>
      <c r="V128" s="28" t="s">
        <v>764</v>
      </c>
      <c r="W128" s="28"/>
    </row>
    <row r="129" spans="1:23" s="2" customFormat="1" ht="73.5">
      <c r="A129" s="30">
        <f t="shared" si="1"/>
        <v>124</v>
      </c>
      <c r="B129" s="31" t="s">
        <v>765</v>
      </c>
      <c r="C129" s="27" t="s">
        <v>766</v>
      </c>
      <c r="D129" s="28" t="s">
        <v>767</v>
      </c>
      <c r="E129" s="28" t="s">
        <v>768</v>
      </c>
      <c r="F129" s="28" t="s">
        <v>30</v>
      </c>
      <c r="G129" s="28" t="s">
        <v>612</v>
      </c>
      <c r="H129" s="28" t="s">
        <v>613</v>
      </c>
      <c r="I129" s="28">
        <v>2022</v>
      </c>
      <c r="J129" s="28" t="s">
        <v>769</v>
      </c>
      <c r="K129" s="28" t="s">
        <v>770</v>
      </c>
      <c r="L129" s="28" t="s">
        <v>616</v>
      </c>
      <c r="M129" s="28" t="s">
        <v>60</v>
      </c>
      <c r="N129" s="28" t="s">
        <v>617</v>
      </c>
      <c r="O129" s="28" t="s">
        <v>618</v>
      </c>
      <c r="P129" s="32" t="s">
        <v>36</v>
      </c>
      <c r="Q129" s="28" t="s">
        <v>62</v>
      </c>
      <c r="R129" s="29" t="s">
        <v>37</v>
      </c>
      <c r="S129" s="29"/>
      <c r="T129" s="28"/>
      <c r="U129" s="28" t="s">
        <v>39</v>
      </c>
      <c r="V129" s="28"/>
      <c r="W129" s="28"/>
    </row>
    <row r="130" spans="1:23" s="2" customFormat="1" ht="115.5">
      <c r="A130" s="30">
        <f t="shared" si="1"/>
        <v>125</v>
      </c>
      <c r="B130" s="31" t="s">
        <v>771</v>
      </c>
      <c r="C130" s="27"/>
      <c r="D130" s="28" t="s">
        <v>772</v>
      </c>
      <c r="E130" s="28"/>
      <c r="F130" s="28" t="s">
        <v>30</v>
      </c>
      <c r="G130" s="28" t="s">
        <v>773</v>
      </c>
      <c r="H130" s="28" t="s">
        <v>31</v>
      </c>
      <c r="I130" s="28">
        <v>2022</v>
      </c>
      <c r="J130" s="28" t="s">
        <v>774</v>
      </c>
      <c r="K130" s="28"/>
      <c r="L130" s="28" t="s">
        <v>775</v>
      </c>
      <c r="M130" s="28" t="s">
        <v>60</v>
      </c>
      <c r="N130" s="28" t="s">
        <v>776</v>
      </c>
      <c r="O130" s="28" t="s">
        <v>31</v>
      </c>
      <c r="P130" s="32" t="s">
        <v>71</v>
      </c>
      <c r="Q130" s="28" t="s">
        <v>62</v>
      </c>
      <c r="R130" s="29" t="s">
        <v>37</v>
      </c>
      <c r="S130" s="29"/>
      <c r="T130" s="28"/>
      <c r="U130" s="28" t="s">
        <v>39</v>
      </c>
      <c r="V130" s="28" t="s">
        <v>777</v>
      </c>
      <c r="W130" s="28"/>
    </row>
    <row r="131" spans="1:23" s="2" customFormat="1" ht="84">
      <c r="A131" s="30">
        <f t="shared" si="1"/>
        <v>126</v>
      </c>
      <c r="B131" s="31" t="s">
        <v>778</v>
      </c>
      <c r="C131" s="27"/>
      <c r="D131" s="28" t="s">
        <v>779</v>
      </c>
      <c r="E131" s="28" t="s">
        <v>780</v>
      </c>
      <c r="F131" s="28" t="s">
        <v>30</v>
      </c>
      <c r="G131" s="28" t="s">
        <v>665</v>
      </c>
      <c r="H131" s="28" t="s">
        <v>666</v>
      </c>
      <c r="I131" s="28">
        <v>2022</v>
      </c>
      <c r="J131" s="28" t="s">
        <v>781</v>
      </c>
      <c r="K131" s="28"/>
      <c r="L131" s="28" t="s">
        <v>669</v>
      </c>
      <c r="M131" s="28" t="s">
        <v>60</v>
      </c>
      <c r="N131" s="28" t="s">
        <v>670</v>
      </c>
      <c r="O131" s="28" t="s">
        <v>671</v>
      </c>
      <c r="P131" s="32" t="s">
        <v>36</v>
      </c>
      <c r="Q131" s="28" t="s">
        <v>62</v>
      </c>
      <c r="R131" s="29" t="s">
        <v>37</v>
      </c>
      <c r="S131" s="29"/>
      <c r="T131" s="28"/>
      <c r="U131" s="28" t="s">
        <v>39</v>
      </c>
      <c r="V131" s="28" t="s">
        <v>782</v>
      </c>
      <c r="W131" s="28"/>
    </row>
    <row r="132" spans="1:23" s="2" customFormat="1" ht="84">
      <c r="A132" s="30">
        <f t="shared" si="1"/>
        <v>127</v>
      </c>
      <c r="B132" s="31" t="s">
        <v>783</v>
      </c>
      <c r="C132" s="27" t="s">
        <v>784</v>
      </c>
      <c r="D132" s="28" t="s">
        <v>785</v>
      </c>
      <c r="E132" s="28" t="s">
        <v>786</v>
      </c>
      <c r="F132" s="28" t="s">
        <v>30</v>
      </c>
      <c r="G132" s="28" t="s">
        <v>787</v>
      </c>
      <c r="H132" s="28" t="s">
        <v>788</v>
      </c>
      <c r="I132" s="28">
        <v>2022</v>
      </c>
      <c r="J132" s="28" t="s">
        <v>789</v>
      </c>
      <c r="K132" s="28" t="s">
        <v>790</v>
      </c>
      <c r="L132" s="28" t="s">
        <v>791</v>
      </c>
      <c r="M132" s="28" t="s">
        <v>60</v>
      </c>
      <c r="N132" s="28" t="s">
        <v>792</v>
      </c>
      <c r="O132" s="28" t="s">
        <v>793</v>
      </c>
      <c r="P132" s="32" t="s">
        <v>36</v>
      </c>
      <c r="Q132" s="28" t="s">
        <v>62</v>
      </c>
      <c r="R132" s="29" t="s">
        <v>37</v>
      </c>
      <c r="S132" s="29"/>
      <c r="T132" s="28"/>
      <c r="U132" s="28" t="s">
        <v>39</v>
      </c>
      <c r="V132" s="28" t="s">
        <v>794</v>
      </c>
      <c r="W132" s="28"/>
    </row>
    <row r="133" spans="1:23" s="2" customFormat="1" ht="105">
      <c r="A133" s="30">
        <f t="shared" si="1"/>
        <v>128</v>
      </c>
      <c r="B133" s="31" t="s">
        <v>795</v>
      </c>
      <c r="C133" s="27" t="s">
        <v>796</v>
      </c>
      <c r="D133" s="28" t="s">
        <v>797</v>
      </c>
      <c r="E133" s="28" t="s">
        <v>798</v>
      </c>
      <c r="F133" s="28" t="s">
        <v>30</v>
      </c>
      <c r="G133" s="28" t="s">
        <v>799</v>
      </c>
      <c r="H133" s="28" t="s">
        <v>800</v>
      </c>
      <c r="I133" s="28">
        <v>2022</v>
      </c>
      <c r="J133" s="28" t="s">
        <v>801</v>
      </c>
      <c r="K133" s="28" t="s">
        <v>802</v>
      </c>
      <c r="L133" s="28" t="s">
        <v>803</v>
      </c>
      <c r="M133" s="28" t="s">
        <v>60</v>
      </c>
      <c r="N133" s="28" t="s">
        <v>804</v>
      </c>
      <c r="O133" s="28" t="s">
        <v>805</v>
      </c>
      <c r="P133" s="32" t="s">
        <v>71</v>
      </c>
      <c r="Q133" s="28" t="s">
        <v>62</v>
      </c>
      <c r="R133" s="29" t="s">
        <v>37</v>
      </c>
      <c r="S133" s="29"/>
      <c r="T133" s="28"/>
      <c r="U133" s="28" t="s">
        <v>39</v>
      </c>
      <c r="V133" s="28" t="s">
        <v>806</v>
      </c>
      <c r="W133" s="28"/>
    </row>
    <row r="134" spans="1:23" s="2" customFormat="1" ht="105">
      <c r="A134" s="30">
        <f t="shared" si="1"/>
        <v>129</v>
      </c>
      <c r="B134" s="31" t="s">
        <v>807</v>
      </c>
      <c r="C134" s="27" t="s">
        <v>808</v>
      </c>
      <c r="D134" s="28" t="s">
        <v>809</v>
      </c>
      <c r="E134" s="28" t="s">
        <v>810</v>
      </c>
      <c r="F134" s="28" t="s">
        <v>30</v>
      </c>
      <c r="G134" s="28" t="s">
        <v>811</v>
      </c>
      <c r="H134" s="28" t="s">
        <v>812</v>
      </c>
      <c r="I134" s="28">
        <v>2022</v>
      </c>
      <c r="J134" s="28" t="s">
        <v>813</v>
      </c>
      <c r="K134" s="28" t="s">
        <v>814</v>
      </c>
      <c r="L134" s="28" t="s">
        <v>634</v>
      </c>
      <c r="M134" s="28" t="s">
        <v>60</v>
      </c>
      <c r="N134" s="28" t="s">
        <v>815</v>
      </c>
      <c r="O134" s="28" t="s">
        <v>816</v>
      </c>
      <c r="P134" s="32" t="s">
        <v>36</v>
      </c>
      <c r="Q134" s="28" t="s">
        <v>62</v>
      </c>
      <c r="R134" s="29" t="s">
        <v>37</v>
      </c>
      <c r="S134" s="29"/>
      <c r="T134" s="28"/>
      <c r="U134" s="28" t="s">
        <v>39</v>
      </c>
      <c r="V134" s="28" t="s">
        <v>817</v>
      </c>
      <c r="W134" s="28"/>
    </row>
    <row r="135" spans="1:23" s="2" customFormat="1" ht="73.5">
      <c r="A135" s="30">
        <f t="shared" si="1"/>
        <v>130</v>
      </c>
      <c r="B135" s="31" t="s">
        <v>818</v>
      </c>
      <c r="C135" s="27" t="s">
        <v>819</v>
      </c>
      <c r="D135" s="28" t="s">
        <v>820</v>
      </c>
      <c r="E135" s="28" t="s">
        <v>821</v>
      </c>
      <c r="F135" s="28" t="s">
        <v>30</v>
      </c>
      <c r="G135" s="28" t="s">
        <v>822</v>
      </c>
      <c r="H135" s="28" t="s">
        <v>31</v>
      </c>
      <c r="I135" s="28">
        <v>2022</v>
      </c>
      <c r="J135" s="28" t="s">
        <v>823</v>
      </c>
      <c r="K135" s="28"/>
      <c r="L135" s="28" t="s">
        <v>824</v>
      </c>
      <c r="M135" s="28" t="s">
        <v>60</v>
      </c>
      <c r="N135" s="28" t="s">
        <v>825</v>
      </c>
      <c r="O135" s="28" t="s">
        <v>31</v>
      </c>
      <c r="P135" s="32" t="s">
        <v>71</v>
      </c>
      <c r="Q135" s="28" t="s">
        <v>62</v>
      </c>
      <c r="R135" s="29" t="s">
        <v>37</v>
      </c>
      <c r="S135" s="29"/>
      <c r="T135" s="28"/>
      <c r="U135" s="28" t="s">
        <v>31</v>
      </c>
      <c r="V135" s="28" t="s">
        <v>826</v>
      </c>
      <c r="W135" s="28"/>
    </row>
    <row r="136" spans="1:23" s="2" customFormat="1" ht="52.5">
      <c r="A136" s="30">
        <f aca="true" t="shared" si="2" ref="A136:A199">A135+1</f>
        <v>131</v>
      </c>
      <c r="B136" s="26" t="s">
        <v>827</v>
      </c>
      <c r="C136" s="27"/>
      <c r="D136" s="28" t="s">
        <v>828</v>
      </c>
      <c r="E136" s="28"/>
      <c r="F136" s="28" t="s">
        <v>30</v>
      </c>
      <c r="G136" s="28" t="s">
        <v>829</v>
      </c>
      <c r="H136" s="28" t="s">
        <v>31</v>
      </c>
      <c r="I136" s="28">
        <v>2022</v>
      </c>
      <c r="J136" s="28" t="s">
        <v>830</v>
      </c>
      <c r="K136" s="28"/>
      <c r="L136" s="28" t="s">
        <v>831</v>
      </c>
      <c r="M136" s="28" t="s">
        <v>60</v>
      </c>
      <c r="N136" s="28" t="s">
        <v>832</v>
      </c>
      <c r="O136" s="28" t="s">
        <v>31</v>
      </c>
      <c r="P136" s="32" t="s">
        <v>31</v>
      </c>
      <c r="Q136" s="28" t="s">
        <v>62</v>
      </c>
      <c r="R136" s="29" t="s">
        <v>37</v>
      </c>
      <c r="S136" s="29"/>
      <c r="T136" s="28"/>
      <c r="U136" s="28" t="s">
        <v>31</v>
      </c>
      <c r="V136" s="28"/>
      <c r="W136" s="28"/>
    </row>
    <row r="137" spans="1:23" s="2" customFormat="1" ht="73.5">
      <c r="A137" s="30">
        <f t="shared" si="2"/>
        <v>132</v>
      </c>
      <c r="B137" s="31" t="s">
        <v>833</v>
      </c>
      <c r="C137" s="27"/>
      <c r="D137" s="28" t="s">
        <v>834</v>
      </c>
      <c r="E137" s="28"/>
      <c r="F137" s="28" t="s">
        <v>30</v>
      </c>
      <c r="G137" s="28" t="s">
        <v>597</v>
      </c>
      <c r="H137" s="28" t="s">
        <v>31</v>
      </c>
      <c r="I137" s="28">
        <v>2022</v>
      </c>
      <c r="J137" s="28" t="s">
        <v>835</v>
      </c>
      <c r="K137" s="28"/>
      <c r="L137" s="28" t="s">
        <v>197</v>
      </c>
      <c r="M137" s="28" t="s">
        <v>60</v>
      </c>
      <c r="N137" s="28" t="s">
        <v>599</v>
      </c>
      <c r="O137" s="28" t="s">
        <v>31</v>
      </c>
      <c r="P137" s="32" t="s">
        <v>31</v>
      </c>
      <c r="Q137" s="28" t="s">
        <v>62</v>
      </c>
      <c r="R137" s="29" t="s">
        <v>37</v>
      </c>
      <c r="S137" s="29"/>
      <c r="T137" s="28"/>
      <c r="U137" s="28" t="s">
        <v>31</v>
      </c>
      <c r="V137" s="28" t="s">
        <v>836</v>
      </c>
      <c r="W137" s="28"/>
    </row>
    <row r="138" spans="1:23" s="2" customFormat="1" ht="73.5">
      <c r="A138" s="30">
        <f t="shared" si="2"/>
        <v>133</v>
      </c>
      <c r="B138" s="26" t="s">
        <v>837</v>
      </c>
      <c r="C138" s="27" t="s">
        <v>838</v>
      </c>
      <c r="D138" s="28" t="s">
        <v>1388</v>
      </c>
      <c r="E138" s="28" t="s">
        <v>839</v>
      </c>
      <c r="F138" s="28" t="s">
        <v>30</v>
      </c>
      <c r="G138" s="28" t="s">
        <v>642</v>
      </c>
      <c r="H138" s="28" t="s">
        <v>643</v>
      </c>
      <c r="I138" s="28">
        <v>2022</v>
      </c>
      <c r="J138" s="28" t="s">
        <v>840</v>
      </c>
      <c r="K138" s="28" t="s">
        <v>841</v>
      </c>
      <c r="L138" s="28" t="s">
        <v>634</v>
      </c>
      <c r="M138" s="28" t="s">
        <v>60</v>
      </c>
      <c r="N138" s="28" t="s">
        <v>646</v>
      </c>
      <c r="O138" s="28" t="s">
        <v>647</v>
      </c>
      <c r="P138" s="32" t="s">
        <v>36</v>
      </c>
      <c r="Q138" s="28" t="s">
        <v>62</v>
      </c>
      <c r="R138" s="29" t="s">
        <v>37</v>
      </c>
      <c r="S138" s="29"/>
      <c r="T138" s="28"/>
      <c r="U138" s="28" t="s">
        <v>39</v>
      </c>
      <c r="V138" s="28" t="s">
        <v>842</v>
      </c>
      <c r="W138" s="28"/>
    </row>
    <row r="139" spans="1:23" s="2" customFormat="1" ht="105">
      <c r="A139" s="30">
        <f t="shared" si="2"/>
        <v>134</v>
      </c>
      <c r="B139" s="31" t="s">
        <v>843</v>
      </c>
      <c r="C139" s="27" t="s">
        <v>844</v>
      </c>
      <c r="D139" s="28" t="s">
        <v>845</v>
      </c>
      <c r="E139" s="28" t="s">
        <v>846</v>
      </c>
      <c r="F139" s="28" t="s">
        <v>30</v>
      </c>
      <c r="G139" s="28" t="s">
        <v>847</v>
      </c>
      <c r="H139" s="28" t="s">
        <v>31</v>
      </c>
      <c r="I139" s="28">
        <v>2022</v>
      </c>
      <c r="J139" s="28" t="s">
        <v>848</v>
      </c>
      <c r="K139" s="28"/>
      <c r="L139" s="28" t="s">
        <v>849</v>
      </c>
      <c r="M139" s="28" t="s">
        <v>60</v>
      </c>
      <c r="N139" s="28" t="s">
        <v>850</v>
      </c>
      <c r="O139" s="28" t="s">
        <v>31</v>
      </c>
      <c r="P139" s="32" t="s">
        <v>71</v>
      </c>
      <c r="Q139" s="28" t="s">
        <v>62</v>
      </c>
      <c r="R139" s="29" t="s">
        <v>37</v>
      </c>
      <c r="S139" s="29"/>
      <c r="T139" s="28" t="s">
        <v>38</v>
      </c>
      <c r="U139" s="28" t="s">
        <v>39</v>
      </c>
      <c r="V139" s="28" t="s">
        <v>851</v>
      </c>
      <c r="W139" s="28"/>
    </row>
    <row r="140" spans="1:23" s="2" customFormat="1" ht="73.5">
      <c r="A140" s="30">
        <f t="shared" si="2"/>
        <v>135</v>
      </c>
      <c r="B140" s="31" t="s">
        <v>852</v>
      </c>
      <c r="C140" s="27" t="s">
        <v>853</v>
      </c>
      <c r="D140" s="28" t="s">
        <v>854</v>
      </c>
      <c r="E140" s="28" t="s">
        <v>855</v>
      </c>
      <c r="F140" s="28" t="s">
        <v>30</v>
      </c>
      <c r="G140" s="28" t="s">
        <v>787</v>
      </c>
      <c r="H140" s="28" t="s">
        <v>788</v>
      </c>
      <c r="I140" s="28">
        <v>2022</v>
      </c>
      <c r="J140" s="28" t="s">
        <v>856</v>
      </c>
      <c r="K140" s="28" t="s">
        <v>857</v>
      </c>
      <c r="L140" s="28" t="s">
        <v>791</v>
      </c>
      <c r="M140" s="28" t="s">
        <v>60</v>
      </c>
      <c r="N140" s="28" t="s">
        <v>792</v>
      </c>
      <c r="O140" s="28" t="s">
        <v>793</v>
      </c>
      <c r="P140" s="32" t="s">
        <v>36</v>
      </c>
      <c r="Q140" s="28" t="s">
        <v>62</v>
      </c>
      <c r="R140" s="29" t="s">
        <v>37</v>
      </c>
      <c r="S140" s="29"/>
      <c r="T140" s="28"/>
      <c r="U140" s="28" t="s">
        <v>39</v>
      </c>
      <c r="V140" s="28" t="s">
        <v>858</v>
      </c>
      <c r="W140" s="28"/>
    </row>
    <row r="141" spans="1:23" s="2" customFormat="1" ht="84">
      <c r="A141" s="30">
        <f t="shared" si="2"/>
        <v>136</v>
      </c>
      <c r="B141" s="26" t="s">
        <v>1358</v>
      </c>
      <c r="C141" s="27"/>
      <c r="D141" s="28" t="s">
        <v>859</v>
      </c>
      <c r="E141" s="28"/>
      <c r="F141" s="28" t="s">
        <v>30</v>
      </c>
      <c r="G141" s="28" t="s">
        <v>642</v>
      </c>
      <c r="H141" s="28" t="s">
        <v>643</v>
      </c>
      <c r="I141" s="28">
        <v>2022</v>
      </c>
      <c r="J141" s="28" t="s">
        <v>860</v>
      </c>
      <c r="K141" s="28"/>
      <c r="L141" s="28" t="s">
        <v>634</v>
      </c>
      <c r="M141" s="28" t="s">
        <v>60</v>
      </c>
      <c r="N141" s="28" t="s">
        <v>646</v>
      </c>
      <c r="O141" s="28" t="s">
        <v>647</v>
      </c>
      <c r="P141" s="32" t="s">
        <v>36</v>
      </c>
      <c r="Q141" s="28" t="s">
        <v>62</v>
      </c>
      <c r="R141" s="29" t="s">
        <v>37</v>
      </c>
      <c r="S141" s="29"/>
      <c r="T141" s="28"/>
      <c r="U141" s="28" t="s">
        <v>39</v>
      </c>
      <c r="V141" s="28" t="s">
        <v>861</v>
      </c>
      <c r="W141" s="28"/>
    </row>
    <row r="142" spans="1:23" s="2" customFormat="1" ht="84">
      <c r="A142" s="30">
        <f t="shared" si="2"/>
        <v>137</v>
      </c>
      <c r="B142" s="31" t="s">
        <v>862</v>
      </c>
      <c r="C142" s="27" t="s">
        <v>863</v>
      </c>
      <c r="D142" s="28" t="s">
        <v>864</v>
      </c>
      <c r="E142" s="28" t="s">
        <v>865</v>
      </c>
      <c r="F142" s="28" t="s">
        <v>30</v>
      </c>
      <c r="G142" s="28" t="s">
        <v>811</v>
      </c>
      <c r="H142" s="28" t="s">
        <v>812</v>
      </c>
      <c r="I142" s="28">
        <v>2022</v>
      </c>
      <c r="J142" s="28" t="s">
        <v>866</v>
      </c>
      <c r="K142" s="28" t="s">
        <v>867</v>
      </c>
      <c r="L142" s="28" t="s">
        <v>634</v>
      </c>
      <c r="M142" s="28" t="s">
        <v>60</v>
      </c>
      <c r="N142" s="28" t="s">
        <v>815</v>
      </c>
      <c r="O142" s="28" t="s">
        <v>816</v>
      </c>
      <c r="P142" s="32" t="s">
        <v>36</v>
      </c>
      <c r="Q142" s="28" t="s">
        <v>62</v>
      </c>
      <c r="R142" s="29" t="s">
        <v>37</v>
      </c>
      <c r="S142" s="29"/>
      <c r="T142" s="28"/>
      <c r="U142" s="28" t="s">
        <v>39</v>
      </c>
      <c r="V142" s="28" t="s">
        <v>868</v>
      </c>
      <c r="W142" s="28"/>
    </row>
    <row r="143" spans="1:23" s="2" customFormat="1" ht="94.5">
      <c r="A143" s="30">
        <f t="shared" si="2"/>
        <v>138</v>
      </c>
      <c r="B143" s="31" t="s">
        <v>869</v>
      </c>
      <c r="C143" s="27"/>
      <c r="D143" s="28" t="s">
        <v>870</v>
      </c>
      <c r="E143" s="28"/>
      <c r="F143" s="28" t="s">
        <v>30</v>
      </c>
      <c r="G143" s="28" t="s">
        <v>597</v>
      </c>
      <c r="H143" s="28" t="s">
        <v>31</v>
      </c>
      <c r="I143" s="28">
        <v>2022</v>
      </c>
      <c r="J143" s="28" t="s">
        <v>871</v>
      </c>
      <c r="K143" s="28"/>
      <c r="L143" s="28" t="s">
        <v>197</v>
      </c>
      <c r="M143" s="28" t="s">
        <v>60</v>
      </c>
      <c r="N143" s="28" t="s">
        <v>599</v>
      </c>
      <c r="O143" s="28" t="s">
        <v>31</v>
      </c>
      <c r="P143" s="32" t="s">
        <v>31</v>
      </c>
      <c r="Q143" s="28" t="s">
        <v>62</v>
      </c>
      <c r="R143" s="29" t="s">
        <v>37</v>
      </c>
      <c r="S143" s="29"/>
      <c r="T143" s="28"/>
      <c r="U143" s="28" t="s">
        <v>31</v>
      </c>
      <c r="V143" s="28" t="s">
        <v>872</v>
      </c>
      <c r="W143" s="28"/>
    </row>
    <row r="144" spans="1:23" s="2" customFormat="1" ht="73.5">
      <c r="A144" s="30">
        <f t="shared" si="2"/>
        <v>139</v>
      </c>
      <c r="B144" s="31" t="s">
        <v>873</v>
      </c>
      <c r="C144" s="27" t="s">
        <v>874</v>
      </c>
      <c r="D144" s="28" t="s">
        <v>875</v>
      </c>
      <c r="E144" s="28" t="s">
        <v>876</v>
      </c>
      <c r="F144" s="28" t="s">
        <v>30</v>
      </c>
      <c r="G144" s="28" t="s">
        <v>703</v>
      </c>
      <c r="H144" s="28" t="s">
        <v>704</v>
      </c>
      <c r="I144" s="28">
        <v>2022</v>
      </c>
      <c r="J144" s="28" t="s">
        <v>877</v>
      </c>
      <c r="K144" s="28" t="s">
        <v>878</v>
      </c>
      <c r="L144" s="28" t="s">
        <v>727</v>
      </c>
      <c r="M144" s="28" t="s">
        <v>60</v>
      </c>
      <c r="N144" s="28" t="s">
        <v>706</v>
      </c>
      <c r="O144" s="28" t="s">
        <v>707</v>
      </c>
      <c r="P144" s="32" t="s">
        <v>36</v>
      </c>
      <c r="Q144" s="28" t="s">
        <v>62</v>
      </c>
      <c r="R144" s="29" t="s">
        <v>37</v>
      </c>
      <c r="S144" s="29"/>
      <c r="T144" s="28"/>
      <c r="U144" s="28" t="s">
        <v>39</v>
      </c>
      <c r="V144" s="28" t="s">
        <v>879</v>
      </c>
      <c r="W144" s="28"/>
    </row>
    <row r="145" spans="1:23" s="106" customFormat="1" ht="63.75" customHeight="1">
      <c r="A145" s="25">
        <f t="shared" si="2"/>
        <v>140</v>
      </c>
      <c r="B145" s="103" t="s">
        <v>880</v>
      </c>
      <c r="C145" s="122" t="s">
        <v>1479</v>
      </c>
      <c r="D145" s="29" t="s">
        <v>881</v>
      </c>
      <c r="E145" s="29" t="s">
        <v>1480</v>
      </c>
      <c r="F145" s="29" t="s">
        <v>30</v>
      </c>
      <c r="G145" s="29" t="s">
        <v>787</v>
      </c>
      <c r="H145" s="29" t="s">
        <v>788</v>
      </c>
      <c r="I145" s="29">
        <v>2022</v>
      </c>
      <c r="J145" s="29" t="s">
        <v>882</v>
      </c>
      <c r="K145" s="29" t="s">
        <v>1481</v>
      </c>
      <c r="L145" s="29" t="s">
        <v>791</v>
      </c>
      <c r="M145" s="29" t="s">
        <v>60</v>
      </c>
      <c r="N145" s="29" t="s">
        <v>792</v>
      </c>
      <c r="O145" s="29" t="s">
        <v>793</v>
      </c>
      <c r="P145" s="32" t="s">
        <v>36</v>
      </c>
      <c r="Q145" s="29" t="s">
        <v>62</v>
      </c>
      <c r="R145" s="29" t="s">
        <v>37</v>
      </c>
      <c r="S145" s="29"/>
      <c r="T145" s="29"/>
      <c r="U145" s="29" t="s">
        <v>39</v>
      </c>
      <c r="V145" s="29" t="s">
        <v>1482</v>
      </c>
      <c r="W145" s="29"/>
    </row>
    <row r="146" spans="1:23" s="2" customFormat="1" ht="73.5">
      <c r="A146" s="30">
        <f t="shared" si="2"/>
        <v>141</v>
      </c>
      <c r="B146" s="26" t="s">
        <v>883</v>
      </c>
      <c r="C146" s="27"/>
      <c r="D146" s="28" t="s">
        <v>884</v>
      </c>
      <c r="E146" s="28"/>
      <c r="F146" s="28" t="s">
        <v>30</v>
      </c>
      <c r="G146" s="28" t="s">
        <v>885</v>
      </c>
      <c r="H146" s="28" t="s">
        <v>31</v>
      </c>
      <c r="I146" s="28">
        <v>2022</v>
      </c>
      <c r="J146" s="28" t="s">
        <v>886</v>
      </c>
      <c r="K146" s="28"/>
      <c r="L146" s="28" t="s">
        <v>887</v>
      </c>
      <c r="M146" s="28" t="s">
        <v>60</v>
      </c>
      <c r="N146" s="28" t="s">
        <v>888</v>
      </c>
      <c r="O146" s="28" t="s">
        <v>31</v>
      </c>
      <c r="P146" s="32" t="s">
        <v>71</v>
      </c>
      <c r="Q146" s="28" t="s">
        <v>62</v>
      </c>
      <c r="R146" s="29" t="s">
        <v>37</v>
      </c>
      <c r="S146" s="29"/>
      <c r="T146" s="28"/>
      <c r="U146" s="28" t="s">
        <v>39</v>
      </c>
      <c r="V146" s="28" t="s">
        <v>889</v>
      </c>
      <c r="W146" s="28"/>
    </row>
    <row r="147" spans="1:23" s="2" customFormat="1" ht="21">
      <c r="A147" s="30">
        <f t="shared" si="2"/>
        <v>142</v>
      </c>
      <c r="B147" s="31" t="s">
        <v>890</v>
      </c>
      <c r="C147" s="27"/>
      <c r="D147" s="28" t="s">
        <v>891</v>
      </c>
      <c r="E147" s="28"/>
      <c r="F147" s="28" t="s">
        <v>30</v>
      </c>
      <c r="G147" s="28" t="s">
        <v>892</v>
      </c>
      <c r="H147" s="28" t="s">
        <v>31</v>
      </c>
      <c r="I147" s="28">
        <v>2022</v>
      </c>
      <c r="J147" s="28" t="s">
        <v>893</v>
      </c>
      <c r="K147" s="28"/>
      <c r="L147" s="28" t="s">
        <v>894</v>
      </c>
      <c r="M147" s="28" t="s">
        <v>60</v>
      </c>
      <c r="N147" s="28" t="s">
        <v>895</v>
      </c>
      <c r="O147" s="28" t="s">
        <v>31</v>
      </c>
      <c r="P147" s="32" t="s">
        <v>31</v>
      </c>
      <c r="Q147" s="28" t="s">
        <v>62</v>
      </c>
      <c r="R147" s="29" t="s">
        <v>37</v>
      </c>
      <c r="S147" s="29"/>
      <c r="T147" s="28"/>
      <c r="U147" s="28" t="s">
        <v>31</v>
      </c>
      <c r="V147" s="28" t="s">
        <v>896</v>
      </c>
      <c r="W147" s="28"/>
    </row>
    <row r="148" spans="1:23" s="2" customFormat="1" ht="52.5">
      <c r="A148" s="30">
        <f t="shared" si="2"/>
        <v>143</v>
      </c>
      <c r="B148" s="31" t="s">
        <v>897</v>
      </c>
      <c r="C148" s="27" t="s">
        <v>898</v>
      </c>
      <c r="D148" s="28" t="s">
        <v>899</v>
      </c>
      <c r="E148" s="28" t="s">
        <v>900</v>
      </c>
      <c r="F148" s="28" t="s">
        <v>30</v>
      </c>
      <c r="G148" s="28" t="s">
        <v>653</v>
      </c>
      <c r="H148" s="28" t="s">
        <v>654</v>
      </c>
      <c r="I148" s="28">
        <v>2022</v>
      </c>
      <c r="J148" s="28" t="s">
        <v>901</v>
      </c>
      <c r="K148" s="28" t="s">
        <v>902</v>
      </c>
      <c r="L148" s="28" t="s">
        <v>657</v>
      </c>
      <c r="M148" s="28" t="s">
        <v>60</v>
      </c>
      <c r="N148" s="28" t="s">
        <v>658</v>
      </c>
      <c r="O148" s="28" t="s">
        <v>659</v>
      </c>
      <c r="P148" s="32" t="s">
        <v>36</v>
      </c>
      <c r="Q148" s="28" t="s">
        <v>62</v>
      </c>
      <c r="R148" s="29" t="s">
        <v>37</v>
      </c>
      <c r="S148" s="29"/>
      <c r="T148" s="28"/>
      <c r="U148" s="28" t="s">
        <v>39</v>
      </c>
      <c r="V148" s="28" t="s">
        <v>903</v>
      </c>
      <c r="W148" s="28"/>
    </row>
    <row r="149" spans="1:23" s="2" customFormat="1" ht="84">
      <c r="A149" s="30">
        <f t="shared" si="2"/>
        <v>144</v>
      </c>
      <c r="B149" s="31" t="s">
        <v>904</v>
      </c>
      <c r="C149" s="27" t="s">
        <v>905</v>
      </c>
      <c r="D149" s="28" t="s">
        <v>906</v>
      </c>
      <c r="E149" s="28" t="s">
        <v>907</v>
      </c>
      <c r="F149" s="28" t="s">
        <v>30</v>
      </c>
      <c r="G149" s="28" t="s">
        <v>653</v>
      </c>
      <c r="H149" s="28" t="s">
        <v>654</v>
      </c>
      <c r="I149" s="28">
        <v>2022</v>
      </c>
      <c r="J149" s="28" t="s">
        <v>908</v>
      </c>
      <c r="K149" s="28" t="s">
        <v>909</v>
      </c>
      <c r="L149" s="28" t="s">
        <v>657</v>
      </c>
      <c r="M149" s="28" t="s">
        <v>60</v>
      </c>
      <c r="N149" s="28" t="s">
        <v>658</v>
      </c>
      <c r="O149" s="28" t="s">
        <v>659</v>
      </c>
      <c r="P149" s="32" t="s">
        <v>36</v>
      </c>
      <c r="Q149" s="28" t="s">
        <v>62</v>
      </c>
      <c r="R149" s="29" t="s">
        <v>37</v>
      </c>
      <c r="S149" s="29"/>
      <c r="T149" s="28"/>
      <c r="U149" s="28" t="s">
        <v>39</v>
      </c>
      <c r="V149" s="28" t="s">
        <v>910</v>
      </c>
      <c r="W149" s="28"/>
    </row>
    <row r="150" spans="1:23" s="2" customFormat="1" ht="105">
      <c r="A150" s="30">
        <f t="shared" si="2"/>
        <v>145</v>
      </c>
      <c r="B150" s="31" t="s">
        <v>904</v>
      </c>
      <c r="C150" s="27" t="s">
        <v>911</v>
      </c>
      <c r="D150" s="28" t="s">
        <v>912</v>
      </c>
      <c r="E150" s="28" t="s">
        <v>913</v>
      </c>
      <c r="F150" s="28" t="s">
        <v>30</v>
      </c>
      <c r="G150" s="28" t="s">
        <v>799</v>
      </c>
      <c r="H150" s="28" t="s">
        <v>800</v>
      </c>
      <c r="I150" s="28">
        <v>2022</v>
      </c>
      <c r="J150" s="28" t="s">
        <v>914</v>
      </c>
      <c r="K150" s="28" t="s">
        <v>915</v>
      </c>
      <c r="L150" s="28" t="s">
        <v>803</v>
      </c>
      <c r="M150" s="28" t="s">
        <v>60</v>
      </c>
      <c r="N150" s="28" t="s">
        <v>804</v>
      </c>
      <c r="O150" s="28" t="s">
        <v>805</v>
      </c>
      <c r="P150" s="32" t="s">
        <v>71</v>
      </c>
      <c r="Q150" s="28" t="s">
        <v>62</v>
      </c>
      <c r="R150" s="29" t="s">
        <v>37</v>
      </c>
      <c r="S150" s="29"/>
      <c r="T150" s="28"/>
      <c r="U150" s="28" t="s">
        <v>39</v>
      </c>
      <c r="V150" s="28" t="s">
        <v>916</v>
      </c>
      <c r="W150" s="28"/>
    </row>
    <row r="151" spans="1:23" s="2" customFormat="1" ht="52.5">
      <c r="A151" s="30">
        <f t="shared" si="2"/>
        <v>146</v>
      </c>
      <c r="B151" s="31" t="s">
        <v>917</v>
      </c>
      <c r="C151" s="27"/>
      <c r="D151" s="28" t="s">
        <v>918</v>
      </c>
      <c r="E151" s="28"/>
      <c r="F151" s="28" t="s">
        <v>30</v>
      </c>
      <c r="G151" s="28" t="s">
        <v>919</v>
      </c>
      <c r="H151" s="28" t="s">
        <v>31</v>
      </c>
      <c r="I151" s="28">
        <v>2022</v>
      </c>
      <c r="J151" s="28" t="s">
        <v>920</v>
      </c>
      <c r="K151" s="28"/>
      <c r="L151" s="28" t="s">
        <v>921</v>
      </c>
      <c r="M151" s="28" t="s">
        <v>60</v>
      </c>
      <c r="N151" s="28" t="s">
        <v>922</v>
      </c>
      <c r="O151" s="28" t="s">
        <v>31</v>
      </c>
      <c r="P151" s="32" t="s">
        <v>31</v>
      </c>
      <c r="Q151" s="28" t="s">
        <v>62</v>
      </c>
      <c r="R151" s="29" t="s">
        <v>37</v>
      </c>
      <c r="S151" s="29"/>
      <c r="T151" s="28"/>
      <c r="U151" s="28" t="s">
        <v>31</v>
      </c>
      <c r="V151" s="28" t="s">
        <v>923</v>
      </c>
      <c r="W151" s="28"/>
    </row>
    <row r="152" spans="1:23" s="2" customFormat="1" ht="73.5">
      <c r="A152" s="30">
        <f t="shared" si="2"/>
        <v>147</v>
      </c>
      <c r="B152" s="31" t="s">
        <v>924</v>
      </c>
      <c r="C152" s="27"/>
      <c r="D152" s="28" t="s">
        <v>925</v>
      </c>
      <c r="E152" s="28"/>
      <c r="F152" s="28" t="s">
        <v>30</v>
      </c>
      <c r="G152" s="28" t="s">
        <v>926</v>
      </c>
      <c r="H152" s="28" t="s">
        <v>927</v>
      </c>
      <c r="I152" s="28">
        <v>2022</v>
      </c>
      <c r="J152" s="28" t="s">
        <v>928</v>
      </c>
      <c r="K152" s="28"/>
      <c r="L152" s="28" t="s">
        <v>929</v>
      </c>
      <c r="M152" s="28" t="s">
        <v>60</v>
      </c>
      <c r="N152" s="28" t="s">
        <v>930</v>
      </c>
      <c r="O152" s="28" t="s">
        <v>931</v>
      </c>
      <c r="P152" s="32" t="s">
        <v>71</v>
      </c>
      <c r="Q152" s="28" t="s">
        <v>62</v>
      </c>
      <c r="R152" s="29" t="s">
        <v>37</v>
      </c>
      <c r="S152" s="29"/>
      <c r="T152" s="28"/>
      <c r="U152" s="28" t="s">
        <v>39</v>
      </c>
      <c r="V152" s="28"/>
      <c r="W152" s="28"/>
    </row>
    <row r="153" spans="1:23" s="2" customFormat="1" ht="73.5">
      <c r="A153" s="30">
        <f t="shared" si="2"/>
        <v>148</v>
      </c>
      <c r="B153" s="31" t="s">
        <v>932</v>
      </c>
      <c r="C153" s="27" t="s">
        <v>933</v>
      </c>
      <c r="D153" s="28" t="s">
        <v>934</v>
      </c>
      <c r="E153" s="28" t="s">
        <v>935</v>
      </c>
      <c r="F153" s="28" t="s">
        <v>30</v>
      </c>
      <c r="G153" s="28" t="s">
        <v>936</v>
      </c>
      <c r="H153" s="28" t="s">
        <v>937</v>
      </c>
      <c r="I153" s="28">
        <v>2022</v>
      </c>
      <c r="J153" s="28" t="s">
        <v>938</v>
      </c>
      <c r="K153" s="28" t="s">
        <v>939</v>
      </c>
      <c r="L153" s="28" t="s">
        <v>634</v>
      </c>
      <c r="M153" s="28" t="s">
        <v>60</v>
      </c>
      <c r="N153" s="28" t="s">
        <v>940</v>
      </c>
      <c r="O153" s="28" t="s">
        <v>941</v>
      </c>
      <c r="P153" s="32" t="s">
        <v>36</v>
      </c>
      <c r="Q153" s="28" t="s">
        <v>62</v>
      </c>
      <c r="R153" s="29" t="s">
        <v>37</v>
      </c>
      <c r="S153" s="29"/>
      <c r="T153" s="28"/>
      <c r="U153" s="28" t="s">
        <v>31</v>
      </c>
      <c r="V153" s="28" t="s">
        <v>942</v>
      </c>
      <c r="W153" s="28"/>
    </row>
    <row r="154" spans="1:23" s="2" customFormat="1" ht="84">
      <c r="A154" s="30">
        <f t="shared" si="2"/>
        <v>149</v>
      </c>
      <c r="B154" s="31" t="s">
        <v>943</v>
      </c>
      <c r="C154" s="27"/>
      <c r="D154" s="28" t="s">
        <v>944</v>
      </c>
      <c r="E154" s="28"/>
      <c r="F154" s="28" t="s">
        <v>30</v>
      </c>
      <c r="G154" s="28" t="s">
        <v>945</v>
      </c>
      <c r="H154" s="28" t="s">
        <v>31</v>
      </c>
      <c r="I154" s="28">
        <v>2022</v>
      </c>
      <c r="J154" s="28" t="s">
        <v>946</v>
      </c>
      <c r="K154" s="28"/>
      <c r="L154" s="28" t="s">
        <v>947</v>
      </c>
      <c r="M154" s="28" t="s">
        <v>60</v>
      </c>
      <c r="N154" s="28" t="s">
        <v>948</v>
      </c>
      <c r="O154" s="28" t="s">
        <v>31</v>
      </c>
      <c r="P154" s="32" t="s">
        <v>71</v>
      </c>
      <c r="Q154" s="28" t="s">
        <v>62</v>
      </c>
      <c r="R154" s="29" t="s">
        <v>37</v>
      </c>
      <c r="S154" s="29"/>
      <c r="T154" s="28"/>
      <c r="U154" s="28" t="s">
        <v>39</v>
      </c>
      <c r="V154" s="28" t="s">
        <v>949</v>
      </c>
      <c r="W154" s="28"/>
    </row>
    <row r="155" spans="1:23" s="106" customFormat="1" ht="252">
      <c r="A155" s="30">
        <f t="shared" si="2"/>
        <v>150</v>
      </c>
      <c r="B155" s="115" t="s">
        <v>950</v>
      </c>
      <c r="C155" s="116"/>
      <c r="D155" s="29" t="s">
        <v>951</v>
      </c>
      <c r="E155" s="29"/>
      <c r="F155" s="29" t="s">
        <v>30</v>
      </c>
      <c r="G155" s="29" t="s">
        <v>952</v>
      </c>
      <c r="H155" s="29" t="s">
        <v>666</v>
      </c>
      <c r="I155" s="29">
        <v>2022</v>
      </c>
      <c r="J155" s="29" t="s">
        <v>1387</v>
      </c>
      <c r="K155" s="29"/>
      <c r="L155" s="29" t="s">
        <v>953</v>
      </c>
      <c r="M155" s="29" t="s">
        <v>60</v>
      </c>
      <c r="N155" s="29" t="s">
        <v>954</v>
      </c>
      <c r="O155" s="29" t="s">
        <v>671</v>
      </c>
      <c r="P155" s="32" t="s">
        <v>31</v>
      </c>
      <c r="Q155" s="29" t="s">
        <v>62</v>
      </c>
      <c r="R155" s="29" t="s">
        <v>37</v>
      </c>
      <c r="S155" s="29"/>
      <c r="T155" s="29"/>
      <c r="U155" s="29" t="s">
        <v>31</v>
      </c>
      <c r="V155" s="29"/>
      <c r="W155" s="29" t="s">
        <v>1450</v>
      </c>
    </row>
    <row r="156" spans="1:23" s="2" customFormat="1" ht="105">
      <c r="A156" s="30">
        <f t="shared" si="2"/>
        <v>151</v>
      </c>
      <c r="B156" s="112" t="s">
        <v>955</v>
      </c>
      <c r="C156" s="27" t="s">
        <v>956</v>
      </c>
      <c r="D156" s="28" t="s">
        <v>957</v>
      </c>
      <c r="E156" s="28" t="s">
        <v>958</v>
      </c>
      <c r="F156" s="28" t="s">
        <v>30</v>
      </c>
      <c r="G156" s="28" t="s">
        <v>787</v>
      </c>
      <c r="H156" s="28" t="s">
        <v>788</v>
      </c>
      <c r="I156" s="28">
        <v>2022</v>
      </c>
      <c r="J156" s="28" t="s">
        <v>959</v>
      </c>
      <c r="K156" s="28" t="s">
        <v>960</v>
      </c>
      <c r="L156" s="28" t="s">
        <v>791</v>
      </c>
      <c r="M156" s="28" t="s">
        <v>60</v>
      </c>
      <c r="N156" s="28" t="s">
        <v>792</v>
      </c>
      <c r="O156" s="28" t="s">
        <v>793</v>
      </c>
      <c r="P156" s="32" t="s">
        <v>36</v>
      </c>
      <c r="Q156" s="28" t="s">
        <v>62</v>
      </c>
      <c r="R156" s="29" t="s">
        <v>37</v>
      </c>
      <c r="S156" s="29"/>
      <c r="T156" s="28"/>
      <c r="U156" s="28" t="s">
        <v>39</v>
      </c>
      <c r="V156" s="28" t="s">
        <v>961</v>
      </c>
      <c r="W156" s="28"/>
    </row>
    <row r="157" spans="1:23" s="2" customFormat="1" ht="52.5">
      <c r="A157" s="30">
        <f t="shared" si="2"/>
        <v>152</v>
      </c>
      <c r="B157" s="31" t="s">
        <v>1478</v>
      </c>
      <c r="C157" s="27"/>
      <c r="D157" s="28" t="s">
        <v>962</v>
      </c>
      <c r="E157" s="28"/>
      <c r="F157" s="28" t="s">
        <v>30</v>
      </c>
      <c r="G157" s="28" t="s">
        <v>597</v>
      </c>
      <c r="H157" s="28" t="s">
        <v>31</v>
      </c>
      <c r="I157" s="28">
        <v>2022</v>
      </c>
      <c r="J157" s="28" t="s">
        <v>963</v>
      </c>
      <c r="K157" s="28"/>
      <c r="L157" s="28" t="s">
        <v>197</v>
      </c>
      <c r="M157" s="28" t="s">
        <v>60</v>
      </c>
      <c r="N157" s="28" t="s">
        <v>599</v>
      </c>
      <c r="O157" s="28" t="s">
        <v>31</v>
      </c>
      <c r="P157" s="32" t="s">
        <v>31</v>
      </c>
      <c r="Q157" s="28" t="s">
        <v>62</v>
      </c>
      <c r="R157" s="29" t="s">
        <v>37</v>
      </c>
      <c r="S157" s="29"/>
      <c r="T157" s="28"/>
      <c r="U157" s="28" t="s">
        <v>31</v>
      </c>
      <c r="V157" s="28" t="s">
        <v>964</v>
      </c>
      <c r="W157" s="28"/>
    </row>
    <row r="158" spans="1:23" s="2" customFormat="1" ht="73.5">
      <c r="A158" s="30">
        <f t="shared" si="2"/>
        <v>153</v>
      </c>
      <c r="B158" s="31" t="s">
        <v>965</v>
      </c>
      <c r="C158" s="27" t="s">
        <v>966</v>
      </c>
      <c r="D158" s="28" t="s">
        <v>967</v>
      </c>
      <c r="E158" s="28" t="s">
        <v>968</v>
      </c>
      <c r="F158" s="28" t="s">
        <v>30</v>
      </c>
      <c r="G158" s="28" t="s">
        <v>612</v>
      </c>
      <c r="H158" s="28" t="s">
        <v>613</v>
      </c>
      <c r="I158" s="28">
        <v>2022</v>
      </c>
      <c r="J158" s="28" t="s">
        <v>969</v>
      </c>
      <c r="K158" s="28" t="s">
        <v>970</v>
      </c>
      <c r="L158" s="28" t="s">
        <v>616</v>
      </c>
      <c r="M158" s="28" t="s">
        <v>60</v>
      </c>
      <c r="N158" s="28" t="s">
        <v>617</v>
      </c>
      <c r="O158" s="28" t="s">
        <v>618</v>
      </c>
      <c r="P158" s="32" t="s">
        <v>36</v>
      </c>
      <c r="Q158" s="28" t="s">
        <v>62</v>
      </c>
      <c r="R158" s="29" t="s">
        <v>37</v>
      </c>
      <c r="S158" s="29"/>
      <c r="T158" s="28"/>
      <c r="U158" s="28" t="s">
        <v>39</v>
      </c>
      <c r="V158" s="28" t="s">
        <v>971</v>
      </c>
      <c r="W158" s="28"/>
    </row>
    <row r="159" spans="1:23" s="2" customFormat="1" ht="52.5">
      <c r="A159" s="30">
        <f t="shared" si="2"/>
        <v>154</v>
      </c>
      <c r="B159" s="31" t="s">
        <v>972</v>
      </c>
      <c r="C159" s="27"/>
      <c r="D159" s="28" t="s">
        <v>973</v>
      </c>
      <c r="E159" s="28"/>
      <c r="F159" s="28" t="s">
        <v>30</v>
      </c>
      <c r="G159" s="28" t="s">
        <v>974</v>
      </c>
      <c r="H159" s="28" t="s">
        <v>31</v>
      </c>
      <c r="I159" s="28">
        <v>2022</v>
      </c>
      <c r="J159" s="28" t="s">
        <v>975</v>
      </c>
      <c r="K159" s="28"/>
      <c r="L159" s="28" t="s">
        <v>976</v>
      </c>
      <c r="M159" s="28" t="s">
        <v>60</v>
      </c>
      <c r="N159" s="28" t="s">
        <v>977</v>
      </c>
      <c r="O159" s="28" t="s">
        <v>31</v>
      </c>
      <c r="P159" s="32" t="s">
        <v>71</v>
      </c>
      <c r="Q159" s="28" t="s">
        <v>62</v>
      </c>
      <c r="R159" s="29" t="s">
        <v>37</v>
      </c>
      <c r="S159" s="29"/>
      <c r="T159" s="28"/>
      <c r="U159" s="28" t="s">
        <v>31</v>
      </c>
      <c r="V159" s="28" t="s">
        <v>978</v>
      </c>
      <c r="W159" s="28"/>
    </row>
    <row r="160" spans="1:23" s="2" customFormat="1" ht="73.5">
      <c r="A160" s="30">
        <f t="shared" si="2"/>
        <v>155</v>
      </c>
      <c r="B160" s="31" t="s">
        <v>979</v>
      </c>
      <c r="C160" s="27" t="s">
        <v>980</v>
      </c>
      <c r="D160" s="28" t="s">
        <v>981</v>
      </c>
      <c r="E160" s="28" t="s">
        <v>982</v>
      </c>
      <c r="F160" s="28" t="s">
        <v>30</v>
      </c>
      <c r="G160" s="28" t="s">
        <v>983</v>
      </c>
      <c r="H160" s="28" t="s">
        <v>450</v>
      </c>
      <c r="I160" s="28">
        <v>2022</v>
      </c>
      <c r="J160" s="28" t="s">
        <v>984</v>
      </c>
      <c r="K160" s="28" t="s">
        <v>985</v>
      </c>
      <c r="L160" s="28" t="s">
        <v>678</v>
      </c>
      <c r="M160" s="28" t="s">
        <v>60</v>
      </c>
      <c r="N160" s="28" t="s">
        <v>986</v>
      </c>
      <c r="O160" s="28" t="s">
        <v>452</v>
      </c>
      <c r="P160" s="32" t="s">
        <v>36</v>
      </c>
      <c r="Q160" s="28" t="s">
        <v>62</v>
      </c>
      <c r="R160" s="29" t="s">
        <v>37</v>
      </c>
      <c r="S160" s="29"/>
      <c r="T160" s="28"/>
      <c r="U160" s="28" t="s">
        <v>39</v>
      </c>
      <c r="V160" s="28" t="s">
        <v>987</v>
      </c>
      <c r="W160" s="28"/>
    </row>
    <row r="161" spans="1:23" s="2" customFormat="1" ht="94.5">
      <c r="A161" s="30">
        <f t="shared" si="2"/>
        <v>156</v>
      </c>
      <c r="B161" s="31" t="s">
        <v>988</v>
      </c>
      <c r="C161" s="27" t="s">
        <v>989</v>
      </c>
      <c r="D161" s="28" t="s">
        <v>990</v>
      </c>
      <c r="E161" s="28" t="s">
        <v>991</v>
      </c>
      <c r="F161" s="28" t="s">
        <v>30</v>
      </c>
      <c r="G161" s="28" t="s">
        <v>992</v>
      </c>
      <c r="H161" s="28" t="s">
        <v>563</v>
      </c>
      <c r="I161" s="28">
        <v>2022</v>
      </c>
      <c r="J161" s="28" t="s">
        <v>993</v>
      </c>
      <c r="K161" s="37" t="s">
        <v>994</v>
      </c>
      <c r="L161" s="28" t="s">
        <v>737</v>
      </c>
      <c r="M161" s="28" t="s">
        <v>60</v>
      </c>
      <c r="N161" s="28" t="s">
        <v>995</v>
      </c>
      <c r="O161" s="28" t="s">
        <v>565</v>
      </c>
      <c r="P161" s="32" t="s">
        <v>36</v>
      </c>
      <c r="Q161" s="28" t="s">
        <v>62</v>
      </c>
      <c r="R161" s="29" t="s">
        <v>37</v>
      </c>
      <c r="S161" s="29"/>
      <c r="T161" s="28"/>
      <c r="U161" s="28" t="s">
        <v>39</v>
      </c>
      <c r="V161" s="28" t="s">
        <v>996</v>
      </c>
      <c r="W161" s="28"/>
    </row>
    <row r="162" spans="1:23" s="2" customFormat="1" ht="63">
      <c r="A162" s="30">
        <f t="shared" si="2"/>
        <v>157</v>
      </c>
      <c r="B162" s="31" t="s">
        <v>997</v>
      </c>
      <c r="C162" s="27"/>
      <c r="D162" s="28" t="s">
        <v>998</v>
      </c>
      <c r="E162" s="28"/>
      <c r="F162" s="28" t="s">
        <v>30</v>
      </c>
      <c r="G162" s="28" t="s">
        <v>999</v>
      </c>
      <c r="H162" s="28" t="s">
        <v>31</v>
      </c>
      <c r="I162" s="28">
        <v>2022</v>
      </c>
      <c r="J162" s="28" t="s">
        <v>1000</v>
      </c>
      <c r="K162" s="28"/>
      <c r="L162" s="28" t="s">
        <v>1001</v>
      </c>
      <c r="M162" s="28" t="s">
        <v>60</v>
      </c>
      <c r="N162" s="28" t="s">
        <v>1002</v>
      </c>
      <c r="O162" s="28" t="s">
        <v>31</v>
      </c>
      <c r="P162" s="32" t="s">
        <v>31</v>
      </c>
      <c r="Q162" s="28" t="s">
        <v>62</v>
      </c>
      <c r="R162" s="29" t="s">
        <v>31</v>
      </c>
      <c r="S162" s="29"/>
      <c r="T162" s="28"/>
      <c r="U162" s="28" t="s">
        <v>31</v>
      </c>
      <c r="V162" s="28" t="s">
        <v>1003</v>
      </c>
      <c r="W162" s="28"/>
    </row>
    <row r="163" spans="1:23" s="2" customFormat="1" ht="105">
      <c r="A163" s="30">
        <f t="shared" si="2"/>
        <v>158</v>
      </c>
      <c r="B163" s="31" t="s">
        <v>1004</v>
      </c>
      <c r="C163" s="27" t="s">
        <v>1005</v>
      </c>
      <c r="D163" s="28" t="s">
        <v>1006</v>
      </c>
      <c r="E163" s="28" t="s">
        <v>1007</v>
      </c>
      <c r="F163" s="28" t="s">
        <v>30</v>
      </c>
      <c r="G163" s="28" t="s">
        <v>799</v>
      </c>
      <c r="H163" s="28" t="s">
        <v>800</v>
      </c>
      <c r="I163" s="28">
        <v>2022</v>
      </c>
      <c r="J163" s="28" t="s">
        <v>1008</v>
      </c>
      <c r="K163" s="28" t="s">
        <v>1009</v>
      </c>
      <c r="L163" s="28" t="s">
        <v>803</v>
      </c>
      <c r="M163" s="28" t="s">
        <v>60</v>
      </c>
      <c r="N163" s="28" t="s">
        <v>804</v>
      </c>
      <c r="O163" s="28" t="s">
        <v>805</v>
      </c>
      <c r="P163" s="32" t="s">
        <v>71</v>
      </c>
      <c r="Q163" s="28" t="s">
        <v>62</v>
      </c>
      <c r="R163" s="29" t="s">
        <v>37</v>
      </c>
      <c r="S163" s="29"/>
      <c r="T163" s="28"/>
      <c r="U163" s="28" t="s">
        <v>39</v>
      </c>
      <c r="V163" s="28" t="s">
        <v>1010</v>
      </c>
      <c r="W163" s="28"/>
    </row>
    <row r="164" spans="1:23" s="2" customFormat="1" ht="63">
      <c r="A164" s="30">
        <f t="shared" si="2"/>
        <v>159</v>
      </c>
      <c r="B164" s="31" t="s">
        <v>1011</v>
      </c>
      <c r="C164" s="27"/>
      <c r="D164" s="28" t="s">
        <v>1012</v>
      </c>
      <c r="E164" s="28"/>
      <c r="F164" s="28" t="s">
        <v>30</v>
      </c>
      <c r="G164" s="28" t="s">
        <v>597</v>
      </c>
      <c r="H164" s="28" t="s">
        <v>31</v>
      </c>
      <c r="I164" s="28">
        <v>2022</v>
      </c>
      <c r="J164" s="28" t="s">
        <v>1013</v>
      </c>
      <c r="K164" s="28"/>
      <c r="L164" s="28" t="s">
        <v>197</v>
      </c>
      <c r="M164" s="28" t="s">
        <v>60</v>
      </c>
      <c r="N164" s="28" t="s">
        <v>599</v>
      </c>
      <c r="O164" s="28" t="s">
        <v>31</v>
      </c>
      <c r="P164" s="32" t="s">
        <v>31</v>
      </c>
      <c r="Q164" s="28" t="s">
        <v>62</v>
      </c>
      <c r="R164" s="29" t="s">
        <v>37</v>
      </c>
      <c r="S164" s="29"/>
      <c r="T164" s="28"/>
      <c r="U164" s="28" t="s">
        <v>31</v>
      </c>
      <c r="V164" s="28" t="s">
        <v>1014</v>
      </c>
      <c r="W164" s="28"/>
    </row>
    <row r="165" spans="1:23" s="2" customFormat="1" ht="42">
      <c r="A165" s="30">
        <f t="shared" si="2"/>
        <v>160</v>
      </c>
      <c r="B165" s="31" t="s">
        <v>1015</v>
      </c>
      <c r="C165" s="27"/>
      <c r="D165" s="28" t="s">
        <v>1016</v>
      </c>
      <c r="E165" s="28"/>
      <c r="F165" s="28" t="s">
        <v>30</v>
      </c>
      <c r="G165" s="28" t="s">
        <v>597</v>
      </c>
      <c r="H165" s="28" t="s">
        <v>31</v>
      </c>
      <c r="I165" s="28">
        <v>2022</v>
      </c>
      <c r="J165" s="28" t="s">
        <v>1017</v>
      </c>
      <c r="K165" s="28"/>
      <c r="L165" s="28" t="s">
        <v>197</v>
      </c>
      <c r="M165" s="28" t="s">
        <v>60</v>
      </c>
      <c r="N165" s="28" t="s">
        <v>599</v>
      </c>
      <c r="O165" s="28" t="s">
        <v>31</v>
      </c>
      <c r="P165" s="32" t="s">
        <v>31</v>
      </c>
      <c r="Q165" s="28" t="s">
        <v>62</v>
      </c>
      <c r="R165" s="29" t="s">
        <v>37</v>
      </c>
      <c r="S165" s="29"/>
      <c r="T165" s="28"/>
      <c r="U165" s="28" t="s">
        <v>31</v>
      </c>
      <c r="V165" s="28" t="s">
        <v>1018</v>
      </c>
      <c r="W165" s="28"/>
    </row>
    <row r="166" spans="1:23" s="2" customFormat="1" ht="52.5">
      <c r="A166" s="30">
        <f t="shared" si="2"/>
        <v>161</v>
      </c>
      <c r="B166" s="31" t="s">
        <v>1019</v>
      </c>
      <c r="C166" s="27"/>
      <c r="D166" s="28" t="s">
        <v>1020</v>
      </c>
      <c r="E166" s="28"/>
      <c r="F166" s="28" t="s">
        <v>30</v>
      </c>
      <c r="G166" s="28" t="s">
        <v>1021</v>
      </c>
      <c r="H166" s="28" t="s">
        <v>31</v>
      </c>
      <c r="I166" s="28">
        <v>2022</v>
      </c>
      <c r="J166" s="28" t="s">
        <v>1022</v>
      </c>
      <c r="K166" s="28"/>
      <c r="L166" s="28" t="s">
        <v>1023</v>
      </c>
      <c r="M166" s="28" t="s">
        <v>60</v>
      </c>
      <c r="N166" s="28" t="s">
        <v>1024</v>
      </c>
      <c r="O166" s="28" t="s">
        <v>31</v>
      </c>
      <c r="P166" s="32" t="s">
        <v>31</v>
      </c>
      <c r="Q166" s="28" t="s">
        <v>62</v>
      </c>
      <c r="R166" s="29" t="s">
        <v>37</v>
      </c>
      <c r="S166" s="29"/>
      <c r="T166" s="28"/>
      <c r="U166" s="28" t="s">
        <v>31</v>
      </c>
      <c r="V166" s="28" t="s">
        <v>1025</v>
      </c>
      <c r="W166" s="28"/>
    </row>
    <row r="167" spans="1:23" s="2" customFormat="1" ht="126">
      <c r="A167" s="30">
        <f t="shared" si="2"/>
        <v>162</v>
      </c>
      <c r="B167" s="31" t="s">
        <v>1026</v>
      </c>
      <c r="C167" s="27"/>
      <c r="D167" s="28" t="s">
        <v>1027</v>
      </c>
      <c r="E167" s="28"/>
      <c r="F167" s="28" t="s">
        <v>30</v>
      </c>
      <c r="G167" s="28" t="s">
        <v>733</v>
      </c>
      <c r="H167" s="28" t="s">
        <v>734</v>
      </c>
      <c r="I167" s="28">
        <v>2022</v>
      </c>
      <c r="J167" s="28" t="s">
        <v>1028</v>
      </c>
      <c r="K167" s="28"/>
      <c r="L167" s="28" t="s">
        <v>737</v>
      </c>
      <c r="M167" s="28" t="s">
        <v>60</v>
      </c>
      <c r="N167" s="28" t="s">
        <v>738</v>
      </c>
      <c r="O167" s="28" t="s">
        <v>739</v>
      </c>
      <c r="P167" s="32" t="s">
        <v>36</v>
      </c>
      <c r="Q167" s="28" t="s">
        <v>62</v>
      </c>
      <c r="R167" s="29" t="s">
        <v>37</v>
      </c>
      <c r="S167" s="29"/>
      <c r="T167" s="28"/>
      <c r="U167" s="28" t="s">
        <v>39</v>
      </c>
      <c r="V167" s="28"/>
      <c r="W167" s="28"/>
    </row>
    <row r="168" spans="1:23" s="2" customFormat="1" ht="94.5">
      <c r="A168" s="30">
        <f t="shared" si="2"/>
        <v>163</v>
      </c>
      <c r="B168" s="31" t="s">
        <v>1029</v>
      </c>
      <c r="C168" s="27"/>
      <c r="D168" s="28" t="s">
        <v>1030</v>
      </c>
      <c r="E168" s="28"/>
      <c r="F168" s="28" t="s">
        <v>30</v>
      </c>
      <c r="G168" s="28" t="s">
        <v>1390</v>
      </c>
      <c r="H168" s="28" t="s">
        <v>1391</v>
      </c>
      <c r="I168" s="28">
        <v>2022</v>
      </c>
      <c r="J168" s="28" t="s">
        <v>1031</v>
      </c>
      <c r="K168" s="28"/>
      <c r="L168" s="28" t="s">
        <v>1032</v>
      </c>
      <c r="M168" s="28" t="s">
        <v>60</v>
      </c>
      <c r="N168" s="28" t="s">
        <v>1033</v>
      </c>
      <c r="O168" s="28" t="s">
        <v>31</v>
      </c>
      <c r="P168" s="32" t="s">
        <v>31</v>
      </c>
      <c r="Q168" s="28" t="s">
        <v>62</v>
      </c>
      <c r="R168" s="29" t="s">
        <v>37</v>
      </c>
      <c r="S168" s="29"/>
      <c r="T168" s="28"/>
      <c r="U168" s="28" t="s">
        <v>39</v>
      </c>
      <c r="V168" s="28" t="s">
        <v>1034</v>
      </c>
      <c r="W168" s="28"/>
    </row>
    <row r="169" spans="1:23" s="2" customFormat="1" ht="52.5">
      <c r="A169" s="30">
        <f t="shared" si="2"/>
        <v>164</v>
      </c>
      <c r="B169" s="31" t="s">
        <v>1035</v>
      </c>
      <c r="C169" s="27" t="s">
        <v>1036</v>
      </c>
      <c r="D169" s="28" t="s">
        <v>1037</v>
      </c>
      <c r="E169" s="28" t="s">
        <v>1038</v>
      </c>
      <c r="F169" s="28" t="s">
        <v>30</v>
      </c>
      <c r="G169" s="28" t="s">
        <v>999</v>
      </c>
      <c r="H169" s="28" t="s">
        <v>31</v>
      </c>
      <c r="I169" s="28">
        <v>2022</v>
      </c>
      <c r="J169" s="28" t="s">
        <v>1039</v>
      </c>
      <c r="K169" s="28"/>
      <c r="L169" s="28" t="s">
        <v>1001</v>
      </c>
      <c r="M169" s="28" t="s">
        <v>60</v>
      </c>
      <c r="N169" s="28" t="s">
        <v>1002</v>
      </c>
      <c r="O169" s="28" t="s">
        <v>31</v>
      </c>
      <c r="P169" s="32" t="s">
        <v>31</v>
      </c>
      <c r="Q169" s="28" t="s">
        <v>62</v>
      </c>
      <c r="R169" s="29" t="s">
        <v>31</v>
      </c>
      <c r="S169" s="29"/>
      <c r="T169" s="28"/>
      <c r="U169" s="28" t="s">
        <v>31</v>
      </c>
      <c r="V169" s="28" t="s">
        <v>1040</v>
      </c>
      <c r="W169" s="28"/>
    </row>
    <row r="170" spans="1:23" s="2" customFormat="1" ht="52.5">
      <c r="A170" s="30">
        <f t="shared" si="2"/>
        <v>165</v>
      </c>
      <c r="B170" s="31" t="s">
        <v>1041</v>
      </c>
      <c r="C170" s="27"/>
      <c r="D170" s="28" t="s">
        <v>1042</v>
      </c>
      <c r="E170" s="28"/>
      <c r="F170" s="28" t="s">
        <v>30</v>
      </c>
      <c r="G170" s="28" t="s">
        <v>597</v>
      </c>
      <c r="H170" s="28" t="s">
        <v>31</v>
      </c>
      <c r="I170" s="28">
        <v>2022</v>
      </c>
      <c r="J170" s="28" t="s">
        <v>1043</v>
      </c>
      <c r="K170" s="28"/>
      <c r="L170" s="28" t="s">
        <v>197</v>
      </c>
      <c r="M170" s="28" t="s">
        <v>60</v>
      </c>
      <c r="N170" s="28" t="s">
        <v>599</v>
      </c>
      <c r="O170" s="28" t="s">
        <v>31</v>
      </c>
      <c r="P170" s="32" t="s">
        <v>31</v>
      </c>
      <c r="Q170" s="28" t="s">
        <v>62</v>
      </c>
      <c r="R170" s="29" t="s">
        <v>37</v>
      </c>
      <c r="S170" s="29"/>
      <c r="T170" s="28"/>
      <c r="U170" s="28" t="s">
        <v>31</v>
      </c>
      <c r="V170" s="28" t="s">
        <v>1044</v>
      </c>
      <c r="W170" s="28"/>
    </row>
    <row r="171" spans="1:23" s="2" customFormat="1" ht="73.5">
      <c r="A171" s="30">
        <f t="shared" si="2"/>
        <v>166</v>
      </c>
      <c r="B171" s="26" t="s">
        <v>1045</v>
      </c>
      <c r="C171" s="27" t="s">
        <v>1046</v>
      </c>
      <c r="D171" s="28" t="s">
        <v>1047</v>
      </c>
      <c r="E171" s="28" t="s">
        <v>1048</v>
      </c>
      <c r="F171" s="28" t="s">
        <v>30</v>
      </c>
      <c r="G171" s="28" t="s">
        <v>642</v>
      </c>
      <c r="H171" s="28" t="s">
        <v>643</v>
      </c>
      <c r="I171" s="28">
        <v>2022</v>
      </c>
      <c r="J171" s="28" t="s">
        <v>1049</v>
      </c>
      <c r="K171" s="28"/>
      <c r="L171" s="28" t="s">
        <v>634</v>
      </c>
      <c r="M171" s="28" t="s">
        <v>60</v>
      </c>
      <c r="N171" s="28" t="s">
        <v>646</v>
      </c>
      <c r="O171" s="28" t="s">
        <v>647</v>
      </c>
      <c r="P171" s="32" t="s">
        <v>36</v>
      </c>
      <c r="Q171" s="28" t="s">
        <v>62</v>
      </c>
      <c r="R171" s="29" t="s">
        <v>37</v>
      </c>
      <c r="S171" s="29"/>
      <c r="T171" s="28"/>
      <c r="U171" s="28" t="s">
        <v>39</v>
      </c>
      <c r="V171" s="28" t="s">
        <v>1050</v>
      </c>
      <c r="W171" s="28"/>
    </row>
    <row r="172" spans="1:23" s="2" customFormat="1" ht="94.5">
      <c r="A172" s="30">
        <f t="shared" si="2"/>
        <v>167</v>
      </c>
      <c r="B172" s="31" t="s">
        <v>1051</v>
      </c>
      <c r="C172" s="27" t="s">
        <v>1052</v>
      </c>
      <c r="D172" s="28" t="s">
        <v>1053</v>
      </c>
      <c r="E172" s="28" t="s">
        <v>1054</v>
      </c>
      <c r="F172" s="28" t="s">
        <v>30</v>
      </c>
      <c r="G172" s="28" t="s">
        <v>1055</v>
      </c>
      <c r="H172" s="28" t="s">
        <v>31</v>
      </c>
      <c r="I172" s="28">
        <v>2022</v>
      </c>
      <c r="J172" s="28" t="s">
        <v>1056</v>
      </c>
      <c r="K172" s="28"/>
      <c r="L172" s="28" t="s">
        <v>1057</v>
      </c>
      <c r="M172" s="28" t="s">
        <v>60</v>
      </c>
      <c r="N172" s="28" t="s">
        <v>1058</v>
      </c>
      <c r="O172" s="28" t="s">
        <v>31</v>
      </c>
      <c r="P172" s="32" t="s">
        <v>71</v>
      </c>
      <c r="Q172" s="28" t="s">
        <v>62</v>
      </c>
      <c r="R172" s="29" t="s">
        <v>37</v>
      </c>
      <c r="S172" s="29"/>
      <c r="T172" s="28"/>
      <c r="U172" s="28" t="s">
        <v>39</v>
      </c>
      <c r="V172" s="28" t="s">
        <v>1059</v>
      </c>
      <c r="W172" s="28"/>
    </row>
    <row r="173" spans="1:23" s="2" customFormat="1" ht="94.5">
      <c r="A173" s="30">
        <f t="shared" si="2"/>
        <v>168</v>
      </c>
      <c r="B173" s="26" t="s">
        <v>1060</v>
      </c>
      <c r="C173" s="27" t="s">
        <v>1061</v>
      </c>
      <c r="D173" s="28" t="s">
        <v>1062</v>
      </c>
      <c r="E173" s="28" t="s">
        <v>1063</v>
      </c>
      <c r="F173" s="28" t="s">
        <v>30</v>
      </c>
      <c r="G173" s="28" t="s">
        <v>612</v>
      </c>
      <c r="H173" s="28" t="s">
        <v>613</v>
      </c>
      <c r="I173" s="28">
        <v>2022</v>
      </c>
      <c r="J173" s="28" t="s">
        <v>1064</v>
      </c>
      <c r="K173" s="28"/>
      <c r="L173" s="28" t="s">
        <v>616</v>
      </c>
      <c r="M173" s="28" t="s">
        <v>60</v>
      </c>
      <c r="N173" s="28" t="s">
        <v>617</v>
      </c>
      <c r="O173" s="28" t="s">
        <v>618</v>
      </c>
      <c r="P173" s="32" t="s">
        <v>36</v>
      </c>
      <c r="Q173" s="28" t="s">
        <v>62</v>
      </c>
      <c r="R173" s="29" t="s">
        <v>37</v>
      </c>
      <c r="S173" s="29"/>
      <c r="T173" s="28"/>
      <c r="U173" s="28" t="s">
        <v>39</v>
      </c>
      <c r="V173" s="28" t="s">
        <v>619</v>
      </c>
      <c r="W173" s="28"/>
    </row>
    <row r="174" spans="1:23" s="2" customFormat="1" ht="105">
      <c r="A174" s="30">
        <f t="shared" si="2"/>
        <v>169</v>
      </c>
      <c r="B174" s="31" t="s">
        <v>1065</v>
      </c>
      <c r="C174" s="27"/>
      <c r="D174" s="28" t="s">
        <v>1066</v>
      </c>
      <c r="E174" s="28"/>
      <c r="F174" s="28" t="s">
        <v>30</v>
      </c>
      <c r="G174" s="28" t="s">
        <v>597</v>
      </c>
      <c r="H174" s="28" t="s">
        <v>31</v>
      </c>
      <c r="I174" s="28">
        <v>2022</v>
      </c>
      <c r="J174" s="28" t="s">
        <v>1067</v>
      </c>
      <c r="K174" s="28"/>
      <c r="L174" s="28" t="s">
        <v>197</v>
      </c>
      <c r="M174" s="28" t="s">
        <v>60</v>
      </c>
      <c r="N174" s="28" t="s">
        <v>599</v>
      </c>
      <c r="O174" s="28" t="s">
        <v>31</v>
      </c>
      <c r="P174" s="32" t="s">
        <v>31</v>
      </c>
      <c r="Q174" s="28" t="s">
        <v>62</v>
      </c>
      <c r="R174" s="29" t="s">
        <v>37</v>
      </c>
      <c r="S174" s="29"/>
      <c r="T174" s="28"/>
      <c r="U174" s="28" t="s">
        <v>31</v>
      </c>
      <c r="V174" s="28" t="s">
        <v>1068</v>
      </c>
      <c r="W174" s="28"/>
    </row>
    <row r="175" spans="1:23" s="2" customFormat="1" ht="63">
      <c r="A175" s="30">
        <f t="shared" si="2"/>
        <v>170</v>
      </c>
      <c r="B175" s="31" t="s">
        <v>1069</v>
      </c>
      <c r="C175" s="27"/>
      <c r="D175" s="28" t="s">
        <v>1070</v>
      </c>
      <c r="E175" s="28"/>
      <c r="F175" s="28" t="s">
        <v>30</v>
      </c>
      <c r="G175" s="28" t="s">
        <v>974</v>
      </c>
      <c r="H175" s="28" t="s">
        <v>31</v>
      </c>
      <c r="I175" s="28">
        <v>2022</v>
      </c>
      <c r="J175" s="28" t="s">
        <v>1071</v>
      </c>
      <c r="K175" s="28"/>
      <c r="L175" s="28" t="s">
        <v>976</v>
      </c>
      <c r="M175" s="28" t="s">
        <v>60</v>
      </c>
      <c r="N175" s="28" t="s">
        <v>977</v>
      </c>
      <c r="O175" s="28" t="s">
        <v>31</v>
      </c>
      <c r="P175" s="32" t="s">
        <v>71</v>
      </c>
      <c r="Q175" s="28" t="s">
        <v>62</v>
      </c>
      <c r="R175" s="29" t="s">
        <v>37</v>
      </c>
      <c r="S175" s="29"/>
      <c r="T175" s="28"/>
      <c r="U175" s="28" t="s">
        <v>31</v>
      </c>
      <c r="V175" s="28" t="s">
        <v>1072</v>
      </c>
      <c r="W175" s="28"/>
    </row>
    <row r="176" spans="1:23" s="2" customFormat="1" ht="52.5">
      <c r="A176" s="30">
        <f t="shared" si="2"/>
        <v>171</v>
      </c>
      <c r="B176" s="31" t="s">
        <v>1073</v>
      </c>
      <c r="C176" s="27"/>
      <c r="D176" s="28" t="s">
        <v>1074</v>
      </c>
      <c r="E176" s="28"/>
      <c r="F176" s="28" t="s">
        <v>30</v>
      </c>
      <c r="G176" s="28" t="s">
        <v>1075</v>
      </c>
      <c r="H176" s="28" t="s">
        <v>31</v>
      </c>
      <c r="I176" s="28">
        <v>2022</v>
      </c>
      <c r="J176" s="28" t="s">
        <v>1076</v>
      </c>
      <c r="K176" s="28"/>
      <c r="L176" s="28" t="s">
        <v>197</v>
      </c>
      <c r="M176" s="28" t="s">
        <v>60</v>
      </c>
      <c r="N176" s="28" t="s">
        <v>1077</v>
      </c>
      <c r="O176" s="28" t="s">
        <v>31</v>
      </c>
      <c r="P176" s="32" t="s">
        <v>31</v>
      </c>
      <c r="Q176" s="28" t="s">
        <v>62</v>
      </c>
      <c r="R176" s="29" t="s">
        <v>37</v>
      </c>
      <c r="S176" s="29"/>
      <c r="T176" s="28"/>
      <c r="U176" s="28" t="s">
        <v>31</v>
      </c>
      <c r="V176" s="28" t="s">
        <v>1078</v>
      </c>
      <c r="W176" s="28"/>
    </row>
    <row r="177" spans="1:23" s="2" customFormat="1" ht="31.5">
      <c r="A177" s="30">
        <f t="shared" si="2"/>
        <v>172</v>
      </c>
      <c r="B177" s="31" t="s">
        <v>1079</v>
      </c>
      <c r="C177" s="27"/>
      <c r="D177" s="28" t="s">
        <v>1080</v>
      </c>
      <c r="E177" s="28"/>
      <c r="F177" s="28" t="s">
        <v>30</v>
      </c>
      <c r="G177" s="28" t="s">
        <v>1081</v>
      </c>
      <c r="H177" s="28" t="s">
        <v>31</v>
      </c>
      <c r="I177" s="28">
        <v>2022</v>
      </c>
      <c r="J177" s="28" t="s">
        <v>1082</v>
      </c>
      <c r="K177" s="28"/>
      <c r="L177" s="28" t="s">
        <v>197</v>
      </c>
      <c r="M177" s="28" t="s">
        <v>60</v>
      </c>
      <c r="N177" s="28" t="s">
        <v>1083</v>
      </c>
      <c r="O177" s="28" t="s">
        <v>31</v>
      </c>
      <c r="P177" s="32" t="s">
        <v>31</v>
      </c>
      <c r="Q177" s="28" t="s">
        <v>62</v>
      </c>
      <c r="R177" s="29" t="s">
        <v>37</v>
      </c>
      <c r="S177" s="29"/>
      <c r="T177" s="28"/>
      <c r="U177" s="28" t="s">
        <v>31</v>
      </c>
      <c r="V177" s="28" t="s">
        <v>1084</v>
      </c>
      <c r="W177" s="28"/>
    </row>
    <row r="178" spans="1:23" s="2" customFormat="1" ht="73.5">
      <c r="A178" s="30">
        <f t="shared" si="2"/>
        <v>173</v>
      </c>
      <c r="B178" s="26" t="s">
        <v>1085</v>
      </c>
      <c r="C178" s="27"/>
      <c r="D178" s="28" t="s">
        <v>1086</v>
      </c>
      <c r="E178" s="28"/>
      <c r="F178" s="28" t="s">
        <v>30</v>
      </c>
      <c r="G178" s="28" t="s">
        <v>1087</v>
      </c>
      <c r="H178" s="28" t="s">
        <v>1088</v>
      </c>
      <c r="I178" s="28">
        <v>2022</v>
      </c>
      <c r="J178" s="28" t="s">
        <v>1089</v>
      </c>
      <c r="K178" s="28"/>
      <c r="L178" s="28" t="s">
        <v>634</v>
      </c>
      <c r="M178" s="28" t="s">
        <v>60</v>
      </c>
      <c r="N178" s="28" t="s">
        <v>1090</v>
      </c>
      <c r="O178" s="28" t="s">
        <v>1091</v>
      </c>
      <c r="P178" s="32" t="s">
        <v>36</v>
      </c>
      <c r="Q178" s="28" t="s">
        <v>62</v>
      </c>
      <c r="R178" s="29" t="s">
        <v>37</v>
      </c>
      <c r="S178" s="29"/>
      <c r="T178" s="28"/>
      <c r="U178" s="28" t="s">
        <v>39</v>
      </c>
      <c r="V178" s="28" t="s">
        <v>1092</v>
      </c>
      <c r="W178" s="28"/>
    </row>
    <row r="179" spans="1:23" s="2" customFormat="1" ht="178.5">
      <c r="A179" s="30">
        <f t="shared" si="2"/>
        <v>174</v>
      </c>
      <c r="B179" s="31" t="s">
        <v>1093</v>
      </c>
      <c r="C179" s="27"/>
      <c r="D179" s="28" t="s">
        <v>1094</v>
      </c>
      <c r="E179" s="28"/>
      <c r="F179" s="28" t="s">
        <v>30</v>
      </c>
      <c r="G179" s="28" t="s">
        <v>974</v>
      </c>
      <c r="H179" s="28" t="s">
        <v>31</v>
      </c>
      <c r="I179" s="28">
        <v>2022</v>
      </c>
      <c r="J179" s="28" t="s">
        <v>1095</v>
      </c>
      <c r="K179" s="28"/>
      <c r="L179" s="28" t="s">
        <v>976</v>
      </c>
      <c r="M179" s="28" t="s">
        <v>60</v>
      </c>
      <c r="N179" s="28" t="s">
        <v>977</v>
      </c>
      <c r="O179" s="28" t="s">
        <v>31</v>
      </c>
      <c r="P179" s="32" t="s">
        <v>71</v>
      </c>
      <c r="Q179" s="28" t="s">
        <v>62</v>
      </c>
      <c r="R179" s="29" t="s">
        <v>37</v>
      </c>
      <c r="S179" s="29"/>
      <c r="T179" s="28"/>
      <c r="U179" s="28" t="s">
        <v>31</v>
      </c>
      <c r="V179" s="28" t="s">
        <v>1096</v>
      </c>
      <c r="W179" s="28"/>
    </row>
    <row r="180" spans="1:23" s="2" customFormat="1" ht="63">
      <c r="A180" s="30">
        <f t="shared" si="2"/>
        <v>175</v>
      </c>
      <c r="B180" s="31" t="s">
        <v>1097</v>
      </c>
      <c r="C180" s="27"/>
      <c r="D180" s="28" t="s">
        <v>1098</v>
      </c>
      <c r="E180" s="28"/>
      <c r="F180" s="28" t="s">
        <v>30</v>
      </c>
      <c r="G180" s="28" t="s">
        <v>1075</v>
      </c>
      <c r="H180" s="28" t="s">
        <v>31</v>
      </c>
      <c r="I180" s="28">
        <v>2022</v>
      </c>
      <c r="J180" s="28" t="s">
        <v>1099</v>
      </c>
      <c r="K180" s="28"/>
      <c r="L180" s="28" t="s">
        <v>197</v>
      </c>
      <c r="M180" s="28" t="s">
        <v>60</v>
      </c>
      <c r="N180" s="28" t="s">
        <v>1077</v>
      </c>
      <c r="O180" s="28" t="s">
        <v>31</v>
      </c>
      <c r="P180" s="32" t="s">
        <v>31</v>
      </c>
      <c r="Q180" s="28" t="s">
        <v>62</v>
      </c>
      <c r="R180" s="29" t="s">
        <v>37</v>
      </c>
      <c r="S180" s="29"/>
      <c r="T180" s="28"/>
      <c r="U180" s="28" t="s">
        <v>31</v>
      </c>
      <c r="V180" s="28" t="s">
        <v>1100</v>
      </c>
      <c r="W180" s="28"/>
    </row>
    <row r="181" spans="1:23" s="2" customFormat="1" ht="73.5" customHeight="1">
      <c r="A181" s="30">
        <f t="shared" si="2"/>
        <v>176</v>
      </c>
      <c r="B181" s="31" t="s">
        <v>1101</v>
      </c>
      <c r="C181" s="27" t="s">
        <v>1102</v>
      </c>
      <c r="D181" s="28" t="s">
        <v>1103</v>
      </c>
      <c r="E181" s="28" t="s">
        <v>1104</v>
      </c>
      <c r="F181" s="28" t="s">
        <v>30</v>
      </c>
      <c r="G181" s="28" t="s">
        <v>703</v>
      </c>
      <c r="H181" s="28" t="s">
        <v>704</v>
      </c>
      <c r="I181" s="28">
        <v>2022</v>
      </c>
      <c r="J181" s="28" t="s">
        <v>1105</v>
      </c>
      <c r="K181" s="28" t="s">
        <v>1106</v>
      </c>
      <c r="L181" s="28" t="s">
        <v>727</v>
      </c>
      <c r="M181" s="28" t="s">
        <v>60</v>
      </c>
      <c r="N181" s="28" t="s">
        <v>706</v>
      </c>
      <c r="O181" s="28" t="s">
        <v>707</v>
      </c>
      <c r="P181" s="32" t="s">
        <v>36</v>
      </c>
      <c r="Q181" s="28" t="s">
        <v>62</v>
      </c>
      <c r="R181" s="29" t="s">
        <v>37</v>
      </c>
      <c r="S181" s="29"/>
      <c r="T181" s="28"/>
      <c r="U181" s="28" t="s">
        <v>39</v>
      </c>
      <c r="V181" s="28" t="s">
        <v>1107</v>
      </c>
      <c r="W181" s="28"/>
    </row>
    <row r="182" spans="1:23" s="2" customFormat="1" ht="93" customHeight="1">
      <c r="A182" s="30">
        <f t="shared" si="2"/>
        <v>177</v>
      </c>
      <c r="B182" s="31" t="s">
        <v>1108</v>
      </c>
      <c r="C182" s="27" t="s">
        <v>1109</v>
      </c>
      <c r="D182" s="28" t="s">
        <v>1110</v>
      </c>
      <c r="E182" s="28" t="s">
        <v>1291</v>
      </c>
      <c r="F182" s="28" t="s">
        <v>30</v>
      </c>
      <c r="G182" s="28" t="s">
        <v>642</v>
      </c>
      <c r="H182" s="28" t="s">
        <v>643</v>
      </c>
      <c r="I182" s="28">
        <v>2022</v>
      </c>
      <c r="J182" s="28" t="s">
        <v>1111</v>
      </c>
      <c r="K182" s="29" t="s">
        <v>1292</v>
      </c>
      <c r="L182" s="28" t="s">
        <v>634</v>
      </c>
      <c r="M182" s="28" t="s">
        <v>60</v>
      </c>
      <c r="N182" s="28" t="s">
        <v>646</v>
      </c>
      <c r="O182" s="28" t="s">
        <v>647</v>
      </c>
      <c r="P182" s="32" t="s">
        <v>36</v>
      </c>
      <c r="Q182" s="28" t="s">
        <v>62</v>
      </c>
      <c r="R182" s="29" t="s">
        <v>37</v>
      </c>
      <c r="S182" s="29"/>
      <c r="T182" s="28"/>
      <c r="U182" s="28" t="s">
        <v>39</v>
      </c>
      <c r="V182" s="28" t="s">
        <v>1112</v>
      </c>
      <c r="W182" s="28"/>
    </row>
    <row r="183" spans="1:23" s="2" customFormat="1" ht="73.5">
      <c r="A183" s="30">
        <f t="shared" si="2"/>
        <v>178</v>
      </c>
      <c r="B183" s="26" t="s">
        <v>1113</v>
      </c>
      <c r="C183" s="27" t="s">
        <v>1114</v>
      </c>
      <c r="D183" s="28" t="s">
        <v>1115</v>
      </c>
      <c r="E183" s="28" t="s">
        <v>1116</v>
      </c>
      <c r="F183" s="28" t="s">
        <v>30</v>
      </c>
      <c r="G183" s="28" t="s">
        <v>710</v>
      </c>
      <c r="H183" s="28" t="s">
        <v>711</v>
      </c>
      <c r="I183" s="28">
        <v>2022</v>
      </c>
      <c r="J183" s="28" t="s">
        <v>1117</v>
      </c>
      <c r="K183" s="28" t="s">
        <v>1118</v>
      </c>
      <c r="L183" s="28" t="s">
        <v>713</v>
      </c>
      <c r="M183" s="28" t="s">
        <v>60</v>
      </c>
      <c r="N183" s="28" t="s">
        <v>714</v>
      </c>
      <c r="O183" s="28" t="s">
        <v>715</v>
      </c>
      <c r="P183" s="32" t="s">
        <v>173</v>
      </c>
      <c r="Q183" s="28" t="s">
        <v>62</v>
      </c>
      <c r="R183" s="29" t="s">
        <v>37</v>
      </c>
      <c r="S183" s="29"/>
      <c r="T183" s="28"/>
      <c r="U183" s="28" t="s">
        <v>39</v>
      </c>
      <c r="V183" s="28" t="s">
        <v>1119</v>
      </c>
      <c r="W183" s="28"/>
    </row>
    <row r="184" spans="1:23" s="2" customFormat="1" ht="52.5">
      <c r="A184" s="30">
        <f t="shared" si="2"/>
        <v>179</v>
      </c>
      <c r="B184" s="31" t="s">
        <v>1120</v>
      </c>
      <c r="C184" s="27"/>
      <c r="D184" s="28" t="s">
        <v>1121</v>
      </c>
      <c r="E184" s="28"/>
      <c r="F184" s="28" t="s">
        <v>30</v>
      </c>
      <c r="G184" s="28" t="s">
        <v>597</v>
      </c>
      <c r="H184" s="28" t="s">
        <v>31</v>
      </c>
      <c r="I184" s="28">
        <v>2022</v>
      </c>
      <c r="J184" s="28" t="s">
        <v>1122</v>
      </c>
      <c r="K184" s="28"/>
      <c r="L184" s="28" t="s">
        <v>197</v>
      </c>
      <c r="M184" s="28" t="s">
        <v>60</v>
      </c>
      <c r="N184" s="28" t="s">
        <v>599</v>
      </c>
      <c r="O184" s="28" t="s">
        <v>31</v>
      </c>
      <c r="P184" s="32" t="s">
        <v>31</v>
      </c>
      <c r="Q184" s="28" t="s">
        <v>62</v>
      </c>
      <c r="R184" s="29" t="s">
        <v>37</v>
      </c>
      <c r="S184" s="29"/>
      <c r="T184" s="28"/>
      <c r="U184" s="28" t="s">
        <v>31</v>
      </c>
      <c r="V184" s="28" t="s">
        <v>1123</v>
      </c>
      <c r="W184" s="28"/>
    </row>
    <row r="185" spans="1:23" s="2" customFormat="1" ht="73.5">
      <c r="A185" s="30">
        <f t="shared" si="2"/>
        <v>180</v>
      </c>
      <c r="B185" s="31" t="s">
        <v>1124</v>
      </c>
      <c r="C185" s="27"/>
      <c r="D185" s="28" t="s">
        <v>1125</v>
      </c>
      <c r="E185" s="28"/>
      <c r="F185" s="28" t="s">
        <v>30</v>
      </c>
      <c r="G185" s="28" t="s">
        <v>1126</v>
      </c>
      <c r="H185" s="28" t="s">
        <v>31</v>
      </c>
      <c r="I185" s="28">
        <v>2022</v>
      </c>
      <c r="J185" s="28" t="s">
        <v>1127</v>
      </c>
      <c r="K185" s="28"/>
      <c r="L185" s="28" t="s">
        <v>1128</v>
      </c>
      <c r="M185" s="28" t="s">
        <v>60</v>
      </c>
      <c r="N185" s="28" t="s">
        <v>1129</v>
      </c>
      <c r="O185" s="28" t="s">
        <v>31</v>
      </c>
      <c r="P185" s="32" t="s">
        <v>71</v>
      </c>
      <c r="Q185" s="28" t="s">
        <v>62</v>
      </c>
      <c r="R185" s="29" t="s">
        <v>37</v>
      </c>
      <c r="S185" s="29"/>
      <c r="T185" s="28"/>
      <c r="U185" s="28" t="s">
        <v>39</v>
      </c>
      <c r="V185" s="28" t="s">
        <v>1130</v>
      </c>
      <c r="W185" s="28"/>
    </row>
    <row r="186" spans="1:23" s="2" customFormat="1" ht="94.5">
      <c r="A186" s="30">
        <f t="shared" si="2"/>
        <v>181</v>
      </c>
      <c r="B186" s="31" t="s">
        <v>1131</v>
      </c>
      <c r="C186" s="27"/>
      <c r="D186" s="28" t="s">
        <v>1132</v>
      </c>
      <c r="E186" s="28"/>
      <c r="F186" s="28" t="s">
        <v>30</v>
      </c>
      <c r="G186" s="28" t="s">
        <v>597</v>
      </c>
      <c r="H186" s="28" t="s">
        <v>31</v>
      </c>
      <c r="I186" s="28">
        <v>2022</v>
      </c>
      <c r="J186" s="28" t="s">
        <v>1133</v>
      </c>
      <c r="K186" s="28"/>
      <c r="L186" s="28" t="s">
        <v>197</v>
      </c>
      <c r="M186" s="28" t="s">
        <v>60</v>
      </c>
      <c r="N186" s="28" t="s">
        <v>599</v>
      </c>
      <c r="O186" s="28" t="s">
        <v>31</v>
      </c>
      <c r="P186" s="32" t="s">
        <v>31</v>
      </c>
      <c r="Q186" s="28" t="s">
        <v>62</v>
      </c>
      <c r="R186" s="29" t="s">
        <v>37</v>
      </c>
      <c r="S186" s="29"/>
      <c r="T186" s="28"/>
      <c r="U186" s="28" t="s">
        <v>31</v>
      </c>
      <c r="V186" s="28" t="s">
        <v>1134</v>
      </c>
      <c r="W186" s="28"/>
    </row>
    <row r="187" spans="1:23" s="2" customFormat="1" ht="52.5">
      <c r="A187" s="30">
        <f t="shared" si="2"/>
        <v>182</v>
      </c>
      <c r="B187" s="31" t="s">
        <v>1135</v>
      </c>
      <c r="C187" s="27"/>
      <c r="D187" s="28" t="s">
        <v>1136</v>
      </c>
      <c r="E187" s="28"/>
      <c r="F187" s="28" t="s">
        <v>30</v>
      </c>
      <c r="G187" s="28" t="s">
        <v>999</v>
      </c>
      <c r="H187" s="28" t="s">
        <v>31</v>
      </c>
      <c r="I187" s="28">
        <v>2021</v>
      </c>
      <c r="J187" s="28" t="s">
        <v>1137</v>
      </c>
      <c r="K187" s="28"/>
      <c r="L187" s="28" t="s">
        <v>1001</v>
      </c>
      <c r="M187" s="28" t="s">
        <v>60</v>
      </c>
      <c r="N187" s="28" t="s">
        <v>1002</v>
      </c>
      <c r="O187" s="28" t="s">
        <v>31</v>
      </c>
      <c r="P187" s="32" t="s">
        <v>31</v>
      </c>
      <c r="Q187" s="28" t="s">
        <v>62</v>
      </c>
      <c r="R187" s="29" t="s">
        <v>31</v>
      </c>
      <c r="S187" s="29"/>
      <c r="T187" s="28"/>
      <c r="U187" s="28" t="s">
        <v>31</v>
      </c>
      <c r="V187" s="28" t="s">
        <v>1138</v>
      </c>
      <c r="W187" s="28"/>
    </row>
    <row r="188" spans="1:23" s="2" customFormat="1" ht="52.5">
      <c r="A188" s="30">
        <f t="shared" si="2"/>
        <v>183</v>
      </c>
      <c r="B188" s="31" t="s">
        <v>1139</v>
      </c>
      <c r="C188" s="27"/>
      <c r="D188" s="28" t="s">
        <v>1140</v>
      </c>
      <c r="E188" s="28"/>
      <c r="F188" s="28" t="s">
        <v>30</v>
      </c>
      <c r="G188" s="28" t="s">
        <v>999</v>
      </c>
      <c r="H188" s="28" t="s">
        <v>31</v>
      </c>
      <c r="I188" s="28">
        <v>2021</v>
      </c>
      <c r="J188" s="28" t="s">
        <v>1141</v>
      </c>
      <c r="K188" s="28"/>
      <c r="L188" s="28" t="s">
        <v>1001</v>
      </c>
      <c r="M188" s="28" t="s">
        <v>60</v>
      </c>
      <c r="N188" s="28" t="s">
        <v>1002</v>
      </c>
      <c r="O188" s="28" t="s">
        <v>31</v>
      </c>
      <c r="P188" s="32" t="s">
        <v>31</v>
      </c>
      <c r="Q188" s="28" t="s">
        <v>62</v>
      </c>
      <c r="R188" s="29" t="s">
        <v>31</v>
      </c>
      <c r="S188" s="29"/>
      <c r="T188" s="28"/>
      <c r="U188" s="28" t="s">
        <v>31</v>
      </c>
      <c r="V188" s="28" t="s">
        <v>1142</v>
      </c>
      <c r="W188" s="28"/>
    </row>
    <row r="189" spans="1:23" s="2" customFormat="1" ht="44.25" customHeight="1">
      <c r="A189" s="30">
        <f t="shared" si="2"/>
        <v>184</v>
      </c>
      <c r="B189" s="31" t="s">
        <v>1143</v>
      </c>
      <c r="C189" s="27"/>
      <c r="D189" s="28" t="s">
        <v>1144</v>
      </c>
      <c r="E189" s="28"/>
      <c r="F189" s="28" t="s">
        <v>30</v>
      </c>
      <c r="G189" s="28" t="s">
        <v>999</v>
      </c>
      <c r="H189" s="28" t="s">
        <v>31</v>
      </c>
      <c r="I189" s="28">
        <v>2021</v>
      </c>
      <c r="J189" s="28" t="s">
        <v>1145</v>
      </c>
      <c r="K189" s="28"/>
      <c r="L189" s="28" t="s">
        <v>1001</v>
      </c>
      <c r="M189" s="28" t="s">
        <v>60</v>
      </c>
      <c r="N189" s="28" t="s">
        <v>1002</v>
      </c>
      <c r="O189" s="28" t="s">
        <v>31</v>
      </c>
      <c r="P189" s="32" t="s">
        <v>31</v>
      </c>
      <c r="Q189" s="28" t="s">
        <v>62</v>
      </c>
      <c r="R189" s="29" t="s">
        <v>31</v>
      </c>
      <c r="S189" s="29"/>
      <c r="T189" s="28"/>
      <c r="U189" s="28" t="s">
        <v>31</v>
      </c>
      <c r="V189" s="28" t="s">
        <v>1146</v>
      </c>
      <c r="W189" s="28"/>
    </row>
    <row r="190" spans="1:23" s="2" customFormat="1" ht="111" customHeight="1">
      <c r="A190" s="30">
        <f t="shared" si="2"/>
        <v>185</v>
      </c>
      <c r="B190" s="31" t="s">
        <v>1147</v>
      </c>
      <c r="C190" s="27"/>
      <c r="D190" s="28" t="s">
        <v>1148</v>
      </c>
      <c r="E190" s="28"/>
      <c r="F190" s="28" t="s">
        <v>30</v>
      </c>
      <c r="G190" s="28" t="s">
        <v>1149</v>
      </c>
      <c r="H190" s="28" t="s">
        <v>31</v>
      </c>
      <c r="I190" s="28">
        <v>2021</v>
      </c>
      <c r="J190" s="28" t="s">
        <v>1150</v>
      </c>
      <c r="K190" s="28"/>
      <c r="L190" s="28" t="s">
        <v>1151</v>
      </c>
      <c r="M190" s="28" t="s">
        <v>60</v>
      </c>
      <c r="N190" s="28" t="s">
        <v>1152</v>
      </c>
      <c r="O190" s="28" t="s">
        <v>31</v>
      </c>
      <c r="P190" s="32" t="s">
        <v>31</v>
      </c>
      <c r="Q190" s="28" t="s">
        <v>62</v>
      </c>
      <c r="R190" s="29" t="s">
        <v>37</v>
      </c>
      <c r="S190" s="29"/>
      <c r="T190" s="28"/>
      <c r="U190" s="28" t="s">
        <v>31</v>
      </c>
      <c r="V190" s="28"/>
      <c r="W190" s="28"/>
    </row>
    <row r="191" spans="1:23" s="111" customFormat="1" ht="52.5">
      <c r="A191" s="30">
        <f t="shared" si="2"/>
        <v>186</v>
      </c>
      <c r="B191" s="108" t="s">
        <v>1296</v>
      </c>
      <c r="C191" s="109"/>
      <c r="D191" s="107" t="s">
        <v>1301</v>
      </c>
      <c r="E191" s="107"/>
      <c r="F191" s="107" t="s">
        <v>30</v>
      </c>
      <c r="G191" s="107" t="s">
        <v>597</v>
      </c>
      <c r="H191" s="107" t="s">
        <v>31</v>
      </c>
      <c r="I191" s="107">
        <v>2022</v>
      </c>
      <c r="J191" s="107" t="s">
        <v>1297</v>
      </c>
      <c r="K191" s="107"/>
      <c r="L191" s="110" t="s">
        <v>197</v>
      </c>
      <c r="M191" s="107" t="s">
        <v>60</v>
      </c>
      <c r="N191" s="107" t="s">
        <v>1299</v>
      </c>
      <c r="O191" s="107" t="s">
        <v>31</v>
      </c>
      <c r="P191" s="107" t="s">
        <v>31</v>
      </c>
      <c r="Q191" s="107" t="s">
        <v>62</v>
      </c>
      <c r="R191" s="107" t="s">
        <v>37</v>
      </c>
      <c r="S191" s="107"/>
      <c r="T191" s="107"/>
      <c r="U191" s="107" t="s">
        <v>31</v>
      </c>
      <c r="V191" s="107" t="s">
        <v>1298</v>
      </c>
      <c r="W191" s="107"/>
    </row>
    <row r="192" spans="1:23" s="106" customFormat="1" ht="132" customHeight="1">
      <c r="A192" s="30">
        <f t="shared" si="2"/>
        <v>187</v>
      </c>
      <c r="B192" s="114" t="s">
        <v>1303</v>
      </c>
      <c r="C192" s="116"/>
      <c r="D192" s="29" t="s">
        <v>1304</v>
      </c>
      <c r="E192" s="29"/>
      <c r="F192" s="29" t="s">
        <v>30</v>
      </c>
      <c r="G192" s="29" t="s">
        <v>1305</v>
      </c>
      <c r="H192" s="29" t="s">
        <v>31</v>
      </c>
      <c r="I192" s="29">
        <v>2022</v>
      </c>
      <c r="J192" s="29" t="s">
        <v>1389</v>
      </c>
      <c r="K192" s="29"/>
      <c r="L192" s="29" t="s">
        <v>52</v>
      </c>
      <c r="M192" s="29" t="s">
        <v>34</v>
      </c>
      <c r="N192" s="29"/>
      <c r="O192" s="29" t="s">
        <v>1306</v>
      </c>
      <c r="P192" s="32" t="s">
        <v>36</v>
      </c>
      <c r="Q192" s="29" t="s">
        <v>31</v>
      </c>
      <c r="R192" s="29" t="s">
        <v>37</v>
      </c>
      <c r="S192" s="29"/>
      <c r="T192" s="29"/>
      <c r="U192" s="29" t="s">
        <v>39</v>
      </c>
      <c r="V192" s="29" t="s">
        <v>1307</v>
      </c>
      <c r="W192" s="117"/>
    </row>
    <row r="193" spans="1:23" s="106" customFormat="1" ht="94.5">
      <c r="A193" s="30">
        <f t="shared" si="2"/>
        <v>188</v>
      </c>
      <c r="B193" s="113" t="s">
        <v>1308</v>
      </c>
      <c r="C193" s="35"/>
      <c r="D193" s="29" t="s">
        <v>1357</v>
      </c>
      <c r="E193" s="29"/>
      <c r="F193" s="29" t="s">
        <v>30</v>
      </c>
      <c r="G193" s="29" t="s">
        <v>733</v>
      </c>
      <c r="H193" s="29" t="s">
        <v>734</v>
      </c>
      <c r="I193" s="29">
        <v>2022</v>
      </c>
      <c r="J193" s="29" t="s">
        <v>1309</v>
      </c>
      <c r="K193" s="29"/>
      <c r="L193" s="29" t="s">
        <v>737</v>
      </c>
      <c r="M193" s="29" t="s">
        <v>60</v>
      </c>
      <c r="N193" s="29" t="s">
        <v>738</v>
      </c>
      <c r="O193" s="29" t="s">
        <v>739</v>
      </c>
      <c r="P193" s="32" t="s">
        <v>36</v>
      </c>
      <c r="Q193" s="29" t="s">
        <v>62</v>
      </c>
      <c r="R193" s="29" t="s">
        <v>37</v>
      </c>
      <c r="S193" s="29"/>
      <c r="T193" s="29"/>
      <c r="U193" s="29" t="s">
        <v>39</v>
      </c>
      <c r="V193" s="29" t="s">
        <v>1310</v>
      </c>
      <c r="W193" s="29"/>
    </row>
    <row r="194" spans="1:23" s="106" customFormat="1" ht="73.5">
      <c r="A194" s="30">
        <f t="shared" si="2"/>
        <v>189</v>
      </c>
      <c r="B194" s="114" t="s">
        <v>1311</v>
      </c>
      <c r="C194" s="35" t="s">
        <v>1312</v>
      </c>
      <c r="D194" s="29" t="s">
        <v>1313</v>
      </c>
      <c r="E194" s="29" t="s">
        <v>1314</v>
      </c>
      <c r="F194" s="29" t="s">
        <v>30</v>
      </c>
      <c r="G194" s="29" t="s">
        <v>1315</v>
      </c>
      <c r="H194" s="29" t="s">
        <v>1316</v>
      </c>
      <c r="I194" s="29">
        <v>2022</v>
      </c>
      <c r="J194" s="29" t="s">
        <v>1317</v>
      </c>
      <c r="K194" s="29" t="s">
        <v>1318</v>
      </c>
      <c r="L194" s="29" t="s">
        <v>678</v>
      </c>
      <c r="M194" s="29" t="s">
        <v>60</v>
      </c>
      <c r="N194" s="29" t="s">
        <v>1319</v>
      </c>
      <c r="O194" s="29" t="s">
        <v>1320</v>
      </c>
      <c r="P194" s="32" t="s">
        <v>36</v>
      </c>
      <c r="Q194" s="29" t="s">
        <v>62</v>
      </c>
      <c r="R194" s="29" t="s">
        <v>37</v>
      </c>
      <c r="S194" s="29"/>
      <c r="T194" s="29"/>
      <c r="U194" s="29" t="s">
        <v>39</v>
      </c>
      <c r="V194" s="29" t="s">
        <v>1321</v>
      </c>
      <c r="W194" s="29"/>
    </row>
    <row r="195" spans="1:23" s="106" customFormat="1" ht="63">
      <c r="A195" s="30">
        <f t="shared" si="2"/>
        <v>190</v>
      </c>
      <c r="B195" s="113" t="s">
        <v>1322</v>
      </c>
      <c r="C195" s="35"/>
      <c r="D195" s="29" t="s">
        <v>1323</v>
      </c>
      <c r="E195" s="29"/>
      <c r="F195" s="29" t="s">
        <v>30</v>
      </c>
      <c r="G195" s="29" t="s">
        <v>642</v>
      </c>
      <c r="H195" s="29" t="s">
        <v>643</v>
      </c>
      <c r="I195" s="29">
        <v>2022</v>
      </c>
      <c r="J195" s="29" t="s">
        <v>1324</v>
      </c>
      <c r="K195" s="29"/>
      <c r="L195" s="29" t="s">
        <v>737</v>
      </c>
      <c r="M195" s="29" t="s">
        <v>60</v>
      </c>
      <c r="N195" s="29" t="s">
        <v>646</v>
      </c>
      <c r="O195" s="29" t="s">
        <v>647</v>
      </c>
      <c r="P195" s="32" t="s">
        <v>36</v>
      </c>
      <c r="Q195" s="29" t="s">
        <v>62</v>
      </c>
      <c r="R195" s="29" t="s">
        <v>37</v>
      </c>
      <c r="S195" s="29"/>
      <c r="T195" s="29"/>
      <c r="U195" s="29" t="s">
        <v>39</v>
      </c>
      <c r="V195" s="29" t="s">
        <v>1325</v>
      </c>
      <c r="W195" s="29"/>
    </row>
    <row r="196" spans="1:23" s="106" customFormat="1" ht="31.5">
      <c r="A196" s="30">
        <f t="shared" si="2"/>
        <v>191</v>
      </c>
      <c r="B196" s="113" t="s">
        <v>1326</v>
      </c>
      <c r="C196" s="35"/>
      <c r="D196" s="29" t="s">
        <v>1327</v>
      </c>
      <c r="E196" s="29"/>
      <c r="F196" s="29" t="s">
        <v>30</v>
      </c>
      <c r="G196" s="29" t="s">
        <v>1328</v>
      </c>
      <c r="H196" s="29" t="s">
        <v>31</v>
      </c>
      <c r="I196" s="29">
        <v>2022</v>
      </c>
      <c r="J196" s="29" t="s">
        <v>1329</v>
      </c>
      <c r="K196" s="29"/>
      <c r="L196" s="29" t="s">
        <v>1330</v>
      </c>
      <c r="M196" s="29" t="s">
        <v>60</v>
      </c>
      <c r="N196" s="29" t="s">
        <v>1331</v>
      </c>
      <c r="O196" s="29" t="s">
        <v>31</v>
      </c>
      <c r="P196" s="32" t="s">
        <v>36</v>
      </c>
      <c r="Q196" s="29" t="s">
        <v>62</v>
      </c>
      <c r="R196" s="29" t="s">
        <v>37</v>
      </c>
      <c r="S196" s="29"/>
      <c r="T196" s="29"/>
      <c r="U196" s="29" t="s">
        <v>39</v>
      </c>
      <c r="V196" s="29" t="s">
        <v>1332</v>
      </c>
      <c r="W196" s="29"/>
    </row>
    <row r="197" spans="1:23" s="106" customFormat="1" ht="189">
      <c r="A197" s="30">
        <f t="shared" si="2"/>
        <v>192</v>
      </c>
      <c r="B197" s="113" t="s">
        <v>1333</v>
      </c>
      <c r="C197" s="35" t="s">
        <v>1334</v>
      </c>
      <c r="D197" s="29" t="s">
        <v>1335</v>
      </c>
      <c r="E197" s="29" t="s">
        <v>1336</v>
      </c>
      <c r="F197" s="29" t="s">
        <v>30</v>
      </c>
      <c r="G197" s="29" t="s">
        <v>642</v>
      </c>
      <c r="H197" s="29" t="s">
        <v>643</v>
      </c>
      <c r="I197" s="29">
        <v>2022</v>
      </c>
      <c r="J197" s="29" t="s">
        <v>1337</v>
      </c>
      <c r="K197" s="29" t="s">
        <v>1338</v>
      </c>
      <c r="L197" s="29" t="s">
        <v>737</v>
      </c>
      <c r="M197" s="29" t="s">
        <v>60</v>
      </c>
      <c r="N197" s="29" t="s">
        <v>646</v>
      </c>
      <c r="O197" s="29" t="s">
        <v>647</v>
      </c>
      <c r="P197" s="32" t="s">
        <v>36</v>
      </c>
      <c r="Q197" s="29" t="s">
        <v>62</v>
      </c>
      <c r="R197" s="29" t="s">
        <v>37</v>
      </c>
      <c r="S197" s="29"/>
      <c r="T197" s="29"/>
      <c r="U197" s="29" t="s">
        <v>39</v>
      </c>
      <c r="V197" s="29" t="s">
        <v>1339</v>
      </c>
      <c r="W197" s="29"/>
    </row>
    <row r="198" spans="1:23" s="106" customFormat="1" ht="73.5">
      <c r="A198" s="30">
        <f t="shared" si="2"/>
        <v>193</v>
      </c>
      <c r="B198" s="113" t="s">
        <v>1340</v>
      </c>
      <c r="C198" s="35"/>
      <c r="D198" s="29" t="s">
        <v>1341</v>
      </c>
      <c r="E198" s="29"/>
      <c r="F198" s="29" t="s">
        <v>30</v>
      </c>
      <c r="G198" s="29" t="s">
        <v>597</v>
      </c>
      <c r="H198" s="29" t="s">
        <v>31</v>
      </c>
      <c r="I198" s="29">
        <v>2022</v>
      </c>
      <c r="J198" s="29" t="s">
        <v>1342</v>
      </c>
      <c r="K198" s="29"/>
      <c r="L198" s="29" t="s">
        <v>197</v>
      </c>
      <c r="M198" s="29" t="s">
        <v>60</v>
      </c>
      <c r="N198" s="29" t="s">
        <v>599</v>
      </c>
      <c r="O198" s="29" t="s">
        <v>31</v>
      </c>
      <c r="P198" s="32" t="s">
        <v>31</v>
      </c>
      <c r="Q198" s="29" t="s">
        <v>62</v>
      </c>
      <c r="R198" s="29" t="s">
        <v>37</v>
      </c>
      <c r="S198" s="29"/>
      <c r="T198" s="29"/>
      <c r="U198" s="29" t="s">
        <v>31</v>
      </c>
      <c r="V198" s="29" t="s">
        <v>1343</v>
      </c>
      <c r="W198" s="29"/>
    </row>
    <row r="199" spans="1:23" s="106" customFormat="1" ht="94.5" customHeight="1">
      <c r="A199" s="30">
        <f t="shared" si="2"/>
        <v>194</v>
      </c>
      <c r="B199" s="113" t="s">
        <v>1344</v>
      </c>
      <c r="C199" s="35" t="s">
        <v>1345</v>
      </c>
      <c r="D199" s="29" t="s">
        <v>1346</v>
      </c>
      <c r="E199" s="29" t="s">
        <v>1347</v>
      </c>
      <c r="F199" s="29" t="s">
        <v>30</v>
      </c>
      <c r="G199" s="29" t="s">
        <v>612</v>
      </c>
      <c r="H199" s="29" t="s">
        <v>613</v>
      </c>
      <c r="I199" s="29">
        <v>2022</v>
      </c>
      <c r="J199" s="29" t="s">
        <v>1348</v>
      </c>
      <c r="K199" s="29" t="s">
        <v>1349</v>
      </c>
      <c r="L199" s="29" t="s">
        <v>616</v>
      </c>
      <c r="M199" s="29" t="s">
        <v>60</v>
      </c>
      <c r="N199" s="29" t="s">
        <v>617</v>
      </c>
      <c r="O199" s="29" t="s">
        <v>618</v>
      </c>
      <c r="P199" s="32" t="s">
        <v>36</v>
      </c>
      <c r="Q199" s="29" t="s">
        <v>62</v>
      </c>
      <c r="R199" s="29" t="s">
        <v>37</v>
      </c>
      <c r="S199" s="29"/>
      <c r="T199" s="29"/>
      <c r="U199" s="29" t="s">
        <v>39</v>
      </c>
      <c r="V199" s="29" t="s">
        <v>1350</v>
      </c>
      <c r="W199" s="29"/>
    </row>
    <row r="200" spans="1:23" s="106" customFormat="1" ht="63">
      <c r="A200" s="30">
        <f aca="true" t="shared" si="3" ref="A200:A231">A199+1</f>
        <v>195</v>
      </c>
      <c r="B200" s="114" t="s">
        <v>1351</v>
      </c>
      <c r="C200" s="35"/>
      <c r="D200" s="29" t="s">
        <v>1352</v>
      </c>
      <c r="E200" s="29"/>
      <c r="F200" s="29" t="s">
        <v>30</v>
      </c>
      <c r="G200" s="29" t="s">
        <v>1353</v>
      </c>
      <c r="H200" s="29" t="s">
        <v>31</v>
      </c>
      <c r="I200" s="29">
        <v>2022</v>
      </c>
      <c r="J200" s="29" t="s">
        <v>1354</v>
      </c>
      <c r="K200" s="29"/>
      <c r="L200" s="29" t="s">
        <v>52</v>
      </c>
      <c r="M200" s="29" t="s">
        <v>34</v>
      </c>
      <c r="N200" s="29"/>
      <c r="O200" s="29" t="s">
        <v>1355</v>
      </c>
      <c r="P200" s="32" t="s">
        <v>36</v>
      </c>
      <c r="Q200" s="29" t="s">
        <v>31</v>
      </c>
      <c r="R200" s="29" t="s">
        <v>37</v>
      </c>
      <c r="S200" s="29"/>
      <c r="T200" s="29"/>
      <c r="U200" s="29" t="s">
        <v>39</v>
      </c>
      <c r="V200" s="29" t="s">
        <v>1356</v>
      </c>
      <c r="W200" s="29"/>
    </row>
    <row r="201" spans="1:23" s="106" customFormat="1" ht="58.5" customHeight="1">
      <c r="A201" s="30">
        <f t="shared" si="3"/>
        <v>196</v>
      </c>
      <c r="B201" s="121" t="s">
        <v>1359</v>
      </c>
      <c r="C201" s="35"/>
      <c r="D201" s="29" t="s">
        <v>1360</v>
      </c>
      <c r="E201" s="29"/>
      <c r="F201" s="29" t="s">
        <v>30</v>
      </c>
      <c r="G201" s="29" t="s">
        <v>999</v>
      </c>
      <c r="H201" s="29" t="s">
        <v>31</v>
      </c>
      <c r="I201" s="29">
        <v>2021</v>
      </c>
      <c r="J201" s="29" t="s">
        <v>1364</v>
      </c>
      <c r="K201" s="29"/>
      <c r="L201" s="29" t="s">
        <v>1363</v>
      </c>
      <c r="M201" s="29" t="s">
        <v>60</v>
      </c>
      <c r="N201" s="29" t="s">
        <v>1362</v>
      </c>
      <c r="O201" s="29" t="s">
        <v>1361</v>
      </c>
      <c r="P201" s="32" t="s">
        <v>31</v>
      </c>
      <c r="Q201" s="29" t="s">
        <v>62</v>
      </c>
      <c r="R201" s="29" t="s">
        <v>31</v>
      </c>
      <c r="S201" s="29"/>
      <c r="T201" s="29"/>
      <c r="U201" s="29"/>
      <c r="V201" s="29" t="s">
        <v>1365</v>
      </c>
      <c r="W201" s="29"/>
    </row>
    <row r="202" spans="1:23" s="106" customFormat="1" ht="80.25" customHeight="1">
      <c r="A202" s="25">
        <f t="shared" si="3"/>
        <v>197</v>
      </c>
      <c r="B202" s="113" t="s">
        <v>1366</v>
      </c>
      <c r="C202" s="123" t="s">
        <v>1483</v>
      </c>
      <c r="D202" s="29" t="s">
        <v>1367</v>
      </c>
      <c r="E202" s="29" t="s">
        <v>1484</v>
      </c>
      <c r="F202" s="29" t="s">
        <v>30</v>
      </c>
      <c r="G202" s="29" t="s">
        <v>787</v>
      </c>
      <c r="H202" s="29" t="s">
        <v>788</v>
      </c>
      <c r="I202" s="29">
        <v>2022</v>
      </c>
      <c r="J202" s="29" t="s">
        <v>1368</v>
      </c>
      <c r="K202" s="29" t="s">
        <v>1485</v>
      </c>
      <c r="L202" s="29" t="s">
        <v>791</v>
      </c>
      <c r="M202" s="29" t="s">
        <v>60</v>
      </c>
      <c r="N202" s="29" t="s">
        <v>792</v>
      </c>
      <c r="O202" s="29" t="s">
        <v>793</v>
      </c>
      <c r="P202" s="32" t="s">
        <v>36</v>
      </c>
      <c r="Q202" s="29" t="s">
        <v>62</v>
      </c>
      <c r="R202" s="29" t="s">
        <v>37</v>
      </c>
      <c r="S202" s="29"/>
      <c r="T202" s="29"/>
      <c r="U202" s="29" t="s">
        <v>39</v>
      </c>
      <c r="V202" s="29" t="s">
        <v>1486</v>
      </c>
      <c r="W202" s="29"/>
    </row>
    <row r="203" spans="1:23" s="106" customFormat="1" ht="105">
      <c r="A203" s="30">
        <f t="shared" si="3"/>
        <v>198</v>
      </c>
      <c r="B203" s="121" t="s">
        <v>1370</v>
      </c>
      <c r="C203" s="35"/>
      <c r="D203" s="29" t="s">
        <v>1369</v>
      </c>
      <c r="E203" s="29"/>
      <c r="F203" s="29" t="s">
        <v>30</v>
      </c>
      <c r="G203" s="29"/>
      <c r="H203" s="29" t="s">
        <v>788</v>
      </c>
      <c r="I203" s="29">
        <v>2021</v>
      </c>
      <c r="J203" s="29" t="s">
        <v>1374</v>
      </c>
      <c r="K203" s="29"/>
      <c r="L203" s="29" t="s">
        <v>1372</v>
      </c>
      <c r="M203" s="29" t="s">
        <v>60</v>
      </c>
      <c r="N203" s="29" t="s">
        <v>1375</v>
      </c>
      <c r="O203" s="29" t="s">
        <v>1373</v>
      </c>
      <c r="P203" s="32" t="s">
        <v>36</v>
      </c>
      <c r="Q203" s="29" t="s">
        <v>62</v>
      </c>
      <c r="R203" s="29" t="s">
        <v>37</v>
      </c>
      <c r="S203" s="29"/>
      <c r="T203" s="29"/>
      <c r="U203" s="29" t="s">
        <v>39</v>
      </c>
      <c r="V203" s="29" t="s">
        <v>1376</v>
      </c>
      <c r="W203" s="29" t="s">
        <v>1371</v>
      </c>
    </row>
    <row r="204" spans="1:23" s="106" customFormat="1" ht="88.5" customHeight="1">
      <c r="A204" s="30">
        <f t="shared" si="3"/>
        <v>199</v>
      </c>
      <c r="B204" s="121" t="s">
        <v>1381</v>
      </c>
      <c r="C204" s="35"/>
      <c r="D204" s="29" t="s">
        <v>1380</v>
      </c>
      <c r="E204" s="29"/>
      <c r="F204" s="29" t="s">
        <v>30</v>
      </c>
      <c r="G204" s="29" t="s">
        <v>1377</v>
      </c>
      <c r="H204" s="29"/>
      <c r="I204" s="29">
        <v>2022</v>
      </c>
      <c r="J204" s="29" t="s">
        <v>1378</v>
      </c>
      <c r="K204" s="29"/>
      <c r="L204" s="29" t="s">
        <v>1382</v>
      </c>
      <c r="M204" s="29" t="s">
        <v>60</v>
      </c>
      <c r="N204" s="29" t="s">
        <v>1379</v>
      </c>
      <c r="O204" s="29"/>
      <c r="P204" s="32" t="s">
        <v>71</v>
      </c>
      <c r="Q204" s="29" t="s">
        <v>62</v>
      </c>
      <c r="R204" s="29" t="s">
        <v>37</v>
      </c>
      <c r="S204" s="29"/>
      <c r="T204" s="29"/>
      <c r="U204" s="29" t="s">
        <v>31</v>
      </c>
      <c r="V204" s="29"/>
      <c r="W204" s="29"/>
    </row>
    <row r="205" spans="1:23" s="106" customFormat="1" ht="73.5">
      <c r="A205" s="30">
        <f t="shared" si="3"/>
        <v>200</v>
      </c>
      <c r="B205" s="113" t="s">
        <v>1392</v>
      </c>
      <c r="C205" s="118"/>
      <c r="D205" s="29" t="s">
        <v>1393</v>
      </c>
      <c r="E205" s="29"/>
      <c r="F205" s="29" t="s">
        <v>30</v>
      </c>
      <c r="G205" s="29" t="s">
        <v>1055</v>
      </c>
      <c r="H205" s="29" t="s">
        <v>31</v>
      </c>
      <c r="I205" s="29">
        <v>2022</v>
      </c>
      <c r="J205" s="29" t="s">
        <v>1394</v>
      </c>
      <c r="K205" s="29"/>
      <c r="L205" s="29" t="s">
        <v>1057</v>
      </c>
      <c r="M205" s="29" t="s">
        <v>60</v>
      </c>
      <c r="N205" s="29" t="s">
        <v>1058</v>
      </c>
      <c r="O205" s="29" t="s">
        <v>31</v>
      </c>
      <c r="P205" s="32" t="s">
        <v>71</v>
      </c>
      <c r="Q205" s="29" t="s">
        <v>62</v>
      </c>
      <c r="R205" s="29" t="s">
        <v>37</v>
      </c>
      <c r="S205" s="29"/>
      <c r="T205" s="29"/>
      <c r="U205" s="29" t="s">
        <v>39</v>
      </c>
      <c r="V205" s="29" t="s">
        <v>1448</v>
      </c>
      <c r="W205" s="117"/>
    </row>
    <row r="206" spans="1:23" s="106" customFormat="1" ht="42">
      <c r="A206" s="30">
        <f t="shared" si="3"/>
        <v>201</v>
      </c>
      <c r="B206" s="113" t="s">
        <v>1395</v>
      </c>
      <c r="C206" s="35"/>
      <c r="D206" s="29" t="s">
        <v>1396</v>
      </c>
      <c r="E206" s="29"/>
      <c r="F206" s="29" t="s">
        <v>30</v>
      </c>
      <c r="G206" s="29" t="s">
        <v>1397</v>
      </c>
      <c r="H206" s="29" t="s">
        <v>31</v>
      </c>
      <c r="I206" s="29">
        <v>2022</v>
      </c>
      <c r="J206" s="29" t="s">
        <v>1398</v>
      </c>
      <c r="K206" s="29"/>
      <c r="L206" s="29" t="s">
        <v>1399</v>
      </c>
      <c r="M206" s="29" t="s">
        <v>34</v>
      </c>
      <c r="N206" s="29"/>
      <c r="O206" s="29" t="s">
        <v>1400</v>
      </c>
      <c r="P206" s="32" t="s">
        <v>36</v>
      </c>
      <c r="Q206" s="29" t="s">
        <v>31</v>
      </c>
      <c r="R206" s="29" t="s">
        <v>37</v>
      </c>
      <c r="S206" s="29"/>
      <c r="T206" s="29"/>
      <c r="U206" s="29" t="s">
        <v>39</v>
      </c>
      <c r="V206" s="29" t="s">
        <v>1401</v>
      </c>
      <c r="W206" s="117"/>
    </row>
    <row r="207" spans="1:23" s="106" customFormat="1" ht="31.5">
      <c r="A207" s="30">
        <f t="shared" si="3"/>
        <v>202</v>
      </c>
      <c r="B207" s="113" t="s">
        <v>1402</v>
      </c>
      <c r="C207" s="35"/>
      <c r="D207" s="29" t="s">
        <v>1403</v>
      </c>
      <c r="E207" s="29"/>
      <c r="F207" s="29" t="s">
        <v>30</v>
      </c>
      <c r="G207" s="29" t="s">
        <v>372</v>
      </c>
      <c r="H207" s="29" t="s">
        <v>31</v>
      </c>
      <c r="I207" s="29">
        <v>2022</v>
      </c>
      <c r="J207" s="29" t="s">
        <v>1404</v>
      </c>
      <c r="K207" s="29"/>
      <c r="L207" s="29" t="s">
        <v>374</v>
      </c>
      <c r="M207" s="29" t="s">
        <v>60</v>
      </c>
      <c r="N207" s="29" t="s">
        <v>375</v>
      </c>
      <c r="O207" s="29" t="s">
        <v>31</v>
      </c>
      <c r="P207" s="32" t="s">
        <v>36</v>
      </c>
      <c r="Q207" s="29" t="s">
        <v>62</v>
      </c>
      <c r="R207" s="29" t="s">
        <v>37</v>
      </c>
      <c r="S207" s="29"/>
      <c r="T207" s="29"/>
      <c r="U207" s="29" t="s">
        <v>39</v>
      </c>
      <c r="V207" s="29" t="s">
        <v>1405</v>
      </c>
      <c r="W207" s="29"/>
    </row>
    <row r="208" spans="1:23" s="106" customFormat="1" ht="52.5">
      <c r="A208" s="30">
        <f t="shared" si="3"/>
        <v>203</v>
      </c>
      <c r="B208" s="113" t="s">
        <v>1406</v>
      </c>
      <c r="C208" s="35"/>
      <c r="D208" s="29" t="s">
        <v>1407</v>
      </c>
      <c r="E208" s="29"/>
      <c r="F208" s="29" t="s">
        <v>30</v>
      </c>
      <c r="G208" s="29" t="s">
        <v>50</v>
      </c>
      <c r="H208" s="29" t="s">
        <v>31</v>
      </c>
      <c r="I208" s="29">
        <v>2022</v>
      </c>
      <c r="J208" s="29" t="s">
        <v>1408</v>
      </c>
      <c r="K208" s="29"/>
      <c r="L208" s="29" t="s">
        <v>52</v>
      </c>
      <c r="M208" s="29" t="s">
        <v>34</v>
      </c>
      <c r="N208" s="29"/>
      <c r="O208" s="29" t="s">
        <v>53</v>
      </c>
      <c r="P208" s="32" t="s">
        <v>36</v>
      </c>
      <c r="Q208" s="29" t="s">
        <v>31</v>
      </c>
      <c r="R208" s="29" t="s">
        <v>37</v>
      </c>
      <c r="S208" s="29"/>
      <c r="T208" s="29"/>
      <c r="U208" s="29" t="s">
        <v>39</v>
      </c>
      <c r="V208" s="29" t="s">
        <v>1405</v>
      </c>
      <c r="W208" s="29"/>
    </row>
    <row r="209" spans="1:23" s="106" customFormat="1" ht="52.5">
      <c r="A209" s="30">
        <f t="shared" si="3"/>
        <v>204</v>
      </c>
      <c r="B209" s="113" t="s">
        <v>1409</v>
      </c>
      <c r="C209" s="35" t="s">
        <v>1410</v>
      </c>
      <c r="D209" s="29" t="s">
        <v>1411</v>
      </c>
      <c r="E209" s="29" t="s">
        <v>1412</v>
      </c>
      <c r="F209" s="29" t="s">
        <v>30</v>
      </c>
      <c r="G209" s="29" t="s">
        <v>612</v>
      </c>
      <c r="H209" s="29" t="s">
        <v>613</v>
      </c>
      <c r="I209" s="29">
        <v>2022</v>
      </c>
      <c r="J209" s="29" t="s">
        <v>1413</v>
      </c>
      <c r="K209" s="29" t="s">
        <v>1414</v>
      </c>
      <c r="L209" s="29" t="s">
        <v>616</v>
      </c>
      <c r="M209" s="29" t="s">
        <v>60</v>
      </c>
      <c r="N209" s="29" t="s">
        <v>617</v>
      </c>
      <c r="O209" s="29" t="s">
        <v>618</v>
      </c>
      <c r="P209" s="32" t="s">
        <v>36</v>
      </c>
      <c r="Q209" s="29" t="s">
        <v>62</v>
      </c>
      <c r="R209" s="29" t="s">
        <v>37</v>
      </c>
      <c r="S209" s="29"/>
      <c r="T209" s="29"/>
      <c r="U209" s="29" t="s">
        <v>39</v>
      </c>
      <c r="V209" s="29" t="s">
        <v>1415</v>
      </c>
      <c r="W209" s="29"/>
    </row>
    <row r="210" spans="1:23" s="106" customFormat="1" ht="52.5">
      <c r="A210" s="30">
        <f t="shared" si="3"/>
        <v>205</v>
      </c>
      <c r="B210" s="113" t="s">
        <v>1416</v>
      </c>
      <c r="C210" s="35"/>
      <c r="D210" s="29" t="s">
        <v>1417</v>
      </c>
      <c r="E210" s="29"/>
      <c r="F210" s="29" t="s">
        <v>30</v>
      </c>
      <c r="G210" s="29" t="s">
        <v>983</v>
      </c>
      <c r="H210" s="29" t="s">
        <v>450</v>
      </c>
      <c r="I210" s="29">
        <v>2022</v>
      </c>
      <c r="J210" s="29" t="s">
        <v>1418</v>
      </c>
      <c r="K210" s="29"/>
      <c r="L210" s="29" t="s">
        <v>678</v>
      </c>
      <c r="M210" s="29" t="s">
        <v>60</v>
      </c>
      <c r="N210" s="29" t="s">
        <v>986</v>
      </c>
      <c r="O210" s="29" t="s">
        <v>452</v>
      </c>
      <c r="P210" s="32" t="s">
        <v>36</v>
      </c>
      <c r="Q210" s="29" t="s">
        <v>62</v>
      </c>
      <c r="R210" s="29" t="s">
        <v>37</v>
      </c>
      <c r="S210" s="29"/>
      <c r="T210" s="29"/>
      <c r="U210" s="29" t="s">
        <v>39</v>
      </c>
      <c r="V210" s="29" t="s">
        <v>1419</v>
      </c>
      <c r="W210" s="29"/>
    </row>
    <row r="211" spans="1:23" s="106" customFormat="1" ht="105">
      <c r="A211" s="30">
        <f t="shared" si="3"/>
        <v>206</v>
      </c>
      <c r="B211" s="114" t="s">
        <v>1420</v>
      </c>
      <c r="C211" s="35"/>
      <c r="D211" s="29" t="s">
        <v>1421</v>
      </c>
      <c r="E211" s="29"/>
      <c r="F211" s="29" t="s">
        <v>30</v>
      </c>
      <c r="G211" s="29" t="s">
        <v>341</v>
      </c>
      <c r="H211" s="29" t="s">
        <v>31</v>
      </c>
      <c r="I211" s="29">
        <v>2022</v>
      </c>
      <c r="J211" s="29" t="s">
        <v>1422</v>
      </c>
      <c r="K211" s="29"/>
      <c r="L211" s="29" t="s">
        <v>106</v>
      </c>
      <c r="M211" s="29" t="s">
        <v>34</v>
      </c>
      <c r="N211" s="29"/>
      <c r="O211" s="29" t="s">
        <v>343</v>
      </c>
      <c r="P211" s="32" t="s">
        <v>36</v>
      </c>
      <c r="Q211" s="29" t="s">
        <v>31</v>
      </c>
      <c r="R211" s="29" t="s">
        <v>37</v>
      </c>
      <c r="S211" s="29"/>
      <c r="T211" s="29" t="s">
        <v>38</v>
      </c>
      <c r="U211" s="29" t="s">
        <v>39</v>
      </c>
      <c r="V211" s="29" t="s">
        <v>1423</v>
      </c>
      <c r="W211" s="29"/>
    </row>
    <row r="212" spans="1:23" s="106" customFormat="1" ht="94.5">
      <c r="A212" s="30">
        <f t="shared" si="3"/>
        <v>207</v>
      </c>
      <c r="B212" s="114" t="s">
        <v>1424</v>
      </c>
      <c r="C212" s="35"/>
      <c r="D212" s="29" t="s">
        <v>1425</v>
      </c>
      <c r="E212" s="29"/>
      <c r="F212" s="29" t="s">
        <v>30</v>
      </c>
      <c r="G212" s="29" t="s">
        <v>1426</v>
      </c>
      <c r="H212" s="29" t="s">
        <v>31</v>
      </c>
      <c r="I212" s="29">
        <v>2022</v>
      </c>
      <c r="J212" s="29" t="s">
        <v>1427</v>
      </c>
      <c r="K212" s="29"/>
      <c r="L212" s="29" t="s">
        <v>1428</v>
      </c>
      <c r="M212" s="29" t="s">
        <v>60</v>
      </c>
      <c r="N212" s="29" t="s">
        <v>1429</v>
      </c>
      <c r="O212" s="29" t="s">
        <v>31</v>
      </c>
      <c r="P212" s="32" t="s">
        <v>173</v>
      </c>
      <c r="Q212" s="29" t="s">
        <v>62</v>
      </c>
      <c r="R212" s="29" t="s">
        <v>37</v>
      </c>
      <c r="S212" s="29"/>
      <c r="T212" s="29"/>
      <c r="U212" s="29" t="s">
        <v>39</v>
      </c>
      <c r="V212" s="29" t="s">
        <v>1430</v>
      </c>
      <c r="W212" s="29"/>
    </row>
    <row r="213" spans="1:23" s="106" customFormat="1" ht="84">
      <c r="A213" s="30">
        <f t="shared" si="3"/>
        <v>208</v>
      </c>
      <c r="B213" s="113" t="s">
        <v>1431</v>
      </c>
      <c r="C213" s="35"/>
      <c r="D213" s="29" t="s">
        <v>1432</v>
      </c>
      <c r="E213" s="29"/>
      <c r="F213" s="29" t="s">
        <v>30</v>
      </c>
      <c r="G213" s="29" t="s">
        <v>1149</v>
      </c>
      <c r="H213" s="29" t="s">
        <v>31</v>
      </c>
      <c r="I213" s="29">
        <v>2022</v>
      </c>
      <c r="J213" s="29" t="s">
        <v>1433</v>
      </c>
      <c r="K213" s="29"/>
      <c r="L213" s="29" t="s">
        <v>1151</v>
      </c>
      <c r="M213" s="29" t="s">
        <v>60</v>
      </c>
      <c r="N213" s="29" t="s">
        <v>1152</v>
      </c>
      <c r="O213" s="29" t="s">
        <v>31</v>
      </c>
      <c r="P213" s="32" t="s">
        <v>31</v>
      </c>
      <c r="Q213" s="29" t="s">
        <v>62</v>
      </c>
      <c r="R213" s="29" t="s">
        <v>37</v>
      </c>
      <c r="S213" s="29"/>
      <c r="T213" s="29"/>
      <c r="U213" s="29" t="s">
        <v>31</v>
      </c>
      <c r="V213" s="29"/>
      <c r="W213" s="29"/>
    </row>
    <row r="214" spans="1:23" s="106" customFormat="1" ht="63">
      <c r="A214" s="30">
        <f t="shared" si="3"/>
        <v>209</v>
      </c>
      <c r="B214" s="114" t="s">
        <v>1434</v>
      </c>
      <c r="C214" s="35"/>
      <c r="D214" s="29" t="s">
        <v>1435</v>
      </c>
      <c r="E214" s="29"/>
      <c r="F214" s="29" t="s">
        <v>30</v>
      </c>
      <c r="G214" s="29" t="s">
        <v>597</v>
      </c>
      <c r="H214" s="29" t="s">
        <v>31</v>
      </c>
      <c r="I214" s="29">
        <v>2022</v>
      </c>
      <c r="J214" s="29" t="s">
        <v>1436</v>
      </c>
      <c r="K214" s="29"/>
      <c r="L214" s="29" t="s">
        <v>197</v>
      </c>
      <c r="M214" s="29" t="s">
        <v>60</v>
      </c>
      <c r="N214" s="29" t="s">
        <v>599</v>
      </c>
      <c r="O214" s="29" t="s">
        <v>31</v>
      </c>
      <c r="P214" s="32" t="s">
        <v>31</v>
      </c>
      <c r="Q214" s="29" t="s">
        <v>62</v>
      </c>
      <c r="R214" s="29" t="s">
        <v>37</v>
      </c>
      <c r="S214" s="29"/>
      <c r="T214" s="29"/>
      <c r="U214" s="29" t="s">
        <v>31</v>
      </c>
      <c r="V214" s="29" t="s">
        <v>1437</v>
      </c>
      <c r="W214" s="29"/>
    </row>
    <row r="215" spans="1:23" s="106" customFormat="1" ht="73.5">
      <c r="A215" s="30">
        <f t="shared" si="3"/>
        <v>210</v>
      </c>
      <c r="B215" s="113" t="s">
        <v>1438</v>
      </c>
      <c r="C215" s="35"/>
      <c r="D215" s="29" t="s">
        <v>1439</v>
      </c>
      <c r="E215" s="29"/>
      <c r="F215" s="29" t="s">
        <v>30</v>
      </c>
      <c r="G215" s="29" t="s">
        <v>1440</v>
      </c>
      <c r="H215" s="29" t="s">
        <v>31</v>
      </c>
      <c r="I215" s="29">
        <v>2022</v>
      </c>
      <c r="J215" s="29" t="s">
        <v>1441</v>
      </c>
      <c r="K215" s="29"/>
      <c r="L215" s="29" t="s">
        <v>106</v>
      </c>
      <c r="M215" s="29" t="s">
        <v>34</v>
      </c>
      <c r="N215" s="29"/>
      <c r="O215" s="29" t="s">
        <v>1442</v>
      </c>
      <c r="P215" s="32" t="s">
        <v>36</v>
      </c>
      <c r="Q215" s="29" t="s">
        <v>31</v>
      </c>
      <c r="R215" s="29" t="s">
        <v>37</v>
      </c>
      <c r="S215" s="29"/>
      <c r="T215" s="29" t="s">
        <v>38</v>
      </c>
      <c r="U215" s="29" t="s">
        <v>39</v>
      </c>
      <c r="V215" s="29" t="s">
        <v>1443</v>
      </c>
      <c r="W215" s="29"/>
    </row>
    <row r="216" spans="1:23" s="106" customFormat="1" ht="217.5" customHeight="1">
      <c r="A216" s="30">
        <f t="shared" si="3"/>
        <v>211</v>
      </c>
      <c r="B216" s="114" t="s">
        <v>1444</v>
      </c>
      <c r="C216" s="35"/>
      <c r="D216" s="29" t="s">
        <v>1445</v>
      </c>
      <c r="E216" s="29"/>
      <c r="F216" s="29" t="s">
        <v>30</v>
      </c>
      <c r="G216" s="29" t="s">
        <v>952</v>
      </c>
      <c r="H216" s="29" t="s">
        <v>666</v>
      </c>
      <c r="I216" s="29">
        <v>2022</v>
      </c>
      <c r="J216" s="29" t="s">
        <v>1446</v>
      </c>
      <c r="K216" s="29"/>
      <c r="L216" s="29" t="s">
        <v>953</v>
      </c>
      <c r="M216" s="29" t="s">
        <v>60</v>
      </c>
      <c r="N216" s="29" t="s">
        <v>954</v>
      </c>
      <c r="O216" s="29" t="s">
        <v>671</v>
      </c>
      <c r="P216" s="32" t="s">
        <v>31</v>
      </c>
      <c r="Q216" s="29" t="s">
        <v>62</v>
      </c>
      <c r="R216" s="29" t="s">
        <v>37</v>
      </c>
      <c r="S216" s="29"/>
      <c r="T216" s="29"/>
      <c r="U216" s="29" t="s">
        <v>31</v>
      </c>
      <c r="V216" s="29" t="s">
        <v>1447</v>
      </c>
      <c r="W216" s="119" t="s">
        <v>1449</v>
      </c>
    </row>
    <row r="217" spans="1:23" s="106" customFormat="1" ht="42">
      <c r="A217" s="30">
        <f t="shared" si="3"/>
        <v>212</v>
      </c>
      <c r="B217" s="113" t="s">
        <v>1451</v>
      </c>
      <c r="C217" s="35"/>
      <c r="D217" s="29" t="s">
        <v>1452</v>
      </c>
      <c r="E217" s="29"/>
      <c r="F217" s="29" t="s">
        <v>30</v>
      </c>
      <c r="G217" s="29" t="s">
        <v>130</v>
      </c>
      <c r="H217" s="29" t="s">
        <v>31</v>
      </c>
      <c r="I217" s="29">
        <v>2022</v>
      </c>
      <c r="J217" s="29" t="s">
        <v>1453</v>
      </c>
      <c r="K217" s="29"/>
      <c r="L217" s="29" t="s">
        <v>106</v>
      </c>
      <c r="M217" s="29" t="s">
        <v>34</v>
      </c>
      <c r="N217" s="29"/>
      <c r="O217" s="29" t="s">
        <v>132</v>
      </c>
      <c r="P217" s="32" t="s">
        <v>36</v>
      </c>
      <c r="Q217" s="29" t="s">
        <v>31</v>
      </c>
      <c r="R217" s="29" t="s">
        <v>37</v>
      </c>
      <c r="S217" s="29"/>
      <c r="T217" s="29" t="s">
        <v>38</v>
      </c>
      <c r="U217" s="29" t="s">
        <v>39</v>
      </c>
      <c r="V217" s="29" t="s">
        <v>1454</v>
      </c>
      <c r="W217" s="29"/>
    </row>
    <row r="218" spans="1:23" s="106" customFormat="1" ht="63">
      <c r="A218" s="30">
        <f t="shared" si="3"/>
        <v>213</v>
      </c>
      <c r="B218" s="114" t="s">
        <v>1455</v>
      </c>
      <c r="C218" s="35"/>
      <c r="D218" s="29" t="s">
        <v>1456</v>
      </c>
      <c r="E218" s="29"/>
      <c r="F218" s="29" t="s">
        <v>30</v>
      </c>
      <c r="G218" s="29" t="s">
        <v>503</v>
      </c>
      <c r="H218" s="29" t="s">
        <v>31</v>
      </c>
      <c r="I218" s="29">
        <v>2022</v>
      </c>
      <c r="J218" s="29" t="s">
        <v>1457</v>
      </c>
      <c r="K218" s="29"/>
      <c r="L218" s="29" t="s">
        <v>106</v>
      </c>
      <c r="M218" s="29" t="s">
        <v>34</v>
      </c>
      <c r="N218" s="29"/>
      <c r="O218" s="29" t="s">
        <v>146</v>
      </c>
      <c r="P218" s="32" t="s">
        <v>36</v>
      </c>
      <c r="Q218" s="29" t="s">
        <v>31</v>
      </c>
      <c r="R218" s="29" t="s">
        <v>37</v>
      </c>
      <c r="S218" s="29"/>
      <c r="T218" s="29" t="s">
        <v>38</v>
      </c>
      <c r="U218" s="29" t="s">
        <v>39</v>
      </c>
      <c r="V218" s="29" t="s">
        <v>1458</v>
      </c>
      <c r="W218" s="29"/>
    </row>
    <row r="219" spans="1:23" s="106" customFormat="1" ht="105">
      <c r="A219" s="30">
        <f t="shared" si="3"/>
        <v>214</v>
      </c>
      <c r="B219" s="114" t="s">
        <v>1459</v>
      </c>
      <c r="C219" s="35"/>
      <c r="D219" s="29" t="s">
        <v>1460</v>
      </c>
      <c r="E219" s="29"/>
      <c r="F219" s="29" t="s">
        <v>30</v>
      </c>
      <c r="G219" s="29" t="s">
        <v>289</v>
      </c>
      <c r="H219" s="29" t="s">
        <v>31</v>
      </c>
      <c r="I219" s="29">
        <v>2022</v>
      </c>
      <c r="J219" s="120" t="s">
        <v>1461</v>
      </c>
      <c r="K219" s="29"/>
      <c r="L219" s="29" t="s">
        <v>106</v>
      </c>
      <c r="M219" s="29" t="s">
        <v>34</v>
      </c>
      <c r="N219" s="29"/>
      <c r="O219" s="29" t="s">
        <v>291</v>
      </c>
      <c r="P219" s="32" t="s">
        <v>36</v>
      </c>
      <c r="Q219" s="29" t="s">
        <v>31</v>
      </c>
      <c r="R219" s="29" t="s">
        <v>37</v>
      </c>
      <c r="S219" s="29"/>
      <c r="T219" s="29" t="s">
        <v>38</v>
      </c>
      <c r="U219" s="29" t="s">
        <v>39</v>
      </c>
      <c r="V219" s="29" t="s">
        <v>1462</v>
      </c>
      <c r="W219" s="29"/>
    </row>
    <row r="220" spans="1:23" s="106" customFormat="1" ht="178.5">
      <c r="A220" s="30">
        <f t="shared" si="3"/>
        <v>215</v>
      </c>
      <c r="B220" s="114" t="s">
        <v>1463</v>
      </c>
      <c r="C220" s="35"/>
      <c r="D220" s="29" t="s">
        <v>1464</v>
      </c>
      <c r="E220" s="29"/>
      <c r="F220" s="29" t="s">
        <v>30</v>
      </c>
      <c r="G220" s="29" t="s">
        <v>643</v>
      </c>
      <c r="H220" s="29" t="s">
        <v>31</v>
      </c>
      <c r="I220" s="29">
        <v>2022</v>
      </c>
      <c r="J220" s="29" t="s">
        <v>1465</v>
      </c>
      <c r="K220" s="29"/>
      <c r="L220" s="29" t="s">
        <v>137</v>
      </c>
      <c r="M220" s="29" t="s">
        <v>34</v>
      </c>
      <c r="N220" s="29"/>
      <c r="O220" s="29" t="s">
        <v>647</v>
      </c>
      <c r="P220" s="32" t="s">
        <v>36</v>
      </c>
      <c r="Q220" s="29" t="s">
        <v>62</v>
      </c>
      <c r="R220" s="29" t="s">
        <v>37</v>
      </c>
      <c r="S220" s="29"/>
      <c r="T220" s="29"/>
      <c r="U220" s="29" t="s">
        <v>39</v>
      </c>
      <c r="V220" s="29" t="s">
        <v>1466</v>
      </c>
      <c r="W220" s="29"/>
    </row>
    <row r="221" spans="1:23" s="106" customFormat="1" ht="84">
      <c r="A221" s="30">
        <f t="shared" si="3"/>
        <v>216</v>
      </c>
      <c r="B221" s="113" t="s">
        <v>1467</v>
      </c>
      <c r="C221" s="35"/>
      <c r="D221" s="29" t="s">
        <v>1468</v>
      </c>
      <c r="E221" s="29"/>
      <c r="F221" s="29" t="s">
        <v>30</v>
      </c>
      <c r="G221" s="29" t="s">
        <v>1149</v>
      </c>
      <c r="H221" s="29" t="s">
        <v>31</v>
      </c>
      <c r="I221" s="29">
        <v>2021</v>
      </c>
      <c r="J221" s="29" t="s">
        <v>1469</v>
      </c>
      <c r="K221" s="29"/>
      <c r="L221" s="29" t="s">
        <v>1151</v>
      </c>
      <c r="M221" s="29" t="s">
        <v>60</v>
      </c>
      <c r="N221" s="29" t="s">
        <v>1152</v>
      </c>
      <c r="O221" s="29" t="s">
        <v>31</v>
      </c>
      <c r="P221" s="32" t="s">
        <v>31</v>
      </c>
      <c r="Q221" s="29" t="s">
        <v>62</v>
      </c>
      <c r="R221" s="29" t="s">
        <v>37</v>
      </c>
      <c r="S221" s="29"/>
      <c r="T221" s="29"/>
      <c r="U221" s="29" t="s">
        <v>31</v>
      </c>
      <c r="V221" s="29"/>
      <c r="W221" s="29"/>
    </row>
    <row r="222" spans="1:23" s="106" customFormat="1" ht="84">
      <c r="A222" s="30">
        <f t="shared" si="3"/>
        <v>217</v>
      </c>
      <c r="B222" s="113" t="s">
        <v>1470</v>
      </c>
      <c r="C222" s="35"/>
      <c r="D222" s="29" t="s">
        <v>1471</v>
      </c>
      <c r="E222" s="29"/>
      <c r="F222" s="29" t="s">
        <v>30</v>
      </c>
      <c r="G222" s="29" t="s">
        <v>1149</v>
      </c>
      <c r="H222" s="29" t="s">
        <v>31</v>
      </c>
      <c r="I222" s="29">
        <v>2021</v>
      </c>
      <c r="J222" s="29" t="s">
        <v>1472</v>
      </c>
      <c r="K222" s="29"/>
      <c r="L222" s="29" t="s">
        <v>1151</v>
      </c>
      <c r="M222" s="29" t="s">
        <v>60</v>
      </c>
      <c r="N222" s="29" t="s">
        <v>1152</v>
      </c>
      <c r="O222" s="29" t="s">
        <v>31</v>
      </c>
      <c r="P222" s="32" t="s">
        <v>31</v>
      </c>
      <c r="Q222" s="29" t="s">
        <v>62</v>
      </c>
      <c r="R222" s="29" t="s">
        <v>37</v>
      </c>
      <c r="S222" s="29"/>
      <c r="T222" s="29"/>
      <c r="U222" s="29" t="s">
        <v>31</v>
      </c>
      <c r="V222" s="29"/>
      <c r="W222" s="29"/>
    </row>
    <row r="223" spans="1:23" s="106" customFormat="1" ht="84">
      <c r="A223" s="30">
        <f t="shared" si="3"/>
        <v>218</v>
      </c>
      <c r="B223" s="113" t="s">
        <v>1431</v>
      </c>
      <c r="C223" s="35"/>
      <c r="D223" s="29" t="s">
        <v>1432</v>
      </c>
      <c r="E223" s="29"/>
      <c r="F223" s="29" t="s">
        <v>30</v>
      </c>
      <c r="G223" s="29" t="s">
        <v>1149</v>
      </c>
      <c r="H223" s="29" t="s">
        <v>31</v>
      </c>
      <c r="I223" s="29">
        <v>2022</v>
      </c>
      <c r="J223" s="29" t="s">
        <v>1473</v>
      </c>
      <c r="K223" s="29"/>
      <c r="L223" s="29" t="s">
        <v>1151</v>
      </c>
      <c r="M223" s="29" t="s">
        <v>60</v>
      </c>
      <c r="N223" s="29" t="s">
        <v>1152</v>
      </c>
      <c r="O223" s="29" t="s">
        <v>31</v>
      </c>
      <c r="P223" s="32" t="s">
        <v>31</v>
      </c>
      <c r="Q223" s="29" t="s">
        <v>62</v>
      </c>
      <c r="R223" s="29" t="s">
        <v>37</v>
      </c>
      <c r="S223" s="29"/>
      <c r="T223" s="29"/>
      <c r="U223" s="29" t="s">
        <v>31</v>
      </c>
      <c r="V223" s="29"/>
      <c r="W223" s="29"/>
    </row>
    <row r="224" spans="1:23" s="106" customFormat="1" ht="84">
      <c r="A224" s="30">
        <f t="shared" si="3"/>
        <v>219</v>
      </c>
      <c r="B224" s="114" t="s">
        <v>1474</v>
      </c>
      <c r="C224" s="35"/>
      <c r="D224" s="29" t="s">
        <v>1475</v>
      </c>
      <c r="E224" s="29"/>
      <c r="F224" s="29" t="s">
        <v>30</v>
      </c>
      <c r="G224" s="29" t="s">
        <v>215</v>
      </c>
      <c r="H224" s="29" t="s">
        <v>31</v>
      </c>
      <c r="I224" s="29">
        <v>2022</v>
      </c>
      <c r="J224" s="29" t="s">
        <v>1476</v>
      </c>
      <c r="K224" s="29"/>
      <c r="L224" s="29" t="s">
        <v>217</v>
      </c>
      <c r="M224" s="29" t="s">
        <v>34</v>
      </c>
      <c r="N224" s="29"/>
      <c r="O224" s="29" t="s">
        <v>218</v>
      </c>
      <c r="P224" s="32" t="s">
        <v>31</v>
      </c>
      <c r="Q224" s="29" t="s">
        <v>31</v>
      </c>
      <c r="R224" s="29" t="s">
        <v>31</v>
      </c>
      <c r="S224" s="29"/>
      <c r="T224" s="29"/>
      <c r="U224" s="29" t="s">
        <v>31</v>
      </c>
      <c r="V224" s="29" t="s">
        <v>1477</v>
      </c>
      <c r="W224" s="29"/>
    </row>
    <row r="225" spans="1:23" s="2" customFormat="1" ht="109.5" customHeight="1">
      <c r="A225" s="30">
        <f t="shared" si="3"/>
        <v>220</v>
      </c>
      <c r="B225" s="124" t="s">
        <v>1488</v>
      </c>
      <c r="C225" s="27"/>
      <c r="D225" s="28"/>
      <c r="E225" s="28" t="s">
        <v>1489</v>
      </c>
      <c r="F225" s="28" t="s">
        <v>30</v>
      </c>
      <c r="G225" s="28" t="s">
        <v>1492</v>
      </c>
      <c r="H225" s="28" t="s">
        <v>1490</v>
      </c>
      <c r="I225" s="28">
        <v>2022</v>
      </c>
      <c r="J225" s="28"/>
      <c r="K225" s="28" t="s">
        <v>1491</v>
      </c>
      <c r="L225" s="28" t="s">
        <v>137</v>
      </c>
      <c r="M225" s="28" t="s">
        <v>60</v>
      </c>
      <c r="N225" s="28"/>
      <c r="O225" s="28" t="s">
        <v>1493</v>
      </c>
      <c r="P225" s="32" t="s">
        <v>36</v>
      </c>
      <c r="Q225" s="28" t="s">
        <v>31</v>
      </c>
      <c r="R225" s="29" t="s">
        <v>31</v>
      </c>
      <c r="S225" s="29"/>
      <c r="T225" s="28"/>
      <c r="U225" s="28" t="s">
        <v>39</v>
      </c>
      <c r="V225" s="28" t="s">
        <v>1494</v>
      </c>
      <c r="W225" s="28"/>
    </row>
    <row r="226" spans="1:23" s="2" customFormat="1" ht="101.25">
      <c r="A226" s="30">
        <f t="shared" si="3"/>
        <v>221</v>
      </c>
      <c r="B226" s="125" t="s">
        <v>1495</v>
      </c>
      <c r="C226" s="33"/>
      <c r="D226" s="33" t="s">
        <v>1496</v>
      </c>
      <c r="E226" s="33"/>
      <c r="F226" s="30" t="s">
        <v>30</v>
      </c>
      <c r="G226" s="33" t="s">
        <v>1497</v>
      </c>
      <c r="H226" s="33" t="s">
        <v>613</v>
      </c>
      <c r="I226" s="33">
        <v>2022</v>
      </c>
      <c r="J226" s="33" t="s">
        <v>1498</v>
      </c>
      <c r="K226" s="33"/>
      <c r="L226" s="33" t="s">
        <v>616</v>
      </c>
      <c r="M226" s="30" t="s">
        <v>60</v>
      </c>
      <c r="N226" s="33" t="s">
        <v>617</v>
      </c>
      <c r="O226" s="33" t="s">
        <v>618</v>
      </c>
      <c r="P226" s="38" t="s">
        <v>36</v>
      </c>
      <c r="Q226" s="30" t="s">
        <v>62</v>
      </c>
      <c r="R226" s="25" t="s">
        <v>37</v>
      </c>
      <c r="S226" s="19"/>
      <c r="T226" s="36"/>
      <c r="U226" s="36" t="s">
        <v>39</v>
      </c>
      <c r="V226" s="36" t="s">
        <v>1499</v>
      </c>
      <c r="W226" s="33"/>
    </row>
    <row r="227" spans="1:23" s="106" customFormat="1" ht="84">
      <c r="A227" s="30">
        <f t="shared" si="3"/>
        <v>222</v>
      </c>
      <c r="B227" s="126" t="s">
        <v>1500</v>
      </c>
      <c r="C227" s="35"/>
      <c r="D227" s="29" t="s">
        <v>1501</v>
      </c>
      <c r="E227" s="29"/>
      <c r="F227" s="29" t="s">
        <v>30</v>
      </c>
      <c r="G227" s="28" t="s">
        <v>945</v>
      </c>
      <c r="H227" s="28" t="s">
        <v>31</v>
      </c>
      <c r="I227" s="28">
        <v>2022</v>
      </c>
      <c r="J227" s="28" t="s">
        <v>1502</v>
      </c>
      <c r="K227" s="28"/>
      <c r="L227" s="28" t="s">
        <v>947</v>
      </c>
      <c r="M227" s="28" t="s">
        <v>60</v>
      </c>
      <c r="N227" s="28" t="s">
        <v>948</v>
      </c>
      <c r="O227" s="28" t="s">
        <v>31</v>
      </c>
      <c r="P227" s="32" t="s">
        <v>71</v>
      </c>
      <c r="Q227" s="28" t="s">
        <v>62</v>
      </c>
      <c r="R227" s="29" t="s">
        <v>37</v>
      </c>
      <c r="S227" s="29"/>
      <c r="T227" s="28"/>
      <c r="U227" s="28" t="s">
        <v>39</v>
      </c>
      <c r="V227" s="29" t="s">
        <v>1503</v>
      </c>
      <c r="W227" s="29"/>
    </row>
    <row r="228" spans="1:23" s="2" customFormat="1" ht="96" customHeight="1">
      <c r="A228" s="30">
        <f t="shared" si="3"/>
        <v>223</v>
      </c>
      <c r="B228" s="31" t="s">
        <v>1504</v>
      </c>
      <c r="C228" s="27"/>
      <c r="D228" s="28" t="s">
        <v>1505</v>
      </c>
      <c r="E228" s="28"/>
      <c r="F228" s="28" t="s">
        <v>1284</v>
      </c>
      <c r="G228" s="28" t="s">
        <v>1506</v>
      </c>
      <c r="H228" s="28"/>
      <c r="I228" s="28">
        <v>2022</v>
      </c>
      <c r="J228" s="28" t="s">
        <v>1507</v>
      </c>
      <c r="K228" s="28"/>
      <c r="L228" s="28" t="s">
        <v>1508</v>
      </c>
      <c r="M228" s="28" t="s">
        <v>34</v>
      </c>
      <c r="N228" s="28"/>
      <c r="O228" s="28"/>
      <c r="P228" s="29" t="s">
        <v>31</v>
      </c>
      <c r="Q228" s="28" t="s">
        <v>31</v>
      </c>
      <c r="R228" s="29" t="s">
        <v>31</v>
      </c>
      <c r="S228" s="29">
        <v>1</v>
      </c>
      <c r="T228" s="28"/>
      <c r="U228" s="28" t="s">
        <v>31</v>
      </c>
      <c r="V228" s="28"/>
      <c r="W228" s="28"/>
    </row>
    <row r="229" spans="1:23" s="2" customFormat="1" ht="105">
      <c r="A229" s="30">
        <f t="shared" si="3"/>
        <v>224</v>
      </c>
      <c r="B229" s="31" t="s">
        <v>1509</v>
      </c>
      <c r="C229" s="27"/>
      <c r="D229" s="28" t="s">
        <v>1510</v>
      </c>
      <c r="E229" s="28"/>
      <c r="F229" s="28" t="s">
        <v>1285</v>
      </c>
      <c r="G229" s="28" t="s">
        <v>1511</v>
      </c>
      <c r="H229" s="28"/>
      <c r="I229" s="28">
        <v>2022</v>
      </c>
      <c r="J229" s="28" t="s">
        <v>1512</v>
      </c>
      <c r="K229" s="28"/>
      <c r="L229" s="28" t="s">
        <v>1513</v>
      </c>
      <c r="M229" s="28" t="s">
        <v>34</v>
      </c>
      <c r="N229" s="28"/>
      <c r="O229" s="28"/>
      <c r="P229" s="32" t="s">
        <v>31</v>
      </c>
      <c r="Q229" s="28" t="s">
        <v>31</v>
      </c>
      <c r="R229" s="29" t="s">
        <v>31</v>
      </c>
      <c r="S229" s="29">
        <v>1</v>
      </c>
      <c r="T229" s="28" t="s">
        <v>1280</v>
      </c>
      <c r="U229" s="28" t="s">
        <v>31</v>
      </c>
      <c r="V229" s="28" t="s">
        <v>1514</v>
      </c>
      <c r="W229" s="28"/>
    </row>
    <row r="230" spans="1:23" s="2" customFormat="1" ht="84">
      <c r="A230" s="30">
        <f t="shared" si="3"/>
        <v>225</v>
      </c>
      <c r="B230" s="31" t="s">
        <v>1515</v>
      </c>
      <c r="C230" s="27"/>
      <c r="D230" s="28" t="s">
        <v>1516</v>
      </c>
      <c r="E230" s="28"/>
      <c r="F230" s="28" t="s">
        <v>1284</v>
      </c>
      <c r="G230" s="28" t="s">
        <v>1517</v>
      </c>
      <c r="H230" s="28"/>
      <c r="I230" s="28">
        <v>2022</v>
      </c>
      <c r="J230" s="28" t="s">
        <v>1518</v>
      </c>
      <c r="K230" s="28"/>
      <c r="L230" s="28" t="s">
        <v>1519</v>
      </c>
      <c r="M230" s="28" t="s">
        <v>34</v>
      </c>
      <c r="N230" s="28"/>
      <c r="O230" s="28" t="s">
        <v>1520</v>
      </c>
      <c r="P230" s="32" t="s">
        <v>31</v>
      </c>
      <c r="Q230" s="28" t="s">
        <v>31</v>
      </c>
      <c r="R230" s="29" t="s">
        <v>31</v>
      </c>
      <c r="S230" s="29">
        <v>1</v>
      </c>
      <c r="T230" s="28"/>
      <c r="U230" s="28" t="s">
        <v>31</v>
      </c>
      <c r="V230" s="28"/>
      <c r="W230" s="28"/>
    </row>
    <row r="231" spans="1:23" s="2" customFormat="1" ht="94.5">
      <c r="A231" s="30">
        <f t="shared" si="3"/>
        <v>226</v>
      </c>
      <c r="B231" s="26" t="s">
        <v>1521</v>
      </c>
      <c r="C231" s="27"/>
      <c r="D231" s="28" t="s">
        <v>1522</v>
      </c>
      <c r="E231" s="28"/>
      <c r="F231" s="28" t="s">
        <v>1285</v>
      </c>
      <c r="G231" s="28" t="s">
        <v>1523</v>
      </c>
      <c r="H231" s="28"/>
      <c r="I231" s="28">
        <v>2022</v>
      </c>
      <c r="J231" s="28" t="s">
        <v>1524</v>
      </c>
      <c r="K231" s="28"/>
      <c r="L231" s="28" t="s">
        <v>1525</v>
      </c>
      <c r="M231" s="28" t="s">
        <v>60</v>
      </c>
      <c r="N231" s="28" t="s">
        <v>1526</v>
      </c>
      <c r="O231" s="28" t="s">
        <v>31</v>
      </c>
      <c r="P231" s="32" t="s">
        <v>31</v>
      </c>
      <c r="Q231" s="28" t="s">
        <v>31</v>
      </c>
      <c r="R231" s="29" t="s">
        <v>31</v>
      </c>
      <c r="S231" s="29">
        <v>2</v>
      </c>
      <c r="T231" s="28"/>
      <c r="U231" s="28" t="s">
        <v>31</v>
      </c>
      <c r="V231" s="28"/>
      <c r="W231" s="28"/>
    </row>
    <row r="232" spans="1:23" s="2" customFormat="1" ht="126">
      <c r="A232" s="30">
        <f aca="true" t="shared" si="4" ref="A232:A293">A231+1</f>
        <v>227</v>
      </c>
      <c r="B232" s="127" t="s">
        <v>1527</v>
      </c>
      <c r="C232" s="35"/>
      <c r="D232" s="29" t="s">
        <v>1528</v>
      </c>
      <c r="E232" s="29"/>
      <c r="F232" s="28" t="s">
        <v>1285</v>
      </c>
      <c r="G232" s="28" t="s">
        <v>1529</v>
      </c>
      <c r="H232" s="28"/>
      <c r="I232" s="28">
        <v>2022</v>
      </c>
      <c r="J232" s="29" t="s">
        <v>1530</v>
      </c>
      <c r="K232" s="29"/>
      <c r="L232" s="29" t="s">
        <v>1531</v>
      </c>
      <c r="M232" s="28" t="s">
        <v>34</v>
      </c>
      <c r="N232" s="29"/>
      <c r="O232" s="29"/>
      <c r="P232" s="32" t="s">
        <v>31</v>
      </c>
      <c r="Q232" s="28" t="s">
        <v>31</v>
      </c>
      <c r="R232" s="29" t="s">
        <v>31</v>
      </c>
      <c r="S232" s="29">
        <v>1</v>
      </c>
      <c r="T232" s="28" t="s">
        <v>1280</v>
      </c>
      <c r="U232" s="28" t="s">
        <v>31</v>
      </c>
      <c r="V232" s="28" t="s">
        <v>1532</v>
      </c>
      <c r="W232" s="28"/>
    </row>
    <row r="233" spans="1:23" s="2" customFormat="1" ht="157.5">
      <c r="A233" s="30">
        <f t="shared" si="4"/>
        <v>228</v>
      </c>
      <c r="B233" s="31" t="s">
        <v>1533</v>
      </c>
      <c r="C233" s="27"/>
      <c r="D233" s="28" t="s">
        <v>1534</v>
      </c>
      <c r="E233" s="28"/>
      <c r="F233" s="28" t="s">
        <v>1284</v>
      </c>
      <c r="G233" s="28" t="s">
        <v>1535</v>
      </c>
      <c r="H233" s="28"/>
      <c r="I233" s="28">
        <v>2022</v>
      </c>
      <c r="J233" s="28" t="s">
        <v>1536</v>
      </c>
      <c r="K233" s="28"/>
      <c r="L233" s="28" t="s">
        <v>1537</v>
      </c>
      <c r="M233" s="28" t="s">
        <v>34</v>
      </c>
      <c r="N233" s="28"/>
      <c r="O233" s="28"/>
      <c r="P233" s="32" t="s">
        <v>31</v>
      </c>
      <c r="Q233" s="28" t="s">
        <v>31</v>
      </c>
      <c r="R233" s="29" t="s">
        <v>31</v>
      </c>
      <c r="S233" s="29">
        <v>1</v>
      </c>
      <c r="T233" s="28" t="s">
        <v>1280</v>
      </c>
      <c r="U233" s="28" t="s">
        <v>31</v>
      </c>
      <c r="V233" s="28" t="s">
        <v>1538</v>
      </c>
      <c r="W233" s="28"/>
    </row>
    <row r="234" spans="1:23" s="2" customFormat="1" ht="105">
      <c r="A234" s="30">
        <f t="shared" si="4"/>
        <v>229</v>
      </c>
      <c r="B234" s="112" t="s">
        <v>890</v>
      </c>
      <c r="C234" s="27"/>
      <c r="D234" s="29" t="s">
        <v>1539</v>
      </c>
      <c r="E234" s="29"/>
      <c r="F234" s="28" t="s">
        <v>1284</v>
      </c>
      <c r="G234" s="28" t="s">
        <v>1540</v>
      </c>
      <c r="H234" s="28"/>
      <c r="I234" s="28">
        <v>2022</v>
      </c>
      <c r="J234" s="28" t="s">
        <v>1541</v>
      </c>
      <c r="K234" s="28"/>
      <c r="L234" s="29" t="s">
        <v>1542</v>
      </c>
      <c r="M234" s="28" t="s">
        <v>60</v>
      </c>
      <c r="N234" s="28" t="s">
        <v>1543</v>
      </c>
      <c r="O234" s="28" t="s">
        <v>31</v>
      </c>
      <c r="P234" s="32" t="s">
        <v>31</v>
      </c>
      <c r="Q234" s="28" t="s">
        <v>31</v>
      </c>
      <c r="R234" s="29" t="s">
        <v>31</v>
      </c>
      <c r="S234" s="29">
        <v>1</v>
      </c>
      <c r="T234" s="28"/>
      <c r="U234" s="28" t="s">
        <v>31</v>
      </c>
      <c r="V234" s="28"/>
      <c r="W234" s="28"/>
    </row>
    <row r="235" spans="1:23" s="2" customFormat="1" ht="136.5">
      <c r="A235" s="30">
        <f t="shared" si="4"/>
        <v>230</v>
      </c>
      <c r="B235" s="112" t="s">
        <v>1544</v>
      </c>
      <c r="C235" s="27"/>
      <c r="D235" s="28" t="s">
        <v>1545</v>
      </c>
      <c r="E235" s="28"/>
      <c r="F235" s="28" t="s">
        <v>1285</v>
      </c>
      <c r="G235" s="28" t="s">
        <v>1546</v>
      </c>
      <c r="H235" s="28"/>
      <c r="I235" s="28">
        <v>2022</v>
      </c>
      <c r="J235" s="28" t="s">
        <v>1547</v>
      </c>
      <c r="K235" s="28"/>
      <c r="L235" s="28" t="s">
        <v>1548</v>
      </c>
      <c r="M235" s="28" t="s">
        <v>60</v>
      </c>
      <c r="N235" s="28" t="s">
        <v>1549</v>
      </c>
      <c r="O235" s="29" t="s">
        <v>31</v>
      </c>
      <c r="P235" s="32" t="s">
        <v>31</v>
      </c>
      <c r="Q235" s="28" t="s">
        <v>31</v>
      </c>
      <c r="R235" s="29" t="s">
        <v>31</v>
      </c>
      <c r="S235" s="29">
        <v>1</v>
      </c>
      <c r="T235" s="28"/>
      <c r="U235" s="28" t="s">
        <v>31</v>
      </c>
      <c r="V235" s="28"/>
      <c r="W235" s="28"/>
    </row>
    <row r="236" spans="1:23" s="2" customFormat="1" ht="84">
      <c r="A236" s="30">
        <f t="shared" si="4"/>
        <v>231</v>
      </c>
      <c r="B236" s="31" t="s">
        <v>1550</v>
      </c>
      <c r="C236" s="27"/>
      <c r="D236" s="28" t="s">
        <v>1551</v>
      </c>
      <c r="E236" s="28"/>
      <c r="F236" s="28" t="s">
        <v>1284</v>
      </c>
      <c r="G236" s="28" t="s">
        <v>1552</v>
      </c>
      <c r="H236" s="28"/>
      <c r="I236" s="28">
        <v>2022</v>
      </c>
      <c r="J236" s="28" t="s">
        <v>1553</v>
      </c>
      <c r="K236" s="28"/>
      <c r="L236" s="29" t="s">
        <v>1519</v>
      </c>
      <c r="M236" s="28" t="s">
        <v>34</v>
      </c>
      <c r="N236" s="28"/>
      <c r="O236" s="28" t="s">
        <v>1520</v>
      </c>
      <c r="P236" s="32" t="s">
        <v>31</v>
      </c>
      <c r="Q236" s="28" t="s">
        <v>31</v>
      </c>
      <c r="R236" s="29" t="s">
        <v>31</v>
      </c>
      <c r="S236" s="29">
        <v>1</v>
      </c>
      <c r="T236" s="28"/>
      <c r="U236" s="28" t="s">
        <v>31</v>
      </c>
      <c r="V236" s="28"/>
      <c r="W236" s="28"/>
    </row>
    <row r="237" spans="1:23" s="2" customFormat="1" ht="189">
      <c r="A237" s="30">
        <f t="shared" si="4"/>
        <v>232</v>
      </c>
      <c r="B237" s="127" t="s">
        <v>1554</v>
      </c>
      <c r="C237" s="27"/>
      <c r="D237" s="28" t="s">
        <v>1555</v>
      </c>
      <c r="E237" s="28"/>
      <c r="F237" s="28" t="s">
        <v>1285</v>
      </c>
      <c r="G237" s="28" t="s">
        <v>1556</v>
      </c>
      <c r="H237" s="28"/>
      <c r="I237" s="28">
        <v>2022</v>
      </c>
      <c r="J237" s="28" t="s">
        <v>1557</v>
      </c>
      <c r="K237" s="28"/>
      <c r="L237" s="28" t="s">
        <v>1558</v>
      </c>
      <c r="M237" s="28" t="s">
        <v>60</v>
      </c>
      <c r="N237" s="28" t="s">
        <v>1549</v>
      </c>
      <c r="O237" s="28" t="s">
        <v>31</v>
      </c>
      <c r="P237" s="32" t="s">
        <v>31</v>
      </c>
      <c r="Q237" s="28" t="s">
        <v>31</v>
      </c>
      <c r="R237" s="29" t="s">
        <v>31</v>
      </c>
      <c r="S237" s="29">
        <v>1</v>
      </c>
      <c r="T237" s="28"/>
      <c r="U237" s="28" t="s">
        <v>31</v>
      </c>
      <c r="V237" s="28"/>
      <c r="W237" s="28"/>
    </row>
    <row r="238" spans="1:23" s="2" customFormat="1" ht="147">
      <c r="A238" s="30">
        <f t="shared" si="4"/>
        <v>233</v>
      </c>
      <c r="B238" s="26" t="s">
        <v>1559</v>
      </c>
      <c r="C238" s="27"/>
      <c r="D238" s="28" t="s">
        <v>1560</v>
      </c>
      <c r="E238" s="28"/>
      <c r="F238" s="28" t="s">
        <v>1285</v>
      </c>
      <c r="G238" s="28" t="s">
        <v>1561</v>
      </c>
      <c r="H238" s="28"/>
      <c r="I238" s="28">
        <v>2022</v>
      </c>
      <c r="J238" s="28" t="s">
        <v>1562</v>
      </c>
      <c r="K238" s="28"/>
      <c r="L238" s="28" t="s">
        <v>1563</v>
      </c>
      <c r="M238" s="28" t="s">
        <v>60</v>
      </c>
      <c r="N238" s="28"/>
      <c r="O238" s="28" t="s">
        <v>31</v>
      </c>
      <c r="P238" s="32" t="s">
        <v>31</v>
      </c>
      <c r="Q238" s="28" t="s">
        <v>31</v>
      </c>
      <c r="R238" s="29" t="s">
        <v>31</v>
      </c>
      <c r="S238" s="29">
        <v>1</v>
      </c>
      <c r="T238" s="28" t="s">
        <v>1280</v>
      </c>
      <c r="U238" s="28" t="s">
        <v>31</v>
      </c>
      <c r="V238" s="28" t="s">
        <v>1564</v>
      </c>
      <c r="W238" s="28"/>
    </row>
    <row r="239" spans="1:23" s="2" customFormat="1" ht="73.5">
      <c r="A239" s="30">
        <f t="shared" si="4"/>
        <v>234</v>
      </c>
      <c r="B239" s="31" t="s">
        <v>1565</v>
      </c>
      <c r="C239" s="27"/>
      <c r="D239" s="28" t="s">
        <v>1566</v>
      </c>
      <c r="E239" s="28"/>
      <c r="F239" s="28" t="s">
        <v>1284</v>
      </c>
      <c r="G239" s="28" t="s">
        <v>1567</v>
      </c>
      <c r="H239" s="28"/>
      <c r="I239" s="28">
        <v>2022</v>
      </c>
      <c r="J239" s="28" t="s">
        <v>1568</v>
      </c>
      <c r="K239" s="28"/>
      <c r="L239" s="28" t="s">
        <v>1569</v>
      </c>
      <c r="M239" s="28" t="s">
        <v>34</v>
      </c>
      <c r="N239" s="28"/>
      <c r="O239" s="28"/>
      <c r="P239" s="32" t="s">
        <v>31</v>
      </c>
      <c r="Q239" s="28" t="s">
        <v>31</v>
      </c>
      <c r="R239" s="29" t="s">
        <v>31</v>
      </c>
      <c r="S239" s="29">
        <v>1</v>
      </c>
      <c r="T239" s="28" t="s">
        <v>1280</v>
      </c>
      <c r="U239" s="28" t="s">
        <v>39</v>
      </c>
      <c r="V239" s="28" t="s">
        <v>1570</v>
      </c>
      <c r="W239" s="28"/>
    </row>
    <row r="240" spans="1:23" s="106" customFormat="1" ht="69.75" customHeight="1">
      <c r="A240" s="25">
        <f t="shared" si="4"/>
        <v>235</v>
      </c>
      <c r="B240" s="103" t="s">
        <v>1571</v>
      </c>
      <c r="C240" s="104"/>
      <c r="D240" s="29" t="s">
        <v>1572</v>
      </c>
      <c r="E240" s="29"/>
      <c r="F240" s="29" t="s">
        <v>1285</v>
      </c>
      <c r="G240" s="29" t="s">
        <v>1573</v>
      </c>
      <c r="H240" s="29"/>
      <c r="I240" s="29">
        <v>2022</v>
      </c>
      <c r="J240" s="29" t="s">
        <v>1574</v>
      </c>
      <c r="K240" s="29"/>
      <c r="L240" s="29" t="s">
        <v>1245</v>
      </c>
      <c r="M240" s="29" t="s">
        <v>34</v>
      </c>
      <c r="N240" s="29"/>
      <c r="O240" s="29"/>
      <c r="P240" s="32" t="s">
        <v>31</v>
      </c>
      <c r="Q240" s="29" t="s">
        <v>31</v>
      </c>
      <c r="R240" s="29" t="s">
        <v>31</v>
      </c>
      <c r="S240" s="29">
        <v>1</v>
      </c>
      <c r="T240" s="29" t="s">
        <v>1280</v>
      </c>
      <c r="U240" s="29" t="s">
        <v>31</v>
      </c>
      <c r="V240" s="29" t="s">
        <v>1575</v>
      </c>
      <c r="W240" s="29"/>
    </row>
    <row r="241" spans="1:23" s="2" customFormat="1" ht="105">
      <c r="A241" s="30">
        <f t="shared" si="4"/>
        <v>236</v>
      </c>
      <c r="B241" s="31" t="s">
        <v>1576</v>
      </c>
      <c r="C241" s="27"/>
      <c r="D241" s="28" t="s">
        <v>1577</v>
      </c>
      <c r="E241" s="28"/>
      <c r="F241" s="28" t="s">
        <v>1284</v>
      </c>
      <c r="G241" s="28" t="s">
        <v>1578</v>
      </c>
      <c r="H241" s="28"/>
      <c r="I241" s="28">
        <v>2022</v>
      </c>
      <c r="J241" s="28" t="s">
        <v>1579</v>
      </c>
      <c r="K241" s="28"/>
      <c r="L241" s="28" t="s">
        <v>1580</v>
      </c>
      <c r="M241" s="28" t="s">
        <v>34</v>
      </c>
      <c r="N241" s="28"/>
      <c r="O241" s="28"/>
      <c r="P241" s="32" t="s">
        <v>31</v>
      </c>
      <c r="Q241" s="28" t="s">
        <v>31</v>
      </c>
      <c r="R241" s="29" t="s">
        <v>31</v>
      </c>
      <c r="S241" s="29">
        <v>1</v>
      </c>
      <c r="T241" s="28" t="s">
        <v>1280</v>
      </c>
      <c r="U241" s="28" t="s">
        <v>31</v>
      </c>
      <c r="V241" s="28" t="s">
        <v>1581</v>
      </c>
      <c r="W241" s="28"/>
    </row>
    <row r="242" spans="1:23" s="2" customFormat="1" ht="126">
      <c r="A242" s="30">
        <f t="shared" si="4"/>
        <v>237</v>
      </c>
      <c r="B242" s="112" t="s">
        <v>1582</v>
      </c>
      <c r="C242" s="27"/>
      <c r="D242" s="28" t="s">
        <v>1583</v>
      </c>
      <c r="E242" s="28"/>
      <c r="F242" s="28" t="s">
        <v>1285</v>
      </c>
      <c r="G242" s="28" t="s">
        <v>1584</v>
      </c>
      <c r="H242" s="28"/>
      <c r="I242" s="28">
        <v>2022</v>
      </c>
      <c r="J242" s="28" t="s">
        <v>1585</v>
      </c>
      <c r="K242" s="28"/>
      <c r="L242" s="28" t="s">
        <v>1548</v>
      </c>
      <c r="M242" s="28" t="s">
        <v>60</v>
      </c>
      <c r="N242" s="28" t="s">
        <v>1549</v>
      </c>
      <c r="O242" s="28" t="s">
        <v>31</v>
      </c>
      <c r="P242" s="32" t="s">
        <v>31</v>
      </c>
      <c r="Q242" s="28" t="s">
        <v>31</v>
      </c>
      <c r="R242" s="29" t="s">
        <v>31</v>
      </c>
      <c r="S242" s="29">
        <v>1</v>
      </c>
      <c r="T242" s="28"/>
      <c r="U242" s="28" t="s">
        <v>31</v>
      </c>
      <c r="V242" s="28"/>
      <c r="W242" s="28"/>
    </row>
    <row r="243" spans="1:23" s="2" customFormat="1" ht="73.5">
      <c r="A243" s="30">
        <f t="shared" si="4"/>
        <v>238</v>
      </c>
      <c r="B243" s="31" t="s">
        <v>1586</v>
      </c>
      <c r="C243" s="27"/>
      <c r="D243" s="28" t="s">
        <v>1587</v>
      </c>
      <c r="E243" s="28"/>
      <c r="F243" s="28" t="s">
        <v>1284</v>
      </c>
      <c r="G243" s="28" t="s">
        <v>1588</v>
      </c>
      <c r="H243" s="28"/>
      <c r="I243" s="28">
        <v>2022</v>
      </c>
      <c r="J243" s="28" t="s">
        <v>1589</v>
      </c>
      <c r="K243" s="28"/>
      <c r="L243" s="28" t="s">
        <v>1580</v>
      </c>
      <c r="M243" s="28" t="s">
        <v>34</v>
      </c>
      <c r="N243" s="28"/>
      <c r="O243" s="28" t="s">
        <v>1590</v>
      </c>
      <c r="P243" s="32" t="s">
        <v>31</v>
      </c>
      <c r="Q243" s="28" t="s">
        <v>31</v>
      </c>
      <c r="R243" s="29" t="s">
        <v>31</v>
      </c>
      <c r="S243" s="29">
        <v>1</v>
      </c>
      <c r="T243" s="28" t="s">
        <v>1280</v>
      </c>
      <c r="U243" s="28" t="s">
        <v>31</v>
      </c>
      <c r="V243" s="28" t="s">
        <v>1591</v>
      </c>
      <c r="W243" s="28"/>
    </row>
    <row r="244" spans="1:23" s="2" customFormat="1" ht="84">
      <c r="A244" s="30">
        <f t="shared" si="4"/>
        <v>239</v>
      </c>
      <c r="B244" s="31" t="s">
        <v>1592</v>
      </c>
      <c r="C244" s="27"/>
      <c r="D244" s="28" t="s">
        <v>1593</v>
      </c>
      <c r="E244" s="28"/>
      <c r="F244" s="28" t="s">
        <v>1284</v>
      </c>
      <c r="G244" s="28" t="s">
        <v>1594</v>
      </c>
      <c r="H244" s="28"/>
      <c r="I244" s="28">
        <v>2022</v>
      </c>
      <c r="J244" s="28" t="s">
        <v>1595</v>
      </c>
      <c r="K244" s="28"/>
      <c r="L244" s="28" t="s">
        <v>1596</v>
      </c>
      <c r="M244" s="28" t="s">
        <v>60</v>
      </c>
      <c r="N244" s="28" t="s">
        <v>1597</v>
      </c>
      <c r="O244" s="28" t="s">
        <v>31</v>
      </c>
      <c r="P244" s="32" t="s">
        <v>31</v>
      </c>
      <c r="Q244" s="28" t="s">
        <v>31</v>
      </c>
      <c r="R244" s="29" t="s">
        <v>31</v>
      </c>
      <c r="S244" s="29">
        <v>2</v>
      </c>
      <c r="T244" s="28"/>
      <c r="U244" s="28" t="s">
        <v>31</v>
      </c>
      <c r="V244" s="28"/>
      <c r="W244" s="28"/>
    </row>
    <row r="245" spans="1:23" s="2" customFormat="1" ht="115.5">
      <c r="A245" s="30">
        <f t="shared" si="4"/>
        <v>240</v>
      </c>
      <c r="B245" s="31" t="s">
        <v>1598</v>
      </c>
      <c r="C245" s="27"/>
      <c r="D245" s="28" t="s">
        <v>1599</v>
      </c>
      <c r="E245" s="28"/>
      <c r="F245" s="28" t="s">
        <v>1284</v>
      </c>
      <c r="G245" s="28" t="s">
        <v>1600</v>
      </c>
      <c r="H245" s="28"/>
      <c r="I245" s="28">
        <v>2022</v>
      </c>
      <c r="J245" s="28" t="s">
        <v>1601</v>
      </c>
      <c r="K245" s="28"/>
      <c r="L245" s="28" t="s">
        <v>1602</v>
      </c>
      <c r="M245" s="28" t="s">
        <v>34</v>
      </c>
      <c r="N245" s="28"/>
      <c r="O245" s="28" t="s">
        <v>1520</v>
      </c>
      <c r="P245" s="32" t="s">
        <v>31</v>
      </c>
      <c r="Q245" s="28" t="s">
        <v>31</v>
      </c>
      <c r="R245" s="29" t="s">
        <v>31</v>
      </c>
      <c r="S245" s="29">
        <v>1</v>
      </c>
      <c r="T245" s="28"/>
      <c r="U245" s="28" t="s">
        <v>31</v>
      </c>
      <c r="V245" s="28"/>
      <c r="W245" s="28"/>
    </row>
    <row r="246" spans="1:23" s="2" customFormat="1" ht="136.5">
      <c r="A246" s="30">
        <f t="shared" si="4"/>
        <v>241</v>
      </c>
      <c r="B246" s="31" t="s">
        <v>1603</v>
      </c>
      <c r="C246" s="27"/>
      <c r="D246" s="28" t="s">
        <v>1604</v>
      </c>
      <c r="E246" s="28"/>
      <c r="F246" s="28" t="s">
        <v>1285</v>
      </c>
      <c r="G246" s="28" t="s">
        <v>1605</v>
      </c>
      <c r="H246" s="28"/>
      <c r="I246" s="28">
        <v>2022</v>
      </c>
      <c r="J246" s="28" t="s">
        <v>1606</v>
      </c>
      <c r="K246" s="28"/>
      <c r="L246" s="28" t="s">
        <v>1607</v>
      </c>
      <c r="M246" s="28" t="s">
        <v>60</v>
      </c>
      <c r="N246" s="28" t="s">
        <v>1608</v>
      </c>
      <c r="O246" s="28" t="s">
        <v>31</v>
      </c>
      <c r="P246" s="32" t="s">
        <v>31</v>
      </c>
      <c r="Q246" s="28" t="s">
        <v>31</v>
      </c>
      <c r="R246" s="29" t="s">
        <v>31</v>
      </c>
      <c r="S246" s="29">
        <v>1</v>
      </c>
      <c r="T246" s="28"/>
      <c r="U246" s="28" t="s">
        <v>31</v>
      </c>
      <c r="V246" s="28"/>
      <c r="W246" s="28"/>
    </row>
    <row r="247" spans="1:23" s="106" customFormat="1" ht="115.5">
      <c r="A247" s="25">
        <f t="shared" si="4"/>
        <v>242</v>
      </c>
      <c r="B247" s="103" t="s">
        <v>1609</v>
      </c>
      <c r="C247" s="104"/>
      <c r="D247" s="29" t="s">
        <v>1610</v>
      </c>
      <c r="E247" s="29"/>
      <c r="F247" s="29" t="s">
        <v>1285</v>
      </c>
      <c r="G247" s="29" t="s">
        <v>1611</v>
      </c>
      <c r="H247" s="29"/>
      <c r="I247" s="29">
        <v>2022</v>
      </c>
      <c r="J247" s="29" t="s">
        <v>1612</v>
      </c>
      <c r="K247" s="29"/>
      <c r="L247" s="29" t="s">
        <v>1613</v>
      </c>
      <c r="M247" s="29" t="s">
        <v>60</v>
      </c>
      <c r="N247" s="29"/>
      <c r="O247" s="29" t="s">
        <v>31</v>
      </c>
      <c r="P247" s="32" t="s">
        <v>31</v>
      </c>
      <c r="Q247" s="29" t="s">
        <v>31</v>
      </c>
      <c r="R247" s="29" t="s">
        <v>31</v>
      </c>
      <c r="S247" s="29">
        <v>1</v>
      </c>
      <c r="T247" s="29"/>
      <c r="U247" s="29" t="s">
        <v>31</v>
      </c>
      <c r="V247" s="29"/>
      <c r="W247" s="29"/>
    </row>
    <row r="248" spans="1:23" s="2" customFormat="1" ht="199.5">
      <c r="A248" s="30">
        <f t="shared" si="4"/>
        <v>243</v>
      </c>
      <c r="B248" s="31" t="s">
        <v>1614</v>
      </c>
      <c r="C248" s="27"/>
      <c r="D248" s="28" t="s">
        <v>1615</v>
      </c>
      <c r="E248" s="28"/>
      <c r="F248" s="28" t="s">
        <v>1284</v>
      </c>
      <c r="G248" s="28" t="s">
        <v>1616</v>
      </c>
      <c r="H248" s="28"/>
      <c r="I248" s="28">
        <v>2022</v>
      </c>
      <c r="J248" s="28" t="s">
        <v>1617</v>
      </c>
      <c r="K248" s="28"/>
      <c r="L248" s="28" t="s">
        <v>1618</v>
      </c>
      <c r="M248" s="28" t="s">
        <v>60</v>
      </c>
      <c r="N248" s="28" t="s">
        <v>1619</v>
      </c>
      <c r="O248" s="28" t="s">
        <v>31</v>
      </c>
      <c r="P248" s="32" t="s">
        <v>31</v>
      </c>
      <c r="Q248" s="28" t="s">
        <v>31</v>
      </c>
      <c r="R248" s="29" t="s">
        <v>31</v>
      </c>
      <c r="S248" s="29">
        <v>2</v>
      </c>
      <c r="T248" s="28" t="s">
        <v>1280</v>
      </c>
      <c r="U248" s="28" t="s">
        <v>31</v>
      </c>
      <c r="V248" s="28"/>
      <c r="W248" s="28"/>
    </row>
    <row r="249" spans="1:23" s="2" customFormat="1" ht="126">
      <c r="A249" s="30">
        <f t="shared" si="4"/>
        <v>244</v>
      </c>
      <c r="B249" s="31" t="s">
        <v>1620</v>
      </c>
      <c r="C249" s="27"/>
      <c r="D249" s="28" t="s">
        <v>1621</v>
      </c>
      <c r="E249" s="28"/>
      <c r="F249" s="28" t="s">
        <v>1285</v>
      </c>
      <c r="G249" s="28" t="s">
        <v>1622</v>
      </c>
      <c r="H249" s="28"/>
      <c r="I249" s="28">
        <v>2022</v>
      </c>
      <c r="J249" s="28" t="s">
        <v>1623</v>
      </c>
      <c r="K249" s="28"/>
      <c r="L249" s="28" t="s">
        <v>1624</v>
      </c>
      <c r="M249" s="28" t="s">
        <v>60</v>
      </c>
      <c r="N249" s="28"/>
      <c r="O249" s="28" t="s">
        <v>31</v>
      </c>
      <c r="P249" s="32" t="s">
        <v>31</v>
      </c>
      <c r="Q249" s="28" t="s">
        <v>31</v>
      </c>
      <c r="R249" s="29" t="s">
        <v>31</v>
      </c>
      <c r="S249" s="29">
        <v>1</v>
      </c>
      <c r="T249" s="28"/>
      <c r="U249" s="28" t="s">
        <v>31</v>
      </c>
      <c r="V249" s="28"/>
      <c r="W249" s="28"/>
    </row>
    <row r="250" spans="1:23" s="2" customFormat="1" ht="178.5">
      <c r="A250" s="30">
        <f t="shared" si="4"/>
        <v>245</v>
      </c>
      <c r="B250" s="31" t="s">
        <v>1625</v>
      </c>
      <c r="C250" s="27"/>
      <c r="D250" s="28" t="s">
        <v>1626</v>
      </c>
      <c r="E250" s="28"/>
      <c r="F250" s="28" t="s">
        <v>1285</v>
      </c>
      <c r="G250" s="29" t="s">
        <v>1627</v>
      </c>
      <c r="H250" s="29"/>
      <c r="I250" s="28">
        <v>2022</v>
      </c>
      <c r="J250" s="28" t="s">
        <v>1628</v>
      </c>
      <c r="K250" s="28"/>
      <c r="L250" s="28" t="s">
        <v>1629</v>
      </c>
      <c r="M250" s="28" t="s">
        <v>60</v>
      </c>
      <c r="N250" s="28" t="s">
        <v>1630</v>
      </c>
      <c r="O250" s="28" t="s">
        <v>31</v>
      </c>
      <c r="P250" s="32" t="s">
        <v>31</v>
      </c>
      <c r="Q250" s="28" t="s">
        <v>31</v>
      </c>
      <c r="R250" s="29" t="s">
        <v>31</v>
      </c>
      <c r="S250" s="29">
        <v>1</v>
      </c>
      <c r="T250" s="28"/>
      <c r="U250" s="28" t="s">
        <v>31</v>
      </c>
      <c r="V250" s="28"/>
      <c r="W250" s="28"/>
    </row>
    <row r="251" spans="1:23" s="2" customFormat="1" ht="136.5">
      <c r="A251" s="30">
        <f t="shared" si="4"/>
        <v>246</v>
      </c>
      <c r="B251" s="31" t="s">
        <v>1631</v>
      </c>
      <c r="C251" s="27"/>
      <c r="D251" s="28" t="s">
        <v>1632</v>
      </c>
      <c r="E251" s="28"/>
      <c r="F251" s="28" t="s">
        <v>1284</v>
      </c>
      <c r="G251" s="28" t="s">
        <v>1633</v>
      </c>
      <c r="H251" s="28"/>
      <c r="I251" s="28">
        <v>2022</v>
      </c>
      <c r="J251" s="28" t="s">
        <v>1634</v>
      </c>
      <c r="K251" s="28"/>
      <c r="L251" s="28" t="s">
        <v>1635</v>
      </c>
      <c r="M251" s="28" t="s">
        <v>60</v>
      </c>
      <c r="N251" s="28" t="s">
        <v>1636</v>
      </c>
      <c r="O251" s="28" t="s">
        <v>31</v>
      </c>
      <c r="P251" s="32" t="s">
        <v>31</v>
      </c>
      <c r="Q251" s="28" t="s">
        <v>31</v>
      </c>
      <c r="R251" s="29" t="s">
        <v>31</v>
      </c>
      <c r="S251" s="29">
        <v>2</v>
      </c>
      <c r="T251" s="28" t="s">
        <v>1280</v>
      </c>
      <c r="U251" s="28" t="s">
        <v>31</v>
      </c>
      <c r="V251" s="28" t="s">
        <v>1637</v>
      </c>
      <c r="W251" s="28"/>
    </row>
    <row r="252" spans="1:23" s="2" customFormat="1" ht="105">
      <c r="A252" s="30">
        <f t="shared" si="4"/>
        <v>247</v>
      </c>
      <c r="B252" s="112" t="s">
        <v>1638</v>
      </c>
      <c r="C252" s="27"/>
      <c r="D252" s="28" t="s">
        <v>1639</v>
      </c>
      <c r="E252" s="28"/>
      <c r="F252" s="28" t="s">
        <v>1285</v>
      </c>
      <c r="G252" s="28" t="s">
        <v>1640</v>
      </c>
      <c r="H252" s="28"/>
      <c r="I252" s="28">
        <v>2022</v>
      </c>
      <c r="J252" s="28" t="s">
        <v>1641</v>
      </c>
      <c r="K252" s="28"/>
      <c r="L252" s="28" t="s">
        <v>1642</v>
      </c>
      <c r="M252" s="28" t="s">
        <v>60</v>
      </c>
      <c r="N252" s="28" t="s">
        <v>1643</v>
      </c>
      <c r="O252" s="28" t="s">
        <v>31</v>
      </c>
      <c r="P252" s="32" t="s">
        <v>31</v>
      </c>
      <c r="Q252" s="28" t="s">
        <v>31</v>
      </c>
      <c r="R252" s="29" t="s">
        <v>31</v>
      </c>
      <c r="S252" s="29">
        <v>1</v>
      </c>
      <c r="T252" s="28"/>
      <c r="U252" s="28" t="s">
        <v>31</v>
      </c>
      <c r="V252" s="28"/>
      <c r="W252" s="28"/>
    </row>
    <row r="253" spans="1:23" s="2" customFormat="1" ht="84">
      <c r="A253" s="30">
        <f t="shared" si="4"/>
        <v>248</v>
      </c>
      <c r="B253" s="112" t="s">
        <v>1644</v>
      </c>
      <c r="C253" s="27"/>
      <c r="D253" s="28" t="s">
        <v>1645</v>
      </c>
      <c r="E253" s="28"/>
      <c r="F253" s="28" t="s">
        <v>1285</v>
      </c>
      <c r="G253" s="28" t="s">
        <v>1646</v>
      </c>
      <c r="H253" s="28"/>
      <c r="I253" s="28">
        <v>2022</v>
      </c>
      <c r="J253" s="28" t="s">
        <v>1647</v>
      </c>
      <c r="K253" s="28"/>
      <c r="L253" s="28" t="s">
        <v>1642</v>
      </c>
      <c r="M253" s="28" t="s">
        <v>60</v>
      </c>
      <c r="N253" s="28" t="s">
        <v>1643</v>
      </c>
      <c r="O253" s="28" t="s">
        <v>31</v>
      </c>
      <c r="P253" s="32" t="s">
        <v>31</v>
      </c>
      <c r="Q253" s="28" t="s">
        <v>31</v>
      </c>
      <c r="R253" s="29" t="s">
        <v>31</v>
      </c>
      <c r="S253" s="29">
        <v>1</v>
      </c>
      <c r="T253" s="28" t="s">
        <v>1280</v>
      </c>
      <c r="U253" s="28" t="s">
        <v>31</v>
      </c>
      <c r="V253" s="28" t="s">
        <v>1648</v>
      </c>
      <c r="W253" s="28"/>
    </row>
    <row r="254" spans="1:23" s="2" customFormat="1" ht="115.5">
      <c r="A254" s="30">
        <f t="shared" si="4"/>
        <v>249</v>
      </c>
      <c r="B254" s="31" t="s">
        <v>1649</v>
      </c>
      <c r="C254" s="27"/>
      <c r="D254" s="28" t="s">
        <v>1650</v>
      </c>
      <c r="E254" s="28"/>
      <c r="F254" s="28" t="s">
        <v>1285</v>
      </c>
      <c r="G254" s="28" t="s">
        <v>1651</v>
      </c>
      <c r="H254" s="28"/>
      <c r="I254" s="28">
        <v>2022</v>
      </c>
      <c r="J254" s="28" t="s">
        <v>1652</v>
      </c>
      <c r="K254" s="28"/>
      <c r="L254" s="28" t="s">
        <v>1653</v>
      </c>
      <c r="M254" s="28" t="s">
        <v>60</v>
      </c>
      <c r="N254" s="28" t="s">
        <v>1654</v>
      </c>
      <c r="O254" s="28" t="s">
        <v>31</v>
      </c>
      <c r="P254" s="32" t="s">
        <v>31</v>
      </c>
      <c r="Q254" s="28" t="s">
        <v>31</v>
      </c>
      <c r="R254" s="29" t="s">
        <v>31</v>
      </c>
      <c r="S254" s="29">
        <v>2</v>
      </c>
      <c r="T254" s="28"/>
      <c r="U254" s="28" t="s">
        <v>31</v>
      </c>
      <c r="V254" s="28"/>
      <c r="W254" s="28"/>
    </row>
    <row r="255" spans="1:23" s="2" customFormat="1" ht="136.5">
      <c r="A255" s="30">
        <f t="shared" si="4"/>
        <v>250</v>
      </c>
      <c r="B255" s="31" t="s">
        <v>1655</v>
      </c>
      <c r="C255" s="27"/>
      <c r="D255" s="28" t="s">
        <v>1656</v>
      </c>
      <c r="E255" s="28"/>
      <c r="F255" s="28" t="s">
        <v>1285</v>
      </c>
      <c r="G255" s="28" t="s">
        <v>1657</v>
      </c>
      <c r="H255" s="28"/>
      <c r="I255" s="28">
        <v>2022</v>
      </c>
      <c r="J255" s="28" t="s">
        <v>1658</v>
      </c>
      <c r="K255" s="28"/>
      <c r="L255" s="28" t="s">
        <v>1659</v>
      </c>
      <c r="M255" s="28" t="s">
        <v>60</v>
      </c>
      <c r="N255" s="28" t="s">
        <v>1636</v>
      </c>
      <c r="O255" s="28" t="s">
        <v>31</v>
      </c>
      <c r="P255" s="32" t="s">
        <v>31</v>
      </c>
      <c r="Q255" s="28" t="s">
        <v>31</v>
      </c>
      <c r="R255" s="29" t="s">
        <v>31</v>
      </c>
      <c r="S255" s="29">
        <v>2</v>
      </c>
      <c r="T255" s="28" t="s">
        <v>1280</v>
      </c>
      <c r="U255" s="28" t="s">
        <v>31</v>
      </c>
      <c r="V255" s="28" t="s">
        <v>1660</v>
      </c>
      <c r="W255" s="28"/>
    </row>
    <row r="256" spans="1:23" s="2" customFormat="1" ht="157.5">
      <c r="A256" s="30">
        <f t="shared" si="4"/>
        <v>251</v>
      </c>
      <c r="B256" s="31" t="s">
        <v>1661</v>
      </c>
      <c r="C256" s="27"/>
      <c r="D256" s="28" t="s">
        <v>1662</v>
      </c>
      <c r="E256" s="28"/>
      <c r="F256" s="28" t="s">
        <v>1285</v>
      </c>
      <c r="G256" s="28" t="s">
        <v>1663</v>
      </c>
      <c r="H256" s="28"/>
      <c r="I256" s="28">
        <v>2022</v>
      </c>
      <c r="J256" s="28" t="s">
        <v>1664</v>
      </c>
      <c r="K256" s="28"/>
      <c r="L256" s="28" t="s">
        <v>1659</v>
      </c>
      <c r="M256" s="28" t="s">
        <v>60</v>
      </c>
      <c r="N256" s="28" t="s">
        <v>1636</v>
      </c>
      <c r="O256" s="28" t="s">
        <v>31</v>
      </c>
      <c r="P256" s="32" t="s">
        <v>31</v>
      </c>
      <c r="Q256" s="28" t="s">
        <v>31</v>
      </c>
      <c r="R256" s="29" t="s">
        <v>31</v>
      </c>
      <c r="S256" s="29">
        <v>1</v>
      </c>
      <c r="T256" s="28" t="s">
        <v>1280</v>
      </c>
      <c r="U256" s="28" t="s">
        <v>31</v>
      </c>
      <c r="V256" s="28" t="s">
        <v>1660</v>
      </c>
      <c r="W256" s="28"/>
    </row>
    <row r="257" spans="1:23" s="2" customFormat="1" ht="136.5">
      <c r="A257" s="30">
        <f t="shared" si="4"/>
        <v>252</v>
      </c>
      <c r="B257" s="31" t="s">
        <v>1665</v>
      </c>
      <c r="C257" s="27"/>
      <c r="D257" s="28" t="s">
        <v>1666</v>
      </c>
      <c r="E257" s="28"/>
      <c r="F257" s="28" t="s">
        <v>1284</v>
      </c>
      <c r="G257" s="28" t="s">
        <v>1633</v>
      </c>
      <c r="H257" s="28"/>
      <c r="I257" s="28">
        <v>2022</v>
      </c>
      <c r="J257" s="28" t="s">
        <v>1667</v>
      </c>
      <c r="K257" s="28"/>
      <c r="L257" s="28" t="s">
        <v>1635</v>
      </c>
      <c r="M257" s="28" t="s">
        <v>60</v>
      </c>
      <c r="N257" s="28" t="s">
        <v>1636</v>
      </c>
      <c r="O257" s="28" t="s">
        <v>31</v>
      </c>
      <c r="P257" s="32" t="s">
        <v>31</v>
      </c>
      <c r="Q257" s="28" t="s">
        <v>31</v>
      </c>
      <c r="R257" s="29" t="s">
        <v>31</v>
      </c>
      <c r="S257" s="29">
        <v>2</v>
      </c>
      <c r="T257" s="28" t="s">
        <v>1280</v>
      </c>
      <c r="U257" s="28" t="s">
        <v>31</v>
      </c>
      <c r="V257" s="28" t="s">
        <v>1637</v>
      </c>
      <c r="W257" s="28"/>
    </row>
    <row r="258" spans="1:23" s="2" customFormat="1" ht="136.5">
      <c r="A258" s="30">
        <f t="shared" si="4"/>
        <v>253</v>
      </c>
      <c r="B258" s="31" t="s">
        <v>1668</v>
      </c>
      <c r="C258" s="27"/>
      <c r="D258" s="28" t="s">
        <v>1669</v>
      </c>
      <c r="E258" s="28"/>
      <c r="F258" s="28" t="s">
        <v>1284</v>
      </c>
      <c r="G258" s="28" t="s">
        <v>1633</v>
      </c>
      <c r="H258" s="28"/>
      <c r="I258" s="28">
        <v>2022</v>
      </c>
      <c r="J258" s="28" t="s">
        <v>1670</v>
      </c>
      <c r="K258" s="28"/>
      <c r="L258" s="28" t="s">
        <v>1635</v>
      </c>
      <c r="M258" s="28" t="s">
        <v>60</v>
      </c>
      <c r="N258" s="28" t="s">
        <v>1636</v>
      </c>
      <c r="O258" s="28" t="s">
        <v>31</v>
      </c>
      <c r="P258" s="32" t="s">
        <v>31</v>
      </c>
      <c r="Q258" s="28" t="s">
        <v>31</v>
      </c>
      <c r="R258" s="29" t="s">
        <v>31</v>
      </c>
      <c r="S258" s="29">
        <v>2</v>
      </c>
      <c r="T258" s="28" t="s">
        <v>1280</v>
      </c>
      <c r="U258" s="28" t="s">
        <v>31</v>
      </c>
      <c r="V258" s="28" t="s">
        <v>1637</v>
      </c>
      <c r="W258" s="28"/>
    </row>
    <row r="259" spans="1:23" s="2" customFormat="1" ht="115.5">
      <c r="A259" s="30">
        <f t="shared" si="4"/>
        <v>254</v>
      </c>
      <c r="B259" s="31" t="s">
        <v>795</v>
      </c>
      <c r="C259" s="27"/>
      <c r="D259" s="28" t="s">
        <v>1671</v>
      </c>
      <c r="E259" s="28"/>
      <c r="F259" s="28" t="s">
        <v>1285</v>
      </c>
      <c r="G259" s="28" t="s">
        <v>1672</v>
      </c>
      <c r="H259" s="28"/>
      <c r="I259" s="28">
        <v>2022</v>
      </c>
      <c r="J259" s="28" t="s">
        <v>1673</v>
      </c>
      <c r="K259" s="28"/>
      <c r="L259" s="28" t="s">
        <v>1674</v>
      </c>
      <c r="M259" s="28" t="s">
        <v>60</v>
      </c>
      <c r="N259" s="28"/>
      <c r="O259" s="28" t="s">
        <v>31</v>
      </c>
      <c r="P259" s="32" t="s">
        <v>31</v>
      </c>
      <c r="Q259" s="28" t="s">
        <v>31</v>
      </c>
      <c r="R259" s="29" t="s">
        <v>31</v>
      </c>
      <c r="S259" s="29">
        <v>1</v>
      </c>
      <c r="T259" s="28"/>
      <c r="U259" s="28" t="s">
        <v>31</v>
      </c>
      <c r="V259" s="28"/>
      <c r="W259" s="28"/>
    </row>
    <row r="260" spans="1:23" s="106" customFormat="1" ht="105">
      <c r="A260" s="30">
        <f t="shared" si="4"/>
        <v>255</v>
      </c>
      <c r="B260" s="103" t="s">
        <v>1675</v>
      </c>
      <c r="C260" s="104"/>
      <c r="D260" s="29" t="s">
        <v>1676</v>
      </c>
      <c r="E260" s="29"/>
      <c r="F260" s="29" t="s">
        <v>1284</v>
      </c>
      <c r="G260" s="29" t="s">
        <v>1677</v>
      </c>
      <c r="H260" s="29"/>
      <c r="I260" s="29">
        <v>2022</v>
      </c>
      <c r="J260" s="29" t="s">
        <v>1678</v>
      </c>
      <c r="K260" s="29"/>
      <c r="L260" s="29" t="s">
        <v>1679</v>
      </c>
      <c r="M260" s="29" t="s">
        <v>60</v>
      </c>
      <c r="N260" s="29"/>
      <c r="O260" s="29" t="s">
        <v>1680</v>
      </c>
      <c r="P260" s="32" t="s">
        <v>31</v>
      </c>
      <c r="Q260" s="29" t="s">
        <v>31</v>
      </c>
      <c r="R260" s="29" t="s">
        <v>31</v>
      </c>
      <c r="S260" s="29">
        <v>1</v>
      </c>
      <c r="T260" s="29"/>
      <c r="U260" s="29" t="s">
        <v>31</v>
      </c>
      <c r="V260" s="29" t="s">
        <v>1681</v>
      </c>
      <c r="W260" s="29"/>
    </row>
    <row r="261" spans="1:23" s="2" customFormat="1" ht="136.5">
      <c r="A261" s="30">
        <f t="shared" si="4"/>
        <v>256</v>
      </c>
      <c r="B261" s="31" t="s">
        <v>1682</v>
      </c>
      <c r="C261" s="27"/>
      <c r="D261" s="28" t="s">
        <v>1683</v>
      </c>
      <c r="E261" s="28"/>
      <c r="F261" s="28" t="s">
        <v>1285</v>
      </c>
      <c r="G261" s="28" t="s">
        <v>1605</v>
      </c>
      <c r="H261" s="28"/>
      <c r="I261" s="28">
        <v>2022</v>
      </c>
      <c r="J261" s="28" t="s">
        <v>1684</v>
      </c>
      <c r="K261" s="28"/>
      <c r="L261" s="28" t="s">
        <v>1607</v>
      </c>
      <c r="M261" s="28" t="s">
        <v>60</v>
      </c>
      <c r="N261" s="28" t="s">
        <v>1685</v>
      </c>
      <c r="O261" s="28" t="s">
        <v>31</v>
      </c>
      <c r="P261" s="32" t="s">
        <v>31</v>
      </c>
      <c r="Q261" s="28" t="s">
        <v>31</v>
      </c>
      <c r="R261" s="29" t="s">
        <v>31</v>
      </c>
      <c r="S261" s="29">
        <v>1</v>
      </c>
      <c r="T261" s="28"/>
      <c r="U261" s="28" t="s">
        <v>31</v>
      </c>
      <c r="V261" s="28"/>
      <c r="W261" s="28"/>
    </row>
    <row r="262" spans="1:23" s="2" customFormat="1" ht="315">
      <c r="A262" s="30">
        <f t="shared" si="4"/>
        <v>257</v>
      </c>
      <c r="B262" s="112" t="s">
        <v>1686</v>
      </c>
      <c r="C262" s="27"/>
      <c r="D262" s="28" t="s">
        <v>1687</v>
      </c>
      <c r="E262" s="28"/>
      <c r="F262" s="28" t="s">
        <v>1285</v>
      </c>
      <c r="G262" s="28" t="s">
        <v>1688</v>
      </c>
      <c r="H262" s="28"/>
      <c r="I262" s="28">
        <v>2022</v>
      </c>
      <c r="J262" s="28" t="s">
        <v>1689</v>
      </c>
      <c r="K262" s="28"/>
      <c r="L262" s="28" t="s">
        <v>1690</v>
      </c>
      <c r="M262" s="28" t="s">
        <v>60</v>
      </c>
      <c r="N262" s="28" t="s">
        <v>1691</v>
      </c>
      <c r="O262" s="28" t="s">
        <v>31</v>
      </c>
      <c r="P262" s="32" t="s">
        <v>31</v>
      </c>
      <c r="Q262" s="28" t="s">
        <v>31</v>
      </c>
      <c r="R262" s="29" t="s">
        <v>31</v>
      </c>
      <c r="S262" s="29">
        <v>1</v>
      </c>
      <c r="T262" s="28"/>
      <c r="U262" s="28" t="s">
        <v>31</v>
      </c>
      <c r="V262" s="28"/>
      <c r="W262" s="28"/>
    </row>
    <row r="263" spans="1:23" s="2" customFormat="1" ht="115.5">
      <c r="A263" s="30">
        <f t="shared" si="4"/>
        <v>258</v>
      </c>
      <c r="B263" s="31" t="s">
        <v>1692</v>
      </c>
      <c r="C263" s="27"/>
      <c r="D263" s="28" t="s">
        <v>1693</v>
      </c>
      <c r="E263" s="28"/>
      <c r="F263" s="28" t="s">
        <v>1285</v>
      </c>
      <c r="G263" s="28" t="s">
        <v>1694</v>
      </c>
      <c r="H263" s="28"/>
      <c r="I263" s="28">
        <v>2022</v>
      </c>
      <c r="J263" s="28" t="s">
        <v>1695</v>
      </c>
      <c r="K263" s="28"/>
      <c r="L263" s="28" t="s">
        <v>1696</v>
      </c>
      <c r="M263" s="28" t="s">
        <v>60</v>
      </c>
      <c r="N263" s="28" t="s">
        <v>1697</v>
      </c>
      <c r="O263" s="28" t="s">
        <v>31</v>
      </c>
      <c r="P263" s="32" t="s">
        <v>31</v>
      </c>
      <c r="Q263" s="29" t="s">
        <v>31</v>
      </c>
      <c r="R263" s="29" t="s">
        <v>31</v>
      </c>
      <c r="S263" s="29">
        <v>1</v>
      </c>
      <c r="T263" s="28" t="s">
        <v>1280</v>
      </c>
      <c r="U263" s="28" t="s">
        <v>31</v>
      </c>
      <c r="V263" s="28" t="s">
        <v>1698</v>
      </c>
      <c r="W263" s="28"/>
    </row>
    <row r="264" spans="1:23" s="2" customFormat="1" ht="136.5">
      <c r="A264" s="30">
        <f t="shared" si="4"/>
        <v>259</v>
      </c>
      <c r="B264" s="127" t="s">
        <v>1699</v>
      </c>
      <c r="C264" s="27"/>
      <c r="D264" s="28" t="s">
        <v>1700</v>
      </c>
      <c r="E264" s="28"/>
      <c r="F264" s="28" t="s">
        <v>1284</v>
      </c>
      <c r="G264" s="28" t="s">
        <v>1701</v>
      </c>
      <c r="H264" s="28"/>
      <c r="I264" s="28">
        <v>2022</v>
      </c>
      <c r="J264" s="28" t="s">
        <v>1702</v>
      </c>
      <c r="K264" s="28"/>
      <c r="L264" s="28" t="s">
        <v>1703</v>
      </c>
      <c r="M264" s="28" t="s">
        <v>60</v>
      </c>
      <c r="N264" s="28" t="s">
        <v>1704</v>
      </c>
      <c r="O264" s="28" t="s">
        <v>31</v>
      </c>
      <c r="P264" s="32" t="s">
        <v>31</v>
      </c>
      <c r="Q264" s="28" t="s">
        <v>31</v>
      </c>
      <c r="R264" s="29" t="s">
        <v>31</v>
      </c>
      <c r="S264" s="29">
        <v>1</v>
      </c>
      <c r="T264" s="28"/>
      <c r="U264" s="28" t="s">
        <v>31</v>
      </c>
      <c r="V264" s="28" t="s">
        <v>1705</v>
      </c>
      <c r="W264" s="28"/>
    </row>
    <row r="265" spans="1:23" s="2" customFormat="1" ht="115.5">
      <c r="A265" s="30">
        <f t="shared" si="4"/>
        <v>260</v>
      </c>
      <c r="B265" s="31" t="s">
        <v>1706</v>
      </c>
      <c r="C265" s="27"/>
      <c r="D265" s="28" t="s">
        <v>1707</v>
      </c>
      <c r="E265" s="28"/>
      <c r="F265" s="28" t="s">
        <v>1285</v>
      </c>
      <c r="G265" s="28" t="s">
        <v>1694</v>
      </c>
      <c r="H265" s="28"/>
      <c r="I265" s="28">
        <v>2022</v>
      </c>
      <c r="J265" s="28" t="s">
        <v>1708</v>
      </c>
      <c r="K265" s="28"/>
      <c r="L265" s="28" t="s">
        <v>1696</v>
      </c>
      <c r="M265" s="28" t="s">
        <v>60</v>
      </c>
      <c r="N265" s="28" t="s">
        <v>1697</v>
      </c>
      <c r="O265" s="28" t="s">
        <v>31</v>
      </c>
      <c r="P265" s="32" t="s">
        <v>31</v>
      </c>
      <c r="Q265" s="29" t="s">
        <v>31</v>
      </c>
      <c r="R265" s="29" t="s">
        <v>31</v>
      </c>
      <c r="S265" s="29">
        <v>1</v>
      </c>
      <c r="T265" s="28" t="s">
        <v>1280</v>
      </c>
      <c r="U265" s="28" t="s">
        <v>31</v>
      </c>
      <c r="V265" s="28" t="s">
        <v>1698</v>
      </c>
      <c r="W265" s="28"/>
    </row>
    <row r="266" spans="1:23" s="2" customFormat="1" ht="115.5">
      <c r="A266" s="30">
        <f t="shared" si="4"/>
        <v>261</v>
      </c>
      <c r="B266" s="112" t="s">
        <v>1709</v>
      </c>
      <c r="C266" s="27"/>
      <c r="D266" s="28" t="s">
        <v>1710</v>
      </c>
      <c r="E266" s="28"/>
      <c r="F266" s="28" t="s">
        <v>1285</v>
      </c>
      <c r="G266" s="28" t="s">
        <v>1711</v>
      </c>
      <c r="H266" s="28"/>
      <c r="I266" s="28">
        <v>2022</v>
      </c>
      <c r="J266" s="28" t="s">
        <v>1712</v>
      </c>
      <c r="K266" s="28"/>
      <c r="L266" s="28" t="s">
        <v>1713</v>
      </c>
      <c r="M266" s="28" t="s">
        <v>60</v>
      </c>
      <c r="N266" s="28" t="s">
        <v>1714</v>
      </c>
      <c r="O266" s="28" t="s">
        <v>31</v>
      </c>
      <c r="P266" s="32" t="s">
        <v>31</v>
      </c>
      <c r="Q266" s="28" t="s">
        <v>31</v>
      </c>
      <c r="R266" s="29" t="s">
        <v>31</v>
      </c>
      <c r="S266" s="29">
        <v>1</v>
      </c>
      <c r="T266" s="28"/>
      <c r="U266" s="28" t="s">
        <v>31</v>
      </c>
      <c r="V266" s="28"/>
      <c r="W266" s="28"/>
    </row>
    <row r="267" spans="1:23" s="2" customFormat="1" ht="168">
      <c r="A267" s="30">
        <f t="shared" si="4"/>
        <v>262</v>
      </c>
      <c r="B267" s="112" t="s">
        <v>1715</v>
      </c>
      <c r="C267" s="27"/>
      <c r="D267" s="28" t="s">
        <v>1716</v>
      </c>
      <c r="E267" s="28"/>
      <c r="F267" s="28" t="s">
        <v>1285</v>
      </c>
      <c r="G267" s="28" t="s">
        <v>1717</v>
      </c>
      <c r="H267" s="28"/>
      <c r="I267" s="28">
        <v>2022</v>
      </c>
      <c r="J267" s="28" t="s">
        <v>1718</v>
      </c>
      <c r="K267" s="28"/>
      <c r="L267" s="28" t="s">
        <v>1719</v>
      </c>
      <c r="M267" s="28" t="s">
        <v>60</v>
      </c>
      <c r="N267" s="28" t="s">
        <v>1720</v>
      </c>
      <c r="O267" s="28" t="s">
        <v>31</v>
      </c>
      <c r="P267" s="32" t="s">
        <v>31</v>
      </c>
      <c r="Q267" s="28" t="s">
        <v>31</v>
      </c>
      <c r="R267" s="29" t="s">
        <v>31</v>
      </c>
      <c r="S267" s="29">
        <v>1</v>
      </c>
      <c r="T267" s="28"/>
      <c r="U267" s="28" t="s">
        <v>31</v>
      </c>
      <c r="V267" s="28"/>
      <c r="W267" s="28"/>
    </row>
    <row r="268" spans="1:23" s="2" customFormat="1" ht="231">
      <c r="A268" s="30">
        <f t="shared" si="4"/>
        <v>263</v>
      </c>
      <c r="B268" s="31" t="s">
        <v>1721</v>
      </c>
      <c r="C268" s="27"/>
      <c r="D268" s="28" t="s">
        <v>1722</v>
      </c>
      <c r="E268" s="28"/>
      <c r="F268" s="28" t="s">
        <v>1285</v>
      </c>
      <c r="G268" s="28" t="s">
        <v>1723</v>
      </c>
      <c r="H268" s="28"/>
      <c r="I268" s="28">
        <v>2022</v>
      </c>
      <c r="J268" s="28" t="s">
        <v>1724</v>
      </c>
      <c r="K268" s="28"/>
      <c r="L268" s="28" t="s">
        <v>1725</v>
      </c>
      <c r="M268" s="28" t="s">
        <v>60</v>
      </c>
      <c r="N268" s="28" t="s">
        <v>1720</v>
      </c>
      <c r="O268" s="28" t="s">
        <v>31</v>
      </c>
      <c r="P268" s="32" t="s">
        <v>31</v>
      </c>
      <c r="Q268" s="28" t="s">
        <v>31</v>
      </c>
      <c r="R268" s="29" t="s">
        <v>31</v>
      </c>
      <c r="S268" s="29">
        <v>1</v>
      </c>
      <c r="T268" s="28" t="s">
        <v>1280</v>
      </c>
      <c r="U268" s="28" t="s">
        <v>31</v>
      </c>
      <c r="V268" s="28" t="s">
        <v>1726</v>
      </c>
      <c r="W268" s="28"/>
    </row>
    <row r="269" spans="1:23" s="2" customFormat="1" ht="136.5">
      <c r="A269" s="30">
        <f t="shared" si="4"/>
        <v>264</v>
      </c>
      <c r="B269" s="31" t="s">
        <v>1727</v>
      </c>
      <c r="C269" s="27"/>
      <c r="D269" s="28" t="s">
        <v>1728</v>
      </c>
      <c r="E269" s="28"/>
      <c r="F269" s="28" t="s">
        <v>1285</v>
      </c>
      <c r="G269" s="28" t="s">
        <v>1729</v>
      </c>
      <c r="H269" s="28"/>
      <c r="I269" s="28">
        <v>2022</v>
      </c>
      <c r="J269" s="28" t="s">
        <v>1730</v>
      </c>
      <c r="K269" s="28"/>
      <c r="L269" s="28" t="s">
        <v>1731</v>
      </c>
      <c r="M269" s="28" t="s">
        <v>60</v>
      </c>
      <c r="N269" s="28" t="s">
        <v>1732</v>
      </c>
      <c r="O269" s="28" t="s">
        <v>31</v>
      </c>
      <c r="P269" s="32" t="s">
        <v>31</v>
      </c>
      <c r="Q269" s="28" t="s">
        <v>31</v>
      </c>
      <c r="R269" s="29" t="s">
        <v>31</v>
      </c>
      <c r="S269" s="29">
        <v>1</v>
      </c>
      <c r="T269" s="28"/>
      <c r="U269" s="28" t="s">
        <v>31</v>
      </c>
      <c r="V269" s="28"/>
      <c r="W269" s="28"/>
    </row>
    <row r="270" spans="1:23" s="2" customFormat="1" ht="94.5">
      <c r="A270" s="30">
        <f t="shared" si="4"/>
        <v>265</v>
      </c>
      <c r="B270" s="31" t="s">
        <v>1733</v>
      </c>
      <c r="C270" s="27"/>
      <c r="D270" s="28" t="s">
        <v>1734</v>
      </c>
      <c r="E270" s="28"/>
      <c r="F270" s="28" t="s">
        <v>1285</v>
      </c>
      <c r="G270" s="28" t="s">
        <v>1735</v>
      </c>
      <c r="H270" s="28"/>
      <c r="I270" s="28">
        <v>2022</v>
      </c>
      <c r="J270" s="28" t="s">
        <v>1736</v>
      </c>
      <c r="K270" s="28"/>
      <c r="L270" s="28" t="s">
        <v>1737</v>
      </c>
      <c r="M270" s="28" t="s">
        <v>60</v>
      </c>
      <c r="N270" s="28" t="s">
        <v>1738</v>
      </c>
      <c r="O270" s="28" t="s">
        <v>31</v>
      </c>
      <c r="P270" s="32" t="s">
        <v>31</v>
      </c>
      <c r="Q270" s="28" t="s">
        <v>31</v>
      </c>
      <c r="R270" s="29" t="s">
        <v>31</v>
      </c>
      <c r="S270" s="29">
        <v>1</v>
      </c>
      <c r="T270" s="28" t="s">
        <v>1280</v>
      </c>
      <c r="U270" s="28" t="s">
        <v>31</v>
      </c>
      <c r="V270" s="28" t="s">
        <v>1739</v>
      </c>
      <c r="W270" s="28"/>
    </row>
    <row r="271" spans="1:23" s="2" customFormat="1" ht="73.5">
      <c r="A271" s="30">
        <f t="shared" si="4"/>
        <v>266</v>
      </c>
      <c r="B271" s="31" t="s">
        <v>1740</v>
      </c>
      <c r="C271" s="27"/>
      <c r="D271" s="28" t="s">
        <v>1741</v>
      </c>
      <c r="E271" s="28"/>
      <c r="F271" s="28" t="s">
        <v>1284</v>
      </c>
      <c r="G271" s="28" t="s">
        <v>1742</v>
      </c>
      <c r="H271" s="28"/>
      <c r="I271" s="28">
        <v>2022</v>
      </c>
      <c r="J271" s="28" t="s">
        <v>1743</v>
      </c>
      <c r="K271" s="28"/>
      <c r="L271" s="28" t="s">
        <v>1744</v>
      </c>
      <c r="M271" s="28" t="s">
        <v>60</v>
      </c>
      <c r="N271" s="28" t="s">
        <v>1680</v>
      </c>
      <c r="O271" s="28" t="s">
        <v>31</v>
      </c>
      <c r="P271" s="32" t="s">
        <v>31</v>
      </c>
      <c r="Q271" s="28" t="s">
        <v>31</v>
      </c>
      <c r="R271" s="29" t="s">
        <v>31</v>
      </c>
      <c r="S271" s="29">
        <v>1</v>
      </c>
      <c r="T271" s="28" t="s">
        <v>1280</v>
      </c>
      <c r="U271" s="28" t="s">
        <v>31</v>
      </c>
      <c r="V271" s="28" t="s">
        <v>1745</v>
      </c>
      <c r="W271" s="28"/>
    </row>
    <row r="272" spans="1:23" s="2" customFormat="1" ht="220.5">
      <c r="A272" s="30">
        <f t="shared" si="4"/>
        <v>267</v>
      </c>
      <c r="B272" s="31" t="s">
        <v>1746</v>
      </c>
      <c r="C272" s="27"/>
      <c r="D272" s="28" t="s">
        <v>1747</v>
      </c>
      <c r="E272" s="28"/>
      <c r="F272" s="28" t="s">
        <v>1284</v>
      </c>
      <c r="G272" s="28" t="s">
        <v>1748</v>
      </c>
      <c r="H272" s="28"/>
      <c r="I272" s="28">
        <v>2022</v>
      </c>
      <c r="J272" s="28" t="s">
        <v>1749</v>
      </c>
      <c r="K272" s="28"/>
      <c r="L272" s="28" t="s">
        <v>1750</v>
      </c>
      <c r="M272" s="28" t="s">
        <v>60</v>
      </c>
      <c r="N272" s="28" t="s">
        <v>1751</v>
      </c>
      <c r="O272" s="28" t="s">
        <v>31</v>
      </c>
      <c r="P272" s="32" t="s">
        <v>31</v>
      </c>
      <c r="Q272" s="28" t="s">
        <v>31</v>
      </c>
      <c r="R272" s="29" t="s">
        <v>31</v>
      </c>
      <c r="S272" s="29">
        <v>2</v>
      </c>
      <c r="T272" s="28"/>
      <c r="U272" s="28" t="s">
        <v>31</v>
      </c>
      <c r="V272" s="28"/>
      <c r="W272" s="28"/>
    </row>
    <row r="273" spans="1:23" s="2" customFormat="1" ht="147">
      <c r="A273" s="30">
        <f t="shared" si="4"/>
        <v>268</v>
      </c>
      <c r="B273" s="31" t="s">
        <v>1752</v>
      </c>
      <c r="C273" s="27"/>
      <c r="D273" s="28" t="s">
        <v>1753</v>
      </c>
      <c r="E273" s="28"/>
      <c r="F273" s="28" t="s">
        <v>1285</v>
      </c>
      <c r="G273" s="28" t="s">
        <v>1754</v>
      </c>
      <c r="H273" s="28"/>
      <c r="I273" s="28">
        <v>2022</v>
      </c>
      <c r="J273" s="28" t="s">
        <v>1755</v>
      </c>
      <c r="K273" s="28"/>
      <c r="L273" s="28" t="s">
        <v>1659</v>
      </c>
      <c r="M273" s="28" t="s">
        <v>60</v>
      </c>
      <c r="N273" s="28" t="s">
        <v>1636</v>
      </c>
      <c r="O273" s="28" t="s">
        <v>31</v>
      </c>
      <c r="P273" s="32" t="s">
        <v>31</v>
      </c>
      <c r="Q273" s="28" t="s">
        <v>31</v>
      </c>
      <c r="R273" s="29" t="s">
        <v>31</v>
      </c>
      <c r="S273" s="29">
        <v>2</v>
      </c>
      <c r="T273" s="28"/>
      <c r="U273" s="28" t="s">
        <v>31</v>
      </c>
      <c r="V273" s="28" t="s">
        <v>1756</v>
      </c>
      <c r="W273" s="28"/>
    </row>
    <row r="274" spans="1:23" s="2" customFormat="1" ht="178.5">
      <c r="A274" s="30">
        <f t="shared" si="4"/>
        <v>269</v>
      </c>
      <c r="B274" s="31" t="s">
        <v>795</v>
      </c>
      <c r="C274" s="27"/>
      <c r="D274" s="28" t="s">
        <v>1757</v>
      </c>
      <c r="E274" s="28"/>
      <c r="F274" s="28" t="s">
        <v>1285</v>
      </c>
      <c r="G274" s="28" t="s">
        <v>1758</v>
      </c>
      <c r="H274" s="28"/>
      <c r="I274" s="28">
        <v>2022</v>
      </c>
      <c r="J274" s="28" t="s">
        <v>1759</v>
      </c>
      <c r="K274" s="28"/>
      <c r="L274" s="28" t="s">
        <v>1725</v>
      </c>
      <c r="M274" s="28" t="s">
        <v>60</v>
      </c>
      <c r="N274" s="28"/>
      <c r="O274" s="28" t="s">
        <v>31</v>
      </c>
      <c r="P274" s="32" t="s">
        <v>31</v>
      </c>
      <c r="Q274" s="28" t="s">
        <v>31</v>
      </c>
      <c r="R274" s="29" t="s">
        <v>31</v>
      </c>
      <c r="S274" s="29">
        <v>1</v>
      </c>
      <c r="T274" s="28"/>
      <c r="U274" s="28" t="s">
        <v>31</v>
      </c>
      <c r="V274" s="28"/>
      <c r="W274" s="28"/>
    </row>
    <row r="275" spans="1:23" s="2" customFormat="1" ht="94.5">
      <c r="A275" s="30">
        <f t="shared" si="4"/>
        <v>270</v>
      </c>
      <c r="B275" s="26" t="s">
        <v>1760</v>
      </c>
      <c r="C275" s="27"/>
      <c r="D275" s="28" t="s">
        <v>1761</v>
      </c>
      <c r="E275" s="28"/>
      <c r="F275" s="28" t="s">
        <v>1285</v>
      </c>
      <c r="G275" s="28" t="s">
        <v>1762</v>
      </c>
      <c r="H275" s="28"/>
      <c r="I275" s="28">
        <v>2022</v>
      </c>
      <c r="J275" s="28" t="s">
        <v>1763</v>
      </c>
      <c r="K275" s="28"/>
      <c r="L275" s="28" t="s">
        <v>1764</v>
      </c>
      <c r="M275" s="28" t="s">
        <v>60</v>
      </c>
      <c r="N275" s="28" t="s">
        <v>1765</v>
      </c>
      <c r="O275" s="28" t="s">
        <v>31</v>
      </c>
      <c r="P275" s="32" t="s">
        <v>31</v>
      </c>
      <c r="Q275" s="28" t="s">
        <v>31</v>
      </c>
      <c r="R275" s="29" t="s">
        <v>31</v>
      </c>
      <c r="S275" s="29">
        <v>1</v>
      </c>
      <c r="T275" s="28"/>
      <c r="U275" s="28" t="s">
        <v>31</v>
      </c>
      <c r="V275" s="28"/>
      <c r="W275" s="28"/>
    </row>
    <row r="276" spans="1:23" s="2" customFormat="1" ht="115.5">
      <c r="A276" s="30">
        <f t="shared" si="4"/>
        <v>271</v>
      </c>
      <c r="B276" s="31" t="s">
        <v>1766</v>
      </c>
      <c r="C276" s="27"/>
      <c r="D276" s="28" t="s">
        <v>1767</v>
      </c>
      <c r="E276" s="28"/>
      <c r="F276" s="28" t="s">
        <v>1285</v>
      </c>
      <c r="G276" s="28" t="s">
        <v>1694</v>
      </c>
      <c r="H276" s="28"/>
      <c r="I276" s="28">
        <v>2022</v>
      </c>
      <c r="J276" s="28" t="s">
        <v>1768</v>
      </c>
      <c r="K276" s="28"/>
      <c r="L276" s="28" t="s">
        <v>1769</v>
      </c>
      <c r="M276" s="28" t="s">
        <v>60</v>
      </c>
      <c r="N276" s="28" t="s">
        <v>1697</v>
      </c>
      <c r="O276" s="28"/>
      <c r="P276" s="32" t="s">
        <v>31</v>
      </c>
      <c r="Q276" s="29" t="s">
        <v>31</v>
      </c>
      <c r="R276" s="29" t="s">
        <v>31</v>
      </c>
      <c r="S276" s="29">
        <v>1</v>
      </c>
      <c r="T276" s="28" t="s">
        <v>1280</v>
      </c>
      <c r="U276" s="28" t="s">
        <v>31</v>
      </c>
      <c r="V276" s="28" t="s">
        <v>1770</v>
      </c>
      <c r="W276" s="28"/>
    </row>
    <row r="277" spans="1:23" s="2" customFormat="1" ht="147">
      <c r="A277" s="30">
        <f t="shared" si="4"/>
        <v>272</v>
      </c>
      <c r="B277" s="31" t="s">
        <v>1771</v>
      </c>
      <c r="C277" s="27"/>
      <c r="D277" s="28" t="s">
        <v>1772</v>
      </c>
      <c r="E277" s="28"/>
      <c r="F277" s="28" t="s">
        <v>1284</v>
      </c>
      <c r="G277" s="28" t="s">
        <v>1773</v>
      </c>
      <c r="H277" s="28"/>
      <c r="I277" s="28">
        <v>2022</v>
      </c>
      <c r="J277" s="28" t="s">
        <v>1774</v>
      </c>
      <c r="K277" s="28"/>
      <c r="L277" s="28" t="s">
        <v>1775</v>
      </c>
      <c r="M277" s="28" t="s">
        <v>60</v>
      </c>
      <c r="N277" s="28" t="s">
        <v>1776</v>
      </c>
      <c r="O277" s="28" t="s">
        <v>31</v>
      </c>
      <c r="P277" s="32" t="s">
        <v>31</v>
      </c>
      <c r="Q277" s="28" t="s">
        <v>31</v>
      </c>
      <c r="R277" s="29" t="s">
        <v>31</v>
      </c>
      <c r="S277" s="29">
        <v>1</v>
      </c>
      <c r="T277" s="28"/>
      <c r="U277" s="28" t="s">
        <v>31</v>
      </c>
      <c r="V277" s="28"/>
      <c r="W277" s="28"/>
    </row>
    <row r="278" spans="1:23" s="2" customFormat="1" ht="157.5">
      <c r="A278" s="30">
        <f t="shared" si="4"/>
        <v>273</v>
      </c>
      <c r="B278" s="112" t="s">
        <v>1777</v>
      </c>
      <c r="C278" s="27"/>
      <c r="D278" s="28" t="s">
        <v>1778</v>
      </c>
      <c r="E278" s="28"/>
      <c r="F278" s="28" t="s">
        <v>1285</v>
      </c>
      <c r="G278" s="28" t="s">
        <v>1779</v>
      </c>
      <c r="H278" s="28"/>
      <c r="I278" s="28">
        <v>2022</v>
      </c>
      <c r="J278" s="28" t="s">
        <v>1780</v>
      </c>
      <c r="K278" s="28"/>
      <c r="L278" s="28" t="s">
        <v>1659</v>
      </c>
      <c r="M278" s="28" t="s">
        <v>60</v>
      </c>
      <c r="N278" s="28" t="s">
        <v>1636</v>
      </c>
      <c r="O278" s="28" t="s">
        <v>31</v>
      </c>
      <c r="P278" s="32" t="s">
        <v>31</v>
      </c>
      <c r="Q278" s="28" t="s">
        <v>31</v>
      </c>
      <c r="R278" s="29" t="s">
        <v>31</v>
      </c>
      <c r="S278" s="29">
        <v>2</v>
      </c>
      <c r="T278" s="28" t="s">
        <v>1280</v>
      </c>
      <c r="U278" s="28" t="s">
        <v>31</v>
      </c>
      <c r="V278" s="28" t="s">
        <v>1660</v>
      </c>
      <c r="W278" s="28"/>
    </row>
    <row r="279" spans="1:23" s="2" customFormat="1" ht="115.5">
      <c r="A279" s="30">
        <f t="shared" si="4"/>
        <v>274</v>
      </c>
      <c r="B279" s="112" t="s">
        <v>1781</v>
      </c>
      <c r="C279" s="27"/>
      <c r="D279" s="28" t="s">
        <v>1782</v>
      </c>
      <c r="E279" s="28"/>
      <c r="F279" s="28" t="s">
        <v>1285</v>
      </c>
      <c r="G279" s="28" t="s">
        <v>1694</v>
      </c>
      <c r="H279" s="28"/>
      <c r="I279" s="28">
        <v>2022</v>
      </c>
      <c r="J279" s="28" t="s">
        <v>1783</v>
      </c>
      <c r="K279" s="28"/>
      <c r="L279" s="28" t="s">
        <v>1696</v>
      </c>
      <c r="M279" s="28" t="s">
        <v>60</v>
      </c>
      <c r="N279" s="28" t="s">
        <v>1697</v>
      </c>
      <c r="O279" s="28" t="s">
        <v>31</v>
      </c>
      <c r="P279" s="32" t="s">
        <v>31</v>
      </c>
      <c r="Q279" s="29" t="s">
        <v>31</v>
      </c>
      <c r="R279" s="29" t="s">
        <v>31</v>
      </c>
      <c r="S279" s="29">
        <v>1</v>
      </c>
      <c r="T279" s="28" t="s">
        <v>1280</v>
      </c>
      <c r="U279" s="28" t="s">
        <v>31</v>
      </c>
      <c r="V279" s="28" t="s">
        <v>1698</v>
      </c>
      <c r="W279" s="28"/>
    </row>
    <row r="280" spans="1:23" s="2" customFormat="1" ht="147">
      <c r="A280" s="30">
        <f t="shared" si="4"/>
        <v>275</v>
      </c>
      <c r="B280" s="26" t="s">
        <v>1784</v>
      </c>
      <c r="C280" s="27"/>
      <c r="D280" s="28" t="s">
        <v>1785</v>
      </c>
      <c r="E280" s="28"/>
      <c r="F280" s="28" t="s">
        <v>1285</v>
      </c>
      <c r="G280" s="28" t="s">
        <v>1786</v>
      </c>
      <c r="H280" s="28"/>
      <c r="I280" s="28">
        <v>2022</v>
      </c>
      <c r="J280" s="28" t="s">
        <v>1787</v>
      </c>
      <c r="K280" s="28"/>
      <c r="L280" s="28" t="s">
        <v>1788</v>
      </c>
      <c r="M280" s="28" t="s">
        <v>60</v>
      </c>
      <c r="N280" s="28" t="s">
        <v>1714</v>
      </c>
      <c r="O280" s="28" t="s">
        <v>31</v>
      </c>
      <c r="P280" s="32" t="s">
        <v>31</v>
      </c>
      <c r="Q280" s="28" t="s">
        <v>31</v>
      </c>
      <c r="R280" s="29" t="s">
        <v>31</v>
      </c>
      <c r="S280" s="29">
        <v>2</v>
      </c>
      <c r="T280" s="28" t="s">
        <v>1280</v>
      </c>
      <c r="U280" s="28" t="s">
        <v>31</v>
      </c>
      <c r="V280" s="28" t="s">
        <v>1789</v>
      </c>
      <c r="W280" s="28"/>
    </row>
    <row r="281" spans="1:23" s="2" customFormat="1" ht="147">
      <c r="A281" s="30">
        <f t="shared" si="4"/>
        <v>276</v>
      </c>
      <c r="B281" s="31" t="s">
        <v>1790</v>
      </c>
      <c r="C281" s="27"/>
      <c r="D281" s="28" t="s">
        <v>1791</v>
      </c>
      <c r="E281" s="28"/>
      <c r="F281" s="28" t="s">
        <v>1285</v>
      </c>
      <c r="G281" s="28" t="s">
        <v>1792</v>
      </c>
      <c r="H281" s="28"/>
      <c r="I281" s="28">
        <v>2022</v>
      </c>
      <c r="J281" s="28" t="s">
        <v>1793</v>
      </c>
      <c r="K281" s="28"/>
      <c r="L281" s="28" t="s">
        <v>1794</v>
      </c>
      <c r="M281" s="28" t="s">
        <v>60</v>
      </c>
      <c r="N281" s="28" t="s">
        <v>1720</v>
      </c>
      <c r="O281" s="28" t="s">
        <v>31</v>
      </c>
      <c r="P281" s="32" t="s">
        <v>31</v>
      </c>
      <c r="Q281" s="28" t="s">
        <v>31</v>
      </c>
      <c r="R281" s="29" t="s">
        <v>31</v>
      </c>
      <c r="S281" s="29">
        <v>1</v>
      </c>
      <c r="T281" s="28" t="s">
        <v>1280</v>
      </c>
      <c r="U281" s="28" t="s">
        <v>31</v>
      </c>
      <c r="V281" s="28" t="s">
        <v>1726</v>
      </c>
      <c r="W281" s="28"/>
    </row>
    <row r="282" spans="1:23" s="2" customFormat="1" ht="178.5">
      <c r="A282" s="30">
        <f t="shared" si="4"/>
        <v>277</v>
      </c>
      <c r="B282" s="26" t="s">
        <v>1795</v>
      </c>
      <c r="C282" s="27"/>
      <c r="D282" s="28" t="s">
        <v>1796</v>
      </c>
      <c r="E282" s="28"/>
      <c r="F282" s="28" t="s">
        <v>1284</v>
      </c>
      <c r="G282" s="28" t="s">
        <v>1797</v>
      </c>
      <c r="H282" s="28"/>
      <c r="I282" s="28">
        <v>2022</v>
      </c>
      <c r="J282" s="28" t="s">
        <v>1798</v>
      </c>
      <c r="K282" s="28"/>
      <c r="L282" s="28" t="s">
        <v>1799</v>
      </c>
      <c r="M282" s="28" t="s">
        <v>60</v>
      </c>
      <c r="N282" s="28" t="s">
        <v>1800</v>
      </c>
      <c r="O282" s="28" t="s">
        <v>31</v>
      </c>
      <c r="P282" s="32" t="s">
        <v>31</v>
      </c>
      <c r="Q282" s="28" t="s">
        <v>31</v>
      </c>
      <c r="R282" s="29" t="s">
        <v>31</v>
      </c>
      <c r="S282" s="29">
        <v>1</v>
      </c>
      <c r="T282" s="28"/>
      <c r="U282" s="28" t="s">
        <v>31</v>
      </c>
      <c r="V282" s="28"/>
      <c r="W282" s="28"/>
    </row>
    <row r="283" spans="1:23" s="2" customFormat="1" ht="168">
      <c r="A283" s="30">
        <f t="shared" si="4"/>
        <v>278</v>
      </c>
      <c r="B283" s="26" t="s">
        <v>1801</v>
      </c>
      <c r="C283" s="27"/>
      <c r="D283" s="28" t="s">
        <v>1802</v>
      </c>
      <c r="E283" s="28"/>
      <c r="F283" s="28" t="s">
        <v>1285</v>
      </c>
      <c r="G283" s="28" t="s">
        <v>1803</v>
      </c>
      <c r="H283" s="28"/>
      <c r="I283" s="28">
        <v>2022</v>
      </c>
      <c r="J283" s="28" t="s">
        <v>1804</v>
      </c>
      <c r="K283" s="28"/>
      <c r="L283" s="28" t="s">
        <v>1764</v>
      </c>
      <c r="M283" s="28" t="s">
        <v>60</v>
      </c>
      <c r="N283" s="28" t="s">
        <v>1805</v>
      </c>
      <c r="O283" s="28" t="s">
        <v>31</v>
      </c>
      <c r="P283" s="32" t="s">
        <v>31</v>
      </c>
      <c r="Q283" s="28" t="s">
        <v>31</v>
      </c>
      <c r="R283" s="29" t="s">
        <v>31</v>
      </c>
      <c r="S283" s="29">
        <v>1</v>
      </c>
      <c r="T283" s="28"/>
      <c r="U283" s="28" t="s">
        <v>31</v>
      </c>
      <c r="V283" s="28"/>
      <c r="W283" s="28"/>
    </row>
    <row r="284" spans="1:23" s="2" customFormat="1" ht="115.5">
      <c r="A284" s="30">
        <f t="shared" si="4"/>
        <v>279</v>
      </c>
      <c r="B284" s="31" t="s">
        <v>1806</v>
      </c>
      <c r="C284" s="27"/>
      <c r="D284" s="28" t="s">
        <v>1807</v>
      </c>
      <c r="E284" s="28"/>
      <c r="F284" s="28" t="s">
        <v>1285</v>
      </c>
      <c r="G284" s="28" t="s">
        <v>1694</v>
      </c>
      <c r="H284" s="28"/>
      <c r="I284" s="28">
        <v>2022</v>
      </c>
      <c r="J284" s="28" t="s">
        <v>1808</v>
      </c>
      <c r="K284" s="28"/>
      <c r="L284" s="28" t="s">
        <v>1613</v>
      </c>
      <c r="M284" s="28" t="s">
        <v>60</v>
      </c>
      <c r="N284" s="28" t="s">
        <v>1697</v>
      </c>
      <c r="O284" s="28" t="s">
        <v>31</v>
      </c>
      <c r="P284" s="32" t="s">
        <v>31</v>
      </c>
      <c r="Q284" s="29" t="s">
        <v>31</v>
      </c>
      <c r="R284" s="29" t="s">
        <v>31</v>
      </c>
      <c r="S284" s="29">
        <v>1</v>
      </c>
      <c r="T284" s="28" t="s">
        <v>1280</v>
      </c>
      <c r="U284" s="28" t="s">
        <v>31</v>
      </c>
      <c r="V284" s="28" t="s">
        <v>1809</v>
      </c>
      <c r="W284" s="28"/>
    </row>
    <row r="285" spans="1:23" s="2" customFormat="1" ht="94.5">
      <c r="A285" s="30">
        <f t="shared" si="4"/>
        <v>280</v>
      </c>
      <c r="B285" s="31" t="s">
        <v>795</v>
      </c>
      <c r="C285" s="27"/>
      <c r="D285" s="28" t="s">
        <v>1810</v>
      </c>
      <c r="E285" s="28"/>
      <c r="F285" s="28" t="s">
        <v>1285</v>
      </c>
      <c r="G285" s="28" t="s">
        <v>1811</v>
      </c>
      <c r="H285" s="28"/>
      <c r="I285" s="28">
        <v>2022</v>
      </c>
      <c r="J285" s="28" t="s">
        <v>1812</v>
      </c>
      <c r="K285" s="28"/>
      <c r="L285" s="28" t="s">
        <v>1764</v>
      </c>
      <c r="M285" s="28" t="s">
        <v>60</v>
      </c>
      <c r="N285" s="28" t="s">
        <v>1805</v>
      </c>
      <c r="O285" s="28" t="s">
        <v>31</v>
      </c>
      <c r="P285" s="32" t="s">
        <v>31</v>
      </c>
      <c r="Q285" s="28" t="s">
        <v>31</v>
      </c>
      <c r="R285" s="29" t="s">
        <v>31</v>
      </c>
      <c r="S285" s="29">
        <v>1</v>
      </c>
      <c r="T285" s="28"/>
      <c r="U285" s="28" t="s">
        <v>31</v>
      </c>
      <c r="V285" s="28"/>
      <c r="W285" s="28"/>
    </row>
    <row r="286" spans="1:23" s="2" customFormat="1" ht="168">
      <c r="A286" s="30">
        <f t="shared" si="4"/>
        <v>281</v>
      </c>
      <c r="B286" s="26" t="s">
        <v>1813</v>
      </c>
      <c r="C286" s="27"/>
      <c r="D286" s="28" t="s">
        <v>1814</v>
      </c>
      <c r="E286" s="28"/>
      <c r="F286" s="28" t="s">
        <v>1285</v>
      </c>
      <c r="G286" s="28" t="s">
        <v>1815</v>
      </c>
      <c r="H286" s="28"/>
      <c r="I286" s="28">
        <v>2022</v>
      </c>
      <c r="J286" s="28" t="s">
        <v>1816</v>
      </c>
      <c r="K286" s="28"/>
      <c r="L286" s="28" t="s">
        <v>1817</v>
      </c>
      <c r="M286" s="28" t="s">
        <v>60</v>
      </c>
      <c r="N286" s="28" t="s">
        <v>1720</v>
      </c>
      <c r="O286" s="28" t="s">
        <v>31</v>
      </c>
      <c r="P286" s="32" t="s">
        <v>31</v>
      </c>
      <c r="Q286" s="28" t="s">
        <v>31</v>
      </c>
      <c r="R286" s="29" t="s">
        <v>31</v>
      </c>
      <c r="S286" s="29">
        <v>1</v>
      </c>
      <c r="T286" s="28" t="s">
        <v>1280</v>
      </c>
      <c r="U286" s="28" t="s">
        <v>31</v>
      </c>
      <c r="V286" s="28" t="s">
        <v>1726</v>
      </c>
      <c r="W286" s="28"/>
    </row>
    <row r="287" spans="1:23" s="2" customFormat="1" ht="168">
      <c r="A287" s="30">
        <f t="shared" si="4"/>
        <v>282</v>
      </c>
      <c r="B287" s="112" t="s">
        <v>1715</v>
      </c>
      <c r="C287" s="27"/>
      <c r="D287" s="28" t="s">
        <v>1818</v>
      </c>
      <c r="E287" s="28"/>
      <c r="F287" s="28" t="s">
        <v>1284</v>
      </c>
      <c r="G287" s="28" t="s">
        <v>1819</v>
      </c>
      <c r="H287" s="28"/>
      <c r="I287" s="28">
        <v>2022</v>
      </c>
      <c r="J287" s="28" t="s">
        <v>1820</v>
      </c>
      <c r="K287" s="28"/>
      <c r="L287" s="28" t="s">
        <v>1821</v>
      </c>
      <c r="M287" s="28" t="s">
        <v>60</v>
      </c>
      <c r="N287" s="28"/>
      <c r="O287" s="28"/>
      <c r="P287" s="32" t="s">
        <v>31</v>
      </c>
      <c r="Q287" s="28" t="s">
        <v>31</v>
      </c>
      <c r="R287" s="29" t="s">
        <v>31</v>
      </c>
      <c r="S287" s="29">
        <v>1</v>
      </c>
      <c r="T287" s="28"/>
      <c r="U287" s="28" t="s">
        <v>31</v>
      </c>
      <c r="V287" s="28" t="s">
        <v>1822</v>
      </c>
      <c r="W287" s="28"/>
    </row>
    <row r="288" spans="1:23" s="2" customFormat="1" ht="115.5">
      <c r="A288" s="30">
        <f t="shared" si="4"/>
        <v>283</v>
      </c>
      <c r="B288" s="31" t="s">
        <v>1147</v>
      </c>
      <c r="C288" s="27"/>
      <c r="D288" s="28" t="s">
        <v>1823</v>
      </c>
      <c r="E288" s="28"/>
      <c r="F288" s="28" t="s">
        <v>1285</v>
      </c>
      <c r="G288" s="28" t="s">
        <v>1694</v>
      </c>
      <c r="H288" s="28"/>
      <c r="I288" s="28">
        <v>2022</v>
      </c>
      <c r="J288" s="28" t="s">
        <v>1824</v>
      </c>
      <c r="K288" s="28"/>
      <c r="L288" s="28" t="s">
        <v>1696</v>
      </c>
      <c r="M288" s="28" t="s">
        <v>60</v>
      </c>
      <c r="N288" s="28" t="s">
        <v>1697</v>
      </c>
      <c r="O288" s="28" t="s">
        <v>31</v>
      </c>
      <c r="P288" s="32" t="s">
        <v>31</v>
      </c>
      <c r="Q288" s="29" t="s">
        <v>31</v>
      </c>
      <c r="R288" s="29" t="s">
        <v>31</v>
      </c>
      <c r="S288" s="29">
        <v>1</v>
      </c>
      <c r="T288" s="28" t="s">
        <v>1280</v>
      </c>
      <c r="U288" s="28" t="s">
        <v>31</v>
      </c>
      <c r="V288" s="28" t="s">
        <v>1698</v>
      </c>
      <c r="W288" s="28"/>
    </row>
    <row r="289" spans="1:23" s="2" customFormat="1" ht="157.5">
      <c r="A289" s="30">
        <f t="shared" si="4"/>
        <v>284</v>
      </c>
      <c r="B289" s="31" t="s">
        <v>1825</v>
      </c>
      <c r="C289" s="27"/>
      <c r="D289" s="28" t="s">
        <v>1826</v>
      </c>
      <c r="E289" s="28"/>
      <c r="F289" s="28" t="s">
        <v>1284</v>
      </c>
      <c r="G289" s="28" t="s">
        <v>1827</v>
      </c>
      <c r="H289" s="28"/>
      <c r="I289" s="28">
        <v>2022</v>
      </c>
      <c r="J289" s="28" t="s">
        <v>1828</v>
      </c>
      <c r="K289" s="28"/>
      <c r="L289" s="28" t="s">
        <v>1829</v>
      </c>
      <c r="M289" s="28" t="s">
        <v>60</v>
      </c>
      <c r="N289" s="28" t="s">
        <v>1830</v>
      </c>
      <c r="O289" s="28" t="s">
        <v>31</v>
      </c>
      <c r="P289" s="32" t="s">
        <v>31</v>
      </c>
      <c r="Q289" s="28" t="s">
        <v>31</v>
      </c>
      <c r="R289" s="29" t="s">
        <v>31</v>
      </c>
      <c r="S289" s="29">
        <v>1</v>
      </c>
      <c r="T289" s="28"/>
      <c r="U289" s="28" t="s">
        <v>31</v>
      </c>
      <c r="V289" s="28"/>
      <c r="W289" s="28"/>
    </row>
    <row r="290" spans="1:23" s="2" customFormat="1" ht="115.5">
      <c r="A290" s="30">
        <f t="shared" si="4"/>
        <v>285</v>
      </c>
      <c r="B290" s="112" t="s">
        <v>1831</v>
      </c>
      <c r="C290" s="27"/>
      <c r="D290" s="28" t="s">
        <v>1832</v>
      </c>
      <c r="E290" s="28"/>
      <c r="F290" s="28" t="s">
        <v>1285</v>
      </c>
      <c r="G290" s="28" t="s">
        <v>1694</v>
      </c>
      <c r="H290" s="28"/>
      <c r="I290" s="28">
        <v>2022</v>
      </c>
      <c r="J290" s="28" t="s">
        <v>1833</v>
      </c>
      <c r="K290" s="28"/>
      <c r="L290" s="28" t="s">
        <v>1696</v>
      </c>
      <c r="M290" s="28" t="s">
        <v>60</v>
      </c>
      <c r="N290" s="28" t="s">
        <v>1697</v>
      </c>
      <c r="O290" s="28" t="s">
        <v>31</v>
      </c>
      <c r="P290" s="32" t="s">
        <v>31</v>
      </c>
      <c r="Q290" s="29" t="s">
        <v>31</v>
      </c>
      <c r="R290" s="29" t="s">
        <v>31</v>
      </c>
      <c r="S290" s="29">
        <v>1</v>
      </c>
      <c r="T290" s="28" t="s">
        <v>1280</v>
      </c>
      <c r="U290" s="28" t="s">
        <v>31</v>
      </c>
      <c r="V290" s="28" t="s">
        <v>1698</v>
      </c>
      <c r="W290" s="28"/>
    </row>
    <row r="291" spans="1:23" s="2" customFormat="1" ht="147">
      <c r="A291" s="30">
        <f t="shared" si="4"/>
        <v>286</v>
      </c>
      <c r="B291" s="31" t="s">
        <v>1834</v>
      </c>
      <c r="C291" s="27"/>
      <c r="D291" s="28" t="s">
        <v>1835</v>
      </c>
      <c r="E291" s="28"/>
      <c r="F291" s="28" t="s">
        <v>1284</v>
      </c>
      <c r="G291" s="28" t="s">
        <v>1773</v>
      </c>
      <c r="H291" s="28"/>
      <c r="I291" s="28">
        <v>2022</v>
      </c>
      <c r="J291" s="28" t="s">
        <v>1783</v>
      </c>
      <c r="K291" s="28"/>
      <c r="L291" s="28" t="s">
        <v>1775</v>
      </c>
      <c r="M291" s="28" t="s">
        <v>60</v>
      </c>
      <c r="N291" s="28" t="s">
        <v>1776</v>
      </c>
      <c r="O291" s="28" t="s">
        <v>31</v>
      </c>
      <c r="P291" s="32" t="s">
        <v>31</v>
      </c>
      <c r="Q291" s="28" t="s">
        <v>31</v>
      </c>
      <c r="R291" s="29" t="s">
        <v>31</v>
      </c>
      <c r="S291" s="29">
        <v>1</v>
      </c>
      <c r="T291" s="28"/>
      <c r="U291" s="28" t="s">
        <v>31</v>
      </c>
      <c r="V291" s="28"/>
      <c r="W291" s="28"/>
    </row>
    <row r="292" spans="1:23" s="2" customFormat="1" ht="147">
      <c r="A292" s="30">
        <f t="shared" si="4"/>
        <v>287</v>
      </c>
      <c r="B292" s="112" t="s">
        <v>1836</v>
      </c>
      <c r="C292" s="27"/>
      <c r="D292" s="28" t="s">
        <v>1837</v>
      </c>
      <c r="E292" s="28"/>
      <c r="F292" s="28" t="s">
        <v>1284</v>
      </c>
      <c r="G292" s="28" t="s">
        <v>1838</v>
      </c>
      <c r="H292" s="28"/>
      <c r="I292" s="28">
        <v>2022</v>
      </c>
      <c r="J292" s="28" t="s">
        <v>1839</v>
      </c>
      <c r="K292" s="28"/>
      <c r="L292" s="28" t="s">
        <v>1840</v>
      </c>
      <c r="M292" s="28" t="s">
        <v>60</v>
      </c>
      <c r="N292" s="28" t="s">
        <v>1776</v>
      </c>
      <c r="O292" s="28" t="s">
        <v>31</v>
      </c>
      <c r="P292" s="32" t="s">
        <v>31</v>
      </c>
      <c r="Q292" s="28" t="s">
        <v>31</v>
      </c>
      <c r="R292" s="29" t="s">
        <v>31</v>
      </c>
      <c r="S292" s="29">
        <v>1</v>
      </c>
      <c r="T292" s="28"/>
      <c r="U292" s="28" t="s">
        <v>31</v>
      </c>
      <c r="V292" s="28"/>
      <c r="W292" s="28"/>
    </row>
    <row r="293" spans="1:23" s="106" customFormat="1" ht="63">
      <c r="A293" s="25">
        <f t="shared" si="4"/>
        <v>288</v>
      </c>
      <c r="B293" s="103" t="s">
        <v>1841</v>
      </c>
      <c r="C293" s="35"/>
      <c r="D293" s="29" t="s">
        <v>1842</v>
      </c>
      <c r="E293" s="29"/>
      <c r="F293" s="29" t="s">
        <v>1242</v>
      </c>
      <c r="G293" s="29" t="s">
        <v>1843</v>
      </c>
      <c r="H293" s="29"/>
      <c r="I293" s="29">
        <v>2022</v>
      </c>
      <c r="J293" s="29" t="s">
        <v>1844</v>
      </c>
      <c r="K293" s="29"/>
      <c r="L293" s="29" t="s">
        <v>1845</v>
      </c>
      <c r="M293" s="29" t="s">
        <v>34</v>
      </c>
      <c r="N293" s="29"/>
      <c r="O293" s="29" t="s">
        <v>1846</v>
      </c>
      <c r="P293" s="32" t="s">
        <v>31</v>
      </c>
      <c r="Q293" s="29" t="s">
        <v>31</v>
      </c>
      <c r="R293" s="29" t="s">
        <v>31</v>
      </c>
      <c r="S293" s="29">
        <v>1</v>
      </c>
      <c r="T293" s="29"/>
      <c r="U293" s="29" t="s">
        <v>31</v>
      </c>
      <c r="V293" s="29" t="s">
        <v>1847</v>
      </c>
      <c r="W293" s="29"/>
    </row>
    <row r="294" spans="1:23" s="106" customFormat="1" ht="94.5">
      <c r="A294" s="25">
        <f aca="true" t="shared" si="5" ref="A294:A332">A293+1</f>
        <v>289</v>
      </c>
      <c r="B294" s="103" t="s">
        <v>890</v>
      </c>
      <c r="C294" s="35"/>
      <c r="D294" s="29" t="s">
        <v>1848</v>
      </c>
      <c r="E294" s="29"/>
      <c r="F294" s="29" t="s">
        <v>1236</v>
      </c>
      <c r="G294" s="29" t="s">
        <v>1849</v>
      </c>
      <c r="H294" s="29"/>
      <c r="I294" s="29">
        <v>2022</v>
      </c>
      <c r="J294" s="29" t="s">
        <v>1850</v>
      </c>
      <c r="K294" s="29"/>
      <c r="L294" s="29" t="s">
        <v>1851</v>
      </c>
      <c r="M294" s="29" t="s">
        <v>60</v>
      </c>
      <c r="N294" s="29" t="s">
        <v>1852</v>
      </c>
      <c r="O294" s="29" t="s">
        <v>31</v>
      </c>
      <c r="P294" s="32" t="s">
        <v>31</v>
      </c>
      <c r="Q294" s="29" t="s">
        <v>31</v>
      </c>
      <c r="R294" s="29" t="s">
        <v>31</v>
      </c>
      <c r="S294" s="29"/>
      <c r="T294" s="29"/>
      <c r="U294" s="29" t="s">
        <v>31</v>
      </c>
      <c r="V294" s="29"/>
      <c r="W294" s="29"/>
    </row>
    <row r="295" spans="1:23" s="106" customFormat="1" ht="283.5">
      <c r="A295" s="25">
        <f t="shared" si="5"/>
        <v>290</v>
      </c>
      <c r="B295" s="115" t="s">
        <v>1853</v>
      </c>
      <c r="C295" s="35"/>
      <c r="D295" s="29" t="s">
        <v>1854</v>
      </c>
      <c r="E295" s="29"/>
      <c r="F295" s="29" t="s">
        <v>1242</v>
      </c>
      <c r="G295" s="29" t="s">
        <v>1855</v>
      </c>
      <c r="H295" s="29"/>
      <c r="I295" s="29">
        <v>2022</v>
      </c>
      <c r="J295" s="29" t="s">
        <v>1856</v>
      </c>
      <c r="K295" s="29"/>
      <c r="L295" s="29" t="s">
        <v>1857</v>
      </c>
      <c r="M295" s="29" t="s">
        <v>60</v>
      </c>
      <c r="N295" s="29" t="s">
        <v>1858</v>
      </c>
      <c r="O295" s="29" t="s">
        <v>31</v>
      </c>
      <c r="P295" s="32" t="s">
        <v>31</v>
      </c>
      <c r="Q295" s="29" t="s">
        <v>31</v>
      </c>
      <c r="R295" s="29" t="s">
        <v>31</v>
      </c>
      <c r="S295" s="29">
        <v>1</v>
      </c>
      <c r="T295" s="29"/>
      <c r="U295" s="29" t="s">
        <v>31</v>
      </c>
      <c r="V295" s="29"/>
      <c r="W295" s="29"/>
    </row>
    <row r="296" spans="1:23" s="106" customFormat="1" ht="140.25" customHeight="1">
      <c r="A296" s="25">
        <f t="shared" si="5"/>
        <v>291</v>
      </c>
      <c r="B296" s="103" t="s">
        <v>795</v>
      </c>
      <c r="C296" s="35"/>
      <c r="D296" s="29" t="s">
        <v>1859</v>
      </c>
      <c r="E296" s="29"/>
      <c r="F296" s="29" t="s">
        <v>1242</v>
      </c>
      <c r="G296" s="29" t="s">
        <v>1860</v>
      </c>
      <c r="H296" s="29"/>
      <c r="I296" s="29">
        <v>2020</v>
      </c>
      <c r="J296" s="29" t="s">
        <v>1861</v>
      </c>
      <c r="K296" s="29"/>
      <c r="L296" s="29" t="s">
        <v>1862</v>
      </c>
      <c r="M296" s="29" t="s">
        <v>60</v>
      </c>
      <c r="N296" s="29" t="s">
        <v>1863</v>
      </c>
      <c r="O296" s="29" t="s">
        <v>31</v>
      </c>
      <c r="P296" s="32" t="s">
        <v>31</v>
      </c>
      <c r="Q296" s="29" t="s">
        <v>31</v>
      </c>
      <c r="R296" s="29" t="s">
        <v>31</v>
      </c>
      <c r="S296" s="29"/>
      <c r="T296" s="29"/>
      <c r="U296" s="29" t="s">
        <v>31</v>
      </c>
      <c r="V296" s="29"/>
      <c r="W296" s="29" t="s">
        <v>1864</v>
      </c>
    </row>
    <row r="297" spans="1:23" s="106" customFormat="1" ht="126">
      <c r="A297" s="25">
        <f t="shared" si="5"/>
        <v>292</v>
      </c>
      <c r="B297" s="103" t="s">
        <v>1865</v>
      </c>
      <c r="C297" s="35"/>
      <c r="D297" s="29" t="s">
        <v>1866</v>
      </c>
      <c r="E297" s="29"/>
      <c r="F297" s="29" t="s">
        <v>1285</v>
      </c>
      <c r="G297" s="29" t="s">
        <v>1672</v>
      </c>
      <c r="H297" s="29"/>
      <c r="I297" s="29">
        <v>2022</v>
      </c>
      <c r="J297" s="29" t="s">
        <v>1867</v>
      </c>
      <c r="K297" s="29"/>
      <c r="L297" s="29" t="s">
        <v>1674</v>
      </c>
      <c r="M297" s="29" t="s">
        <v>60</v>
      </c>
      <c r="N297" s="29"/>
      <c r="O297" s="29" t="s">
        <v>31</v>
      </c>
      <c r="P297" s="32" t="s">
        <v>31</v>
      </c>
      <c r="Q297" s="29" t="s">
        <v>31</v>
      </c>
      <c r="R297" s="29" t="s">
        <v>31</v>
      </c>
      <c r="S297" s="29">
        <v>1</v>
      </c>
      <c r="T297" s="29"/>
      <c r="U297" s="29" t="s">
        <v>31</v>
      </c>
      <c r="V297" s="29"/>
      <c r="W297" s="29"/>
    </row>
    <row r="298" spans="1:23" s="111" customFormat="1" ht="124.5" customHeight="1">
      <c r="A298" s="25">
        <f t="shared" si="5"/>
        <v>293</v>
      </c>
      <c r="B298" s="108" t="s">
        <v>1868</v>
      </c>
      <c r="C298" s="109"/>
      <c r="D298" s="107" t="s">
        <v>1869</v>
      </c>
      <c r="E298" s="107"/>
      <c r="F298" s="107" t="s">
        <v>1285</v>
      </c>
      <c r="G298" s="107" t="s">
        <v>1694</v>
      </c>
      <c r="H298" s="107"/>
      <c r="I298" s="107">
        <v>2022</v>
      </c>
      <c r="J298" s="107" t="s">
        <v>1870</v>
      </c>
      <c r="K298" s="107"/>
      <c r="L298" s="107" t="s">
        <v>1613</v>
      </c>
      <c r="M298" s="107" t="s">
        <v>60</v>
      </c>
      <c r="N298" s="107" t="s">
        <v>1697</v>
      </c>
      <c r="O298" s="111" t="s">
        <v>31</v>
      </c>
      <c r="P298" s="107" t="s">
        <v>31</v>
      </c>
      <c r="Q298" s="107" t="s">
        <v>31</v>
      </c>
      <c r="R298" s="107" t="s">
        <v>31</v>
      </c>
      <c r="S298" s="107">
        <v>1</v>
      </c>
      <c r="T298" s="107" t="s">
        <v>38</v>
      </c>
      <c r="U298" s="107" t="s">
        <v>31</v>
      </c>
      <c r="V298" s="107" t="s">
        <v>1871</v>
      </c>
      <c r="W298" s="107"/>
    </row>
    <row r="299" spans="1:23" s="106" customFormat="1" ht="84">
      <c r="A299" s="25">
        <f t="shared" si="5"/>
        <v>294</v>
      </c>
      <c r="B299" s="113" t="s">
        <v>1872</v>
      </c>
      <c r="C299" s="35"/>
      <c r="D299" s="29" t="s">
        <v>1873</v>
      </c>
      <c r="E299" s="29"/>
      <c r="F299" s="29" t="s">
        <v>1284</v>
      </c>
      <c r="G299" s="29" t="s">
        <v>1874</v>
      </c>
      <c r="H299" s="29"/>
      <c r="I299" s="29">
        <v>2022</v>
      </c>
      <c r="J299" s="29" t="s">
        <v>1875</v>
      </c>
      <c r="K299" s="29"/>
      <c r="L299" s="29" t="s">
        <v>1876</v>
      </c>
      <c r="M299" s="29" t="s">
        <v>60</v>
      </c>
      <c r="N299" s="29" t="s">
        <v>1877</v>
      </c>
      <c r="O299" s="29" t="s">
        <v>31</v>
      </c>
      <c r="P299" s="32" t="s">
        <v>31</v>
      </c>
      <c r="Q299" s="29" t="s">
        <v>31</v>
      </c>
      <c r="R299" s="29" t="s">
        <v>31</v>
      </c>
      <c r="S299" s="29">
        <v>1</v>
      </c>
      <c r="T299" s="29"/>
      <c r="U299" s="29" t="s">
        <v>31</v>
      </c>
      <c r="V299" s="29"/>
      <c r="W299" s="29"/>
    </row>
    <row r="300" spans="1:23" s="106" customFormat="1" ht="147">
      <c r="A300" s="25">
        <f t="shared" si="5"/>
        <v>295</v>
      </c>
      <c r="B300" s="113" t="s">
        <v>1878</v>
      </c>
      <c r="C300" s="35"/>
      <c r="D300" s="29" t="s">
        <v>1879</v>
      </c>
      <c r="E300" s="29"/>
      <c r="F300" s="29" t="s">
        <v>1284</v>
      </c>
      <c r="G300" s="29" t="s">
        <v>1880</v>
      </c>
      <c r="H300" s="29"/>
      <c r="I300" s="29">
        <v>2022</v>
      </c>
      <c r="J300" s="29" t="s">
        <v>1881</v>
      </c>
      <c r="K300" s="29"/>
      <c r="L300" s="29" t="s">
        <v>1882</v>
      </c>
      <c r="M300" s="29" t="s">
        <v>60</v>
      </c>
      <c r="N300" s="29" t="s">
        <v>1619</v>
      </c>
      <c r="O300" s="29" t="s">
        <v>31</v>
      </c>
      <c r="P300" s="32" t="s">
        <v>31</v>
      </c>
      <c r="Q300" s="29" t="s">
        <v>31</v>
      </c>
      <c r="R300" s="29" t="s">
        <v>31</v>
      </c>
      <c r="S300" s="29">
        <v>1</v>
      </c>
      <c r="T300" s="29" t="s">
        <v>1280</v>
      </c>
      <c r="U300" s="29" t="s">
        <v>31</v>
      </c>
      <c r="V300" s="29" t="s">
        <v>1883</v>
      </c>
      <c r="W300" s="29"/>
    </row>
    <row r="301" spans="1:23" s="106" customFormat="1" ht="147">
      <c r="A301" s="25">
        <f t="shared" si="5"/>
        <v>296</v>
      </c>
      <c r="B301" s="114" t="s">
        <v>1884</v>
      </c>
      <c r="C301" s="35"/>
      <c r="D301" s="29" t="s">
        <v>1885</v>
      </c>
      <c r="E301" s="29"/>
      <c r="F301" s="29" t="s">
        <v>1284</v>
      </c>
      <c r="G301" s="29" t="s">
        <v>1886</v>
      </c>
      <c r="H301" s="29"/>
      <c r="I301" s="29">
        <v>2022</v>
      </c>
      <c r="J301" s="29" t="s">
        <v>1887</v>
      </c>
      <c r="K301" s="29"/>
      <c r="L301" s="29" t="s">
        <v>1882</v>
      </c>
      <c r="M301" s="29" t="s">
        <v>60</v>
      </c>
      <c r="N301" s="29" t="s">
        <v>1619</v>
      </c>
      <c r="O301" s="29" t="s">
        <v>31</v>
      </c>
      <c r="P301" s="32" t="s">
        <v>31</v>
      </c>
      <c r="Q301" s="29" t="s">
        <v>31</v>
      </c>
      <c r="R301" s="29" t="s">
        <v>31</v>
      </c>
      <c r="S301" s="29">
        <v>1</v>
      </c>
      <c r="T301" s="29" t="s">
        <v>1280</v>
      </c>
      <c r="U301" s="29" t="s">
        <v>31</v>
      </c>
      <c r="V301" s="29" t="s">
        <v>1883</v>
      </c>
      <c r="W301" s="29"/>
    </row>
    <row r="302" spans="1:23" s="106" customFormat="1" ht="147">
      <c r="A302" s="25">
        <f t="shared" si="5"/>
        <v>297</v>
      </c>
      <c r="B302" s="114" t="s">
        <v>1888</v>
      </c>
      <c r="C302" s="35"/>
      <c r="D302" s="29" t="s">
        <v>1889</v>
      </c>
      <c r="E302" s="29"/>
      <c r="F302" s="29" t="s">
        <v>1284</v>
      </c>
      <c r="G302" s="29" t="s">
        <v>1886</v>
      </c>
      <c r="H302" s="29"/>
      <c r="I302" s="29">
        <v>2022</v>
      </c>
      <c r="J302" s="29" t="s">
        <v>1890</v>
      </c>
      <c r="K302" s="29"/>
      <c r="L302" s="29" t="s">
        <v>1882</v>
      </c>
      <c r="M302" s="29" t="s">
        <v>60</v>
      </c>
      <c r="N302" s="29" t="s">
        <v>1619</v>
      </c>
      <c r="O302" s="29" t="s">
        <v>31</v>
      </c>
      <c r="P302" s="32" t="s">
        <v>31</v>
      </c>
      <c r="Q302" s="29" t="s">
        <v>31</v>
      </c>
      <c r="R302" s="29" t="s">
        <v>31</v>
      </c>
      <c r="S302" s="29">
        <v>1</v>
      </c>
      <c r="T302" s="29" t="s">
        <v>1280</v>
      </c>
      <c r="U302" s="29" t="s">
        <v>31</v>
      </c>
      <c r="V302" s="29" t="s">
        <v>1883</v>
      </c>
      <c r="W302" s="29"/>
    </row>
    <row r="303" spans="1:23" s="106" customFormat="1" ht="136.5">
      <c r="A303" s="25">
        <f t="shared" si="5"/>
        <v>298</v>
      </c>
      <c r="B303" s="113" t="s">
        <v>1891</v>
      </c>
      <c r="C303" s="35"/>
      <c r="D303" s="29" t="s">
        <v>1892</v>
      </c>
      <c r="E303" s="29"/>
      <c r="F303" s="29" t="s">
        <v>1284</v>
      </c>
      <c r="G303" s="29" t="s">
        <v>1893</v>
      </c>
      <c r="H303" s="29"/>
      <c r="I303" s="29">
        <v>2022</v>
      </c>
      <c r="J303" s="29" t="s">
        <v>1894</v>
      </c>
      <c r="K303" s="29"/>
      <c r="L303" s="29" t="s">
        <v>1882</v>
      </c>
      <c r="M303" s="29" t="s">
        <v>60</v>
      </c>
      <c r="N303" s="29" t="s">
        <v>1895</v>
      </c>
      <c r="O303" s="29" t="s">
        <v>31</v>
      </c>
      <c r="P303" s="32" t="s">
        <v>31</v>
      </c>
      <c r="Q303" s="29" t="s">
        <v>31</v>
      </c>
      <c r="R303" s="29" t="s">
        <v>31</v>
      </c>
      <c r="S303" s="29">
        <v>1</v>
      </c>
      <c r="T303" s="29" t="s">
        <v>1280</v>
      </c>
      <c r="U303" s="29" t="s">
        <v>31</v>
      </c>
      <c r="V303" s="29"/>
      <c r="W303" s="29"/>
    </row>
    <row r="304" spans="1:23" s="106" customFormat="1" ht="136.5">
      <c r="A304" s="25">
        <f t="shared" si="5"/>
        <v>299</v>
      </c>
      <c r="B304" s="113" t="s">
        <v>1896</v>
      </c>
      <c r="C304" s="35"/>
      <c r="D304" s="29" t="s">
        <v>1897</v>
      </c>
      <c r="E304" s="29"/>
      <c r="F304" s="29" t="s">
        <v>1284</v>
      </c>
      <c r="G304" s="29" t="s">
        <v>1898</v>
      </c>
      <c r="H304" s="29"/>
      <c r="I304" s="29">
        <v>2022</v>
      </c>
      <c r="J304" s="29" t="s">
        <v>1899</v>
      </c>
      <c r="K304" s="29"/>
      <c r="L304" s="29" t="s">
        <v>1882</v>
      </c>
      <c r="M304" s="29" t="s">
        <v>60</v>
      </c>
      <c r="N304" s="29" t="s">
        <v>1895</v>
      </c>
      <c r="O304" s="29" t="s">
        <v>31</v>
      </c>
      <c r="P304" s="32" t="s">
        <v>31</v>
      </c>
      <c r="Q304" s="29" t="s">
        <v>31</v>
      </c>
      <c r="R304" s="29" t="s">
        <v>31</v>
      </c>
      <c r="S304" s="29">
        <v>1</v>
      </c>
      <c r="T304" s="29" t="s">
        <v>1280</v>
      </c>
      <c r="U304" s="29" t="s">
        <v>31</v>
      </c>
      <c r="V304" s="29"/>
      <c r="W304" s="29"/>
    </row>
    <row r="305" spans="1:23" s="106" customFormat="1" ht="189">
      <c r="A305" s="25">
        <f t="shared" si="5"/>
        <v>300</v>
      </c>
      <c r="B305" s="113" t="s">
        <v>1900</v>
      </c>
      <c r="C305" s="35"/>
      <c r="D305" s="29" t="s">
        <v>1901</v>
      </c>
      <c r="E305" s="29"/>
      <c r="F305" s="29" t="s">
        <v>1284</v>
      </c>
      <c r="G305" s="29" t="s">
        <v>1902</v>
      </c>
      <c r="H305" s="29"/>
      <c r="I305" s="29">
        <v>2022</v>
      </c>
      <c r="J305" s="29" t="s">
        <v>1903</v>
      </c>
      <c r="K305" s="29"/>
      <c r="L305" s="29" t="s">
        <v>1904</v>
      </c>
      <c r="M305" s="29" t="s">
        <v>60</v>
      </c>
      <c r="N305" s="29"/>
      <c r="O305" s="29" t="s">
        <v>31</v>
      </c>
      <c r="P305" s="32" t="s">
        <v>31</v>
      </c>
      <c r="Q305" s="29" t="s">
        <v>31</v>
      </c>
      <c r="R305" s="29" t="s">
        <v>31</v>
      </c>
      <c r="S305" s="29">
        <v>1</v>
      </c>
      <c r="T305" s="29"/>
      <c r="U305" s="29" t="s">
        <v>31</v>
      </c>
      <c r="V305" s="29"/>
      <c r="W305" s="29"/>
    </row>
    <row r="306" spans="1:23" s="106" customFormat="1" ht="189">
      <c r="A306" s="25">
        <f t="shared" si="5"/>
        <v>301</v>
      </c>
      <c r="B306" s="113" t="s">
        <v>1905</v>
      </c>
      <c r="C306" s="35"/>
      <c r="D306" s="29" t="s">
        <v>1906</v>
      </c>
      <c r="E306" s="29"/>
      <c r="F306" s="29" t="s">
        <v>1284</v>
      </c>
      <c r="G306" s="29" t="s">
        <v>1902</v>
      </c>
      <c r="H306" s="29"/>
      <c r="I306" s="29">
        <v>2022</v>
      </c>
      <c r="J306" s="29" t="s">
        <v>1907</v>
      </c>
      <c r="K306" s="29"/>
      <c r="L306" s="29" t="s">
        <v>1908</v>
      </c>
      <c r="M306" s="29" t="s">
        <v>60</v>
      </c>
      <c r="N306" s="29"/>
      <c r="O306" s="29" t="s">
        <v>31</v>
      </c>
      <c r="P306" s="32" t="s">
        <v>31</v>
      </c>
      <c r="Q306" s="29" t="s">
        <v>31</v>
      </c>
      <c r="R306" s="29" t="s">
        <v>31</v>
      </c>
      <c r="S306" s="29">
        <v>1</v>
      </c>
      <c r="T306" s="29"/>
      <c r="U306" s="29" t="s">
        <v>31</v>
      </c>
      <c r="V306" s="29"/>
      <c r="W306" s="29"/>
    </row>
    <row r="307" spans="1:23" s="106" customFormat="1" ht="189">
      <c r="A307" s="25">
        <f t="shared" si="5"/>
        <v>302</v>
      </c>
      <c r="B307" s="113" t="s">
        <v>1909</v>
      </c>
      <c r="C307" s="35"/>
      <c r="D307" s="29" t="s">
        <v>1910</v>
      </c>
      <c r="E307" s="29"/>
      <c r="F307" s="29" t="s">
        <v>1284</v>
      </c>
      <c r="G307" s="29" t="s">
        <v>1902</v>
      </c>
      <c r="H307" s="29"/>
      <c r="I307" s="29">
        <v>2022</v>
      </c>
      <c r="J307" s="29" t="s">
        <v>1911</v>
      </c>
      <c r="K307" s="29"/>
      <c r="L307" s="29" t="s">
        <v>1904</v>
      </c>
      <c r="M307" s="29" t="s">
        <v>60</v>
      </c>
      <c r="N307" s="29"/>
      <c r="O307" s="29" t="s">
        <v>31</v>
      </c>
      <c r="P307" s="32" t="s">
        <v>31</v>
      </c>
      <c r="Q307" s="29" t="s">
        <v>31</v>
      </c>
      <c r="R307" s="29" t="s">
        <v>31</v>
      </c>
      <c r="S307" s="29">
        <v>1</v>
      </c>
      <c r="T307" s="29"/>
      <c r="U307" s="29" t="s">
        <v>31</v>
      </c>
      <c r="V307" s="29"/>
      <c r="W307" s="29"/>
    </row>
    <row r="308" spans="1:23" s="106" customFormat="1" ht="189">
      <c r="A308" s="25">
        <f t="shared" si="5"/>
        <v>303</v>
      </c>
      <c r="B308" s="113" t="s">
        <v>1912</v>
      </c>
      <c r="C308" s="35"/>
      <c r="D308" s="29" t="s">
        <v>1913</v>
      </c>
      <c r="E308" s="29"/>
      <c r="F308" s="29" t="s">
        <v>1284</v>
      </c>
      <c r="G308" s="29" t="s">
        <v>1902</v>
      </c>
      <c r="H308" s="29"/>
      <c r="I308" s="29">
        <v>2022</v>
      </c>
      <c r="J308" s="29" t="s">
        <v>1914</v>
      </c>
      <c r="K308" s="29"/>
      <c r="L308" s="29" t="s">
        <v>1904</v>
      </c>
      <c r="M308" s="29" t="s">
        <v>60</v>
      </c>
      <c r="N308" s="29"/>
      <c r="O308" s="29" t="s">
        <v>31</v>
      </c>
      <c r="P308" s="32" t="s">
        <v>31</v>
      </c>
      <c r="Q308" s="29" t="s">
        <v>31</v>
      </c>
      <c r="R308" s="29" t="s">
        <v>31</v>
      </c>
      <c r="S308" s="29">
        <v>1</v>
      </c>
      <c r="T308" s="29"/>
      <c r="U308" s="29" t="s">
        <v>31</v>
      </c>
      <c r="V308" s="29"/>
      <c r="W308" s="29"/>
    </row>
    <row r="309" spans="1:23" s="106" customFormat="1" ht="94.5">
      <c r="A309" s="25">
        <f t="shared" si="5"/>
        <v>304</v>
      </c>
      <c r="B309" s="113" t="s">
        <v>1915</v>
      </c>
      <c r="C309" s="35"/>
      <c r="D309" s="29" t="s">
        <v>1916</v>
      </c>
      <c r="E309" s="29"/>
      <c r="F309" s="29" t="s">
        <v>1284</v>
      </c>
      <c r="G309" s="29" t="s">
        <v>1917</v>
      </c>
      <c r="H309" s="29"/>
      <c r="I309" s="29">
        <v>2022</v>
      </c>
      <c r="J309" s="29" t="s">
        <v>1918</v>
      </c>
      <c r="K309" s="29"/>
      <c r="L309" s="29" t="s">
        <v>1919</v>
      </c>
      <c r="M309" s="29" t="s">
        <v>60</v>
      </c>
      <c r="N309" s="29" t="s">
        <v>1920</v>
      </c>
      <c r="O309" s="29" t="s">
        <v>31</v>
      </c>
      <c r="P309" s="32" t="s">
        <v>31</v>
      </c>
      <c r="Q309" s="29" t="s">
        <v>31</v>
      </c>
      <c r="R309" s="29" t="s">
        <v>31</v>
      </c>
      <c r="S309" s="29">
        <v>1</v>
      </c>
      <c r="T309" s="29" t="s">
        <v>1280</v>
      </c>
      <c r="U309" s="29" t="s">
        <v>31</v>
      </c>
      <c r="V309" s="29" t="s">
        <v>1921</v>
      </c>
      <c r="W309" s="29"/>
    </row>
    <row r="310" spans="1:23" s="106" customFormat="1" ht="189">
      <c r="A310" s="25">
        <f t="shared" si="5"/>
        <v>305</v>
      </c>
      <c r="B310" s="113" t="s">
        <v>1922</v>
      </c>
      <c r="C310" s="35"/>
      <c r="D310" s="29" t="s">
        <v>1923</v>
      </c>
      <c r="E310" s="29"/>
      <c r="F310" s="29" t="s">
        <v>1284</v>
      </c>
      <c r="G310" s="29" t="s">
        <v>1902</v>
      </c>
      <c r="H310" s="29"/>
      <c r="I310" s="29">
        <v>2022</v>
      </c>
      <c r="J310" s="29" t="s">
        <v>1924</v>
      </c>
      <c r="K310" s="29"/>
      <c r="L310" s="29" t="s">
        <v>1904</v>
      </c>
      <c r="M310" s="29" t="s">
        <v>60</v>
      </c>
      <c r="N310" s="29"/>
      <c r="O310" s="29" t="s">
        <v>31</v>
      </c>
      <c r="P310" s="32" t="s">
        <v>31</v>
      </c>
      <c r="Q310" s="29" t="s">
        <v>31</v>
      </c>
      <c r="R310" s="29" t="s">
        <v>31</v>
      </c>
      <c r="S310" s="29">
        <v>1</v>
      </c>
      <c r="T310" s="29"/>
      <c r="U310" s="29" t="s">
        <v>31</v>
      </c>
      <c r="V310" s="29"/>
      <c r="W310" s="29"/>
    </row>
    <row r="311" spans="1:23" s="106" customFormat="1" ht="94.5">
      <c r="A311" s="25">
        <f t="shared" si="5"/>
        <v>306</v>
      </c>
      <c r="B311" s="113" t="s">
        <v>1925</v>
      </c>
      <c r="C311" s="35"/>
      <c r="D311" s="29" t="s">
        <v>1926</v>
      </c>
      <c r="E311" s="29"/>
      <c r="F311" s="29" t="s">
        <v>1284</v>
      </c>
      <c r="G311" s="29" t="s">
        <v>1917</v>
      </c>
      <c r="H311" s="29"/>
      <c r="I311" s="29">
        <v>2022</v>
      </c>
      <c r="J311" s="29" t="s">
        <v>1927</v>
      </c>
      <c r="K311" s="29"/>
      <c r="L311" s="29" t="s">
        <v>1919</v>
      </c>
      <c r="M311" s="29" t="s">
        <v>60</v>
      </c>
      <c r="N311" s="29" t="s">
        <v>1920</v>
      </c>
      <c r="O311" s="29" t="s">
        <v>31</v>
      </c>
      <c r="P311" s="32" t="s">
        <v>31</v>
      </c>
      <c r="Q311" s="29" t="s">
        <v>31</v>
      </c>
      <c r="R311" s="29" t="s">
        <v>31</v>
      </c>
      <c r="S311" s="29">
        <v>1</v>
      </c>
      <c r="T311" s="29"/>
      <c r="U311" s="29" t="s">
        <v>31</v>
      </c>
      <c r="V311" s="29"/>
      <c r="W311" s="29"/>
    </row>
    <row r="312" spans="1:23" s="106" customFormat="1" ht="126">
      <c r="A312" s="25">
        <f t="shared" si="5"/>
        <v>307</v>
      </c>
      <c r="B312" s="113" t="s">
        <v>1928</v>
      </c>
      <c r="C312" s="35"/>
      <c r="D312" s="29" t="s">
        <v>1929</v>
      </c>
      <c r="E312" s="29"/>
      <c r="F312" s="29" t="s">
        <v>1284</v>
      </c>
      <c r="G312" s="29" t="s">
        <v>1930</v>
      </c>
      <c r="H312" s="29"/>
      <c r="I312" s="29">
        <v>2022</v>
      </c>
      <c r="J312" s="29" t="s">
        <v>1931</v>
      </c>
      <c r="K312" s="29"/>
      <c r="L312" s="29" t="s">
        <v>1932</v>
      </c>
      <c r="M312" s="29" t="s">
        <v>60</v>
      </c>
      <c r="N312" s="29" t="s">
        <v>1933</v>
      </c>
      <c r="O312" s="29" t="s">
        <v>31</v>
      </c>
      <c r="P312" s="32" t="s">
        <v>31</v>
      </c>
      <c r="Q312" s="29" t="s">
        <v>31</v>
      </c>
      <c r="R312" s="29" t="s">
        <v>31</v>
      </c>
      <c r="S312" s="29">
        <v>1</v>
      </c>
      <c r="T312" s="29" t="s">
        <v>1280</v>
      </c>
      <c r="U312" s="29" t="s">
        <v>31</v>
      </c>
      <c r="V312" s="29" t="s">
        <v>1934</v>
      </c>
      <c r="W312" s="29"/>
    </row>
    <row r="313" spans="1:23" s="106" customFormat="1" ht="115.5">
      <c r="A313" s="25">
        <f t="shared" si="5"/>
        <v>308</v>
      </c>
      <c r="B313" s="113" t="s">
        <v>1935</v>
      </c>
      <c r="C313" s="35"/>
      <c r="D313" s="29" t="s">
        <v>1936</v>
      </c>
      <c r="E313" s="29"/>
      <c r="F313" s="29" t="s">
        <v>1285</v>
      </c>
      <c r="G313" s="29" t="s">
        <v>1937</v>
      </c>
      <c r="H313" s="29"/>
      <c r="I313" s="29">
        <v>2022</v>
      </c>
      <c r="J313" s="29" t="s">
        <v>1938</v>
      </c>
      <c r="K313" s="29"/>
      <c r="L313" s="29" t="s">
        <v>1939</v>
      </c>
      <c r="M313" s="29" t="s">
        <v>60</v>
      </c>
      <c r="N313" s="29" t="s">
        <v>1636</v>
      </c>
      <c r="O313" s="29" t="s">
        <v>31</v>
      </c>
      <c r="P313" s="32" t="s">
        <v>31</v>
      </c>
      <c r="Q313" s="29" t="s">
        <v>31</v>
      </c>
      <c r="R313" s="29" t="s">
        <v>31</v>
      </c>
      <c r="S313" s="29">
        <v>1</v>
      </c>
      <c r="T313" s="29"/>
      <c r="U313" s="29" t="s">
        <v>31</v>
      </c>
      <c r="V313" s="29" t="s">
        <v>1756</v>
      </c>
      <c r="W313" s="29"/>
    </row>
    <row r="314" spans="1:23" s="106" customFormat="1" ht="105">
      <c r="A314" s="25">
        <f t="shared" si="5"/>
        <v>309</v>
      </c>
      <c r="B314" s="113" t="s">
        <v>1940</v>
      </c>
      <c r="C314" s="35"/>
      <c r="D314" s="29" t="s">
        <v>1941</v>
      </c>
      <c r="E314" s="29"/>
      <c r="F314" s="29" t="s">
        <v>1284</v>
      </c>
      <c r="G314" s="29" t="s">
        <v>1942</v>
      </c>
      <c r="H314" s="29"/>
      <c r="I314" s="29">
        <v>2022</v>
      </c>
      <c r="J314" s="29" t="s">
        <v>1943</v>
      </c>
      <c r="K314" s="29"/>
      <c r="L314" s="29" t="s">
        <v>1944</v>
      </c>
      <c r="M314" s="29" t="s">
        <v>60</v>
      </c>
      <c r="N314" s="29" t="s">
        <v>1877</v>
      </c>
      <c r="O314" s="29" t="s">
        <v>31</v>
      </c>
      <c r="P314" s="32" t="s">
        <v>31</v>
      </c>
      <c r="Q314" s="29" t="s">
        <v>31</v>
      </c>
      <c r="R314" s="29" t="s">
        <v>31</v>
      </c>
      <c r="S314" s="29">
        <v>1</v>
      </c>
      <c r="T314" s="29"/>
      <c r="U314" s="29" t="s">
        <v>31</v>
      </c>
      <c r="V314" s="29"/>
      <c r="W314" s="29"/>
    </row>
    <row r="315" spans="1:23" s="106" customFormat="1" ht="105">
      <c r="A315" s="25">
        <f t="shared" si="5"/>
        <v>310</v>
      </c>
      <c r="B315" s="113" t="s">
        <v>1945</v>
      </c>
      <c r="C315" s="35"/>
      <c r="D315" s="29" t="s">
        <v>1946</v>
      </c>
      <c r="E315" s="29"/>
      <c r="F315" s="29" t="s">
        <v>1284</v>
      </c>
      <c r="G315" s="29" t="s">
        <v>1942</v>
      </c>
      <c r="H315" s="29"/>
      <c r="I315" s="29">
        <v>2022</v>
      </c>
      <c r="J315" s="29" t="s">
        <v>1947</v>
      </c>
      <c r="K315" s="29"/>
      <c r="L315" s="29" t="s">
        <v>1944</v>
      </c>
      <c r="M315" s="29" t="s">
        <v>60</v>
      </c>
      <c r="N315" s="29" t="s">
        <v>1877</v>
      </c>
      <c r="O315" s="29" t="s">
        <v>31</v>
      </c>
      <c r="P315" s="32" t="s">
        <v>31</v>
      </c>
      <c r="Q315" s="29" t="s">
        <v>31</v>
      </c>
      <c r="R315" s="29" t="s">
        <v>31</v>
      </c>
      <c r="S315" s="29">
        <v>1</v>
      </c>
      <c r="T315" s="29"/>
      <c r="U315" s="29" t="s">
        <v>31</v>
      </c>
      <c r="V315" s="29"/>
      <c r="W315" s="29"/>
    </row>
    <row r="316" spans="1:23" s="106" customFormat="1" ht="94.5">
      <c r="A316" s="25">
        <f t="shared" si="5"/>
        <v>311</v>
      </c>
      <c r="B316" s="113" t="s">
        <v>1948</v>
      </c>
      <c r="C316" s="35"/>
      <c r="D316" s="29" t="s">
        <v>1949</v>
      </c>
      <c r="E316" s="29"/>
      <c r="F316" s="29" t="s">
        <v>1285</v>
      </c>
      <c r="G316" s="29" t="s">
        <v>1950</v>
      </c>
      <c r="H316" s="29"/>
      <c r="I316" s="29">
        <v>2022</v>
      </c>
      <c r="J316" s="29" t="s">
        <v>1951</v>
      </c>
      <c r="K316" s="29"/>
      <c r="L316" s="29" t="s">
        <v>1952</v>
      </c>
      <c r="M316" s="29" t="s">
        <v>60</v>
      </c>
      <c r="N316" s="29" t="s">
        <v>1630</v>
      </c>
      <c r="O316" s="29" t="s">
        <v>31</v>
      </c>
      <c r="P316" s="32" t="s">
        <v>31</v>
      </c>
      <c r="Q316" s="29" t="s">
        <v>31</v>
      </c>
      <c r="R316" s="29" t="s">
        <v>31</v>
      </c>
      <c r="S316" s="29">
        <v>1</v>
      </c>
      <c r="T316" s="29"/>
      <c r="U316" s="29" t="s">
        <v>31</v>
      </c>
      <c r="V316" s="29"/>
      <c r="W316" s="29"/>
    </row>
    <row r="317" spans="1:23" s="106" customFormat="1" ht="178.5">
      <c r="A317" s="25">
        <f t="shared" si="5"/>
        <v>312</v>
      </c>
      <c r="B317" s="114" t="s">
        <v>1953</v>
      </c>
      <c r="C317" s="35"/>
      <c r="D317" s="29" t="s">
        <v>1954</v>
      </c>
      <c r="E317" s="29"/>
      <c r="F317" s="29" t="s">
        <v>1284</v>
      </c>
      <c r="G317" s="29" t="s">
        <v>1955</v>
      </c>
      <c r="H317" s="29"/>
      <c r="I317" s="29">
        <v>2022</v>
      </c>
      <c r="J317" s="29" t="s">
        <v>1956</v>
      </c>
      <c r="K317" s="29"/>
      <c r="L317" s="29" t="s">
        <v>1957</v>
      </c>
      <c r="M317" s="29" t="s">
        <v>60</v>
      </c>
      <c r="N317" s="29"/>
      <c r="O317" s="29" t="s">
        <v>31</v>
      </c>
      <c r="P317" s="32" t="s">
        <v>31</v>
      </c>
      <c r="Q317" s="29" t="s">
        <v>31</v>
      </c>
      <c r="R317" s="29" t="s">
        <v>31</v>
      </c>
      <c r="S317" s="29">
        <v>1</v>
      </c>
      <c r="T317" s="29"/>
      <c r="U317" s="29" t="s">
        <v>31</v>
      </c>
      <c r="V317" s="29"/>
      <c r="W317" s="29"/>
    </row>
    <row r="318" spans="1:23" s="106" customFormat="1" ht="178.5">
      <c r="A318" s="25">
        <f t="shared" si="5"/>
        <v>313</v>
      </c>
      <c r="B318" s="113" t="s">
        <v>1644</v>
      </c>
      <c r="C318" s="35"/>
      <c r="D318" s="29" t="s">
        <v>1958</v>
      </c>
      <c r="E318" s="29"/>
      <c r="F318" s="29" t="s">
        <v>1284</v>
      </c>
      <c r="G318" s="29" t="s">
        <v>1959</v>
      </c>
      <c r="H318" s="29"/>
      <c r="I318" s="29">
        <v>2022</v>
      </c>
      <c r="J318" s="29" t="s">
        <v>1960</v>
      </c>
      <c r="K318" s="29"/>
      <c r="L318" s="29" t="s">
        <v>1961</v>
      </c>
      <c r="M318" s="29" t="s">
        <v>60</v>
      </c>
      <c r="N318" s="29"/>
      <c r="O318" s="29" t="s">
        <v>31</v>
      </c>
      <c r="P318" s="32" t="s">
        <v>31</v>
      </c>
      <c r="Q318" s="29" t="s">
        <v>31</v>
      </c>
      <c r="R318" s="29" t="s">
        <v>31</v>
      </c>
      <c r="S318" s="29">
        <v>1</v>
      </c>
      <c r="T318" s="29"/>
      <c r="U318" s="29" t="s">
        <v>31</v>
      </c>
      <c r="V318" s="29"/>
      <c r="W318" s="29"/>
    </row>
    <row r="319" spans="1:23" s="106" customFormat="1" ht="115.5">
      <c r="A319" s="25">
        <f t="shared" si="5"/>
        <v>314</v>
      </c>
      <c r="B319" s="114" t="s">
        <v>1962</v>
      </c>
      <c r="C319" s="35"/>
      <c r="D319" s="29" t="s">
        <v>1963</v>
      </c>
      <c r="E319" s="29"/>
      <c r="F319" s="29" t="s">
        <v>1284</v>
      </c>
      <c r="G319" s="29" t="s">
        <v>1964</v>
      </c>
      <c r="H319" s="29"/>
      <c r="I319" s="29">
        <v>2022</v>
      </c>
      <c r="J319" s="29" t="s">
        <v>1965</v>
      </c>
      <c r="K319" s="29"/>
      <c r="L319" s="29" t="s">
        <v>1966</v>
      </c>
      <c r="M319" s="29" t="s">
        <v>60</v>
      </c>
      <c r="N319" s="29" t="s">
        <v>1967</v>
      </c>
      <c r="O319" s="29" t="s">
        <v>31</v>
      </c>
      <c r="P319" s="32" t="s">
        <v>31</v>
      </c>
      <c r="Q319" s="29" t="s">
        <v>31</v>
      </c>
      <c r="R319" s="29" t="s">
        <v>31</v>
      </c>
      <c r="S319" s="29">
        <v>1</v>
      </c>
      <c r="T319" s="29"/>
      <c r="U319" s="29" t="s">
        <v>31</v>
      </c>
      <c r="V319" s="29"/>
      <c r="W319" s="29"/>
    </row>
    <row r="320" spans="1:23" s="106" customFormat="1" ht="115.5">
      <c r="A320" s="25">
        <f t="shared" si="5"/>
        <v>315</v>
      </c>
      <c r="B320" s="114" t="s">
        <v>1968</v>
      </c>
      <c r="C320" s="35"/>
      <c r="D320" s="29" t="s">
        <v>1969</v>
      </c>
      <c r="E320" s="29"/>
      <c r="F320" s="29" t="s">
        <v>1285</v>
      </c>
      <c r="G320" s="29" t="s">
        <v>1970</v>
      </c>
      <c r="H320" s="29"/>
      <c r="I320" s="29">
        <v>2022</v>
      </c>
      <c r="J320" s="29" t="s">
        <v>1971</v>
      </c>
      <c r="K320" s="29"/>
      <c r="L320" s="29" t="s">
        <v>1972</v>
      </c>
      <c r="M320" s="29" t="s">
        <v>60</v>
      </c>
      <c r="N320" s="29" t="s">
        <v>1973</v>
      </c>
      <c r="O320" s="29" t="s">
        <v>31</v>
      </c>
      <c r="P320" s="32" t="s">
        <v>31</v>
      </c>
      <c r="Q320" s="29" t="s">
        <v>31</v>
      </c>
      <c r="R320" s="29" t="s">
        <v>31</v>
      </c>
      <c r="S320" s="29">
        <v>1</v>
      </c>
      <c r="T320" s="29"/>
      <c r="U320" s="29" t="s">
        <v>31</v>
      </c>
      <c r="V320" s="29"/>
      <c r="W320" s="29"/>
    </row>
    <row r="321" spans="1:23" s="106" customFormat="1" ht="73.5">
      <c r="A321" s="25">
        <f t="shared" si="5"/>
        <v>316</v>
      </c>
      <c r="B321" s="113" t="s">
        <v>1974</v>
      </c>
      <c r="C321" s="35"/>
      <c r="D321" s="29" t="s">
        <v>1975</v>
      </c>
      <c r="E321" s="29"/>
      <c r="F321" s="29" t="s">
        <v>1284</v>
      </c>
      <c r="G321" s="29" t="s">
        <v>1976</v>
      </c>
      <c r="H321" s="29"/>
      <c r="I321" s="29">
        <v>2022</v>
      </c>
      <c r="J321" s="29" t="s">
        <v>1977</v>
      </c>
      <c r="K321" s="29"/>
      <c r="L321" s="29" t="s">
        <v>1744</v>
      </c>
      <c r="M321" s="29" t="s">
        <v>60</v>
      </c>
      <c r="N321" s="29" t="s">
        <v>1680</v>
      </c>
      <c r="O321" s="29" t="s">
        <v>31</v>
      </c>
      <c r="P321" s="32" t="s">
        <v>31</v>
      </c>
      <c r="Q321" s="29" t="s">
        <v>31</v>
      </c>
      <c r="R321" s="29" t="s">
        <v>31</v>
      </c>
      <c r="S321" s="29">
        <v>1</v>
      </c>
      <c r="T321" s="29" t="s">
        <v>1280</v>
      </c>
      <c r="U321" s="29" t="s">
        <v>31</v>
      </c>
      <c r="V321" s="29" t="s">
        <v>1978</v>
      </c>
      <c r="W321" s="29"/>
    </row>
    <row r="322" spans="1:23" s="106" customFormat="1" ht="105">
      <c r="A322" s="25">
        <f t="shared" si="5"/>
        <v>317</v>
      </c>
      <c r="B322" s="114" t="s">
        <v>1979</v>
      </c>
      <c r="C322" s="35"/>
      <c r="D322" s="29" t="s">
        <v>1980</v>
      </c>
      <c r="E322" s="29"/>
      <c r="F322" s="29" t="s">
        <v>1285</v>
      </c>
      <c r="G322" s="29" t="s">
        <v>1981</v>
      </c>
      <c r="H322" s="29"/>
      <c r="I322" s="29">
        <v>2022</v>
      </c>
      <c r="J322" s="29" t="s">
        <v>1982</v>
      </c>
      <c r="K322" s="29"/>
      <c r="L322" s="29" t="s">
        <v>1764</v>
      </c>
      <c r="M322" s="29" t="s">
        <v>60</v>
      </c>
      <c r="N322" s="29" t="s">
        <v>1765</v>
      </c>
      <c r="O322" s="29" t="s">
        <v>31</v>
      </c>
      <c r="P322" s="32" t="s">
        <v>31</v>
      </c>
      <c r="Q322" s="29" t="s">
        <v>31</v>
      </c>
      <c r="R322" s="29" t="s">
        <v>31</v>
      </c>
      <c r="S322" s="29">
        <v>1</v>
      </c>
      <c r="T322" s="29"/>
      <c r="U322" s="29" t="s">
        <v>31</v>
      </c>
      <c r="V322" s="29"/>
      <c r="W322" s="29"/>
    </row>
    <row r="323" spans="1:23" s="106" customFormat="1" ht="52.5">
      <c r="A323" s="25">
        <f t="shared" si="5"/>
        <v>318</v>
      </c>
      <c r="B323" s="114" t="s">
        <v>1983</v>
      </c>
      <c r="C323" s="35"/>
      <c r="D323" s="29" t="s">
        <v>1984</v>
      </c>
      <c r="E323" s="29"/>
      <c r="F323" s="29" t="s">
        <v>1285</v>
      </c>
      <c r="G323" s="29" t="s">
        <v>1985</v>
      </c>
      <c r="H323" s="29"/>
      <c r="I323" s="29">
        <v>2022</v>
      </c>
      <c r="J323" s="29" t="s">
        <v>1986</v>
      </c>
      <c r="K323" s="29"/>
      <c r="L323" s="29" t="s">
        <v>1987</v>
      </c>
      <c r="M323" s="29" t="s">
        <v>34</v>
      </c>
      <c r="N323" s="29"/>
      <c r="O323" s="29"/>
      <c r="P323" s="32" t="s">
        <v>31</v>
      </c>
      <c r="Q323" s="29" t="s">
        <v>31</v>
      </c>
      <c r="R323" s="29" t="s">
        <v>31</v>
      </c>
      <c r="S323" s="29">
        <v>1</v>
      </c>
      <c r="T323" s="29" t="s">
        <v>1280</v>
      </c>
      <c r="U323" s="29" t="s">
        <v>31</v>
      </c>
      <c r="V323" s="29" t="s">
        <v>1988</v>
      </c>
      <c r="W323" s="29"/>
    </row>
    <row r="324" spans="1:23" s="106" customFormat="1" ht="94.5">
      <c r="A324" s="25">
        <f t="shared" si="5"/>
        <v>319</v>
      </c>
      <c r="B324" s="114" t="s">
        <v>1989</v>
      </c>
      <c r="C324" s="35"/>
      <c r="D324" s="29" t="s">
        <v>1990</v>
      </c>
      <c r="E324" s="29"/>
      <c r="F324" s="29" t="s">
        <v>1284</v>
      </c>
      <c r="G324" s="29" t="s">
        <v>1991</v>
      </c>
      <c r="H324" s="29"/>
      <c r="I324" s="29">
        <v>2022</v>
      </c>
      <c r="J324" s="29" t="s">
        <v>1992</v>
      </c>
      <c r="K324" s="29"/>
      <c r="L324" s="29" t="s">
        <v>1993</v>
      </c>
      <c r="M324" s="29" t="s">
        <v>34</v>
      </c>
      <c r="N324" s="29"/>
      <c r="O324" s="29"/>
      <c r="P324" s="32" t="s">
        <v>31</v>
      </c>
      <c r="Q324" s="29" t="s">
        <v>31</v>
      </c>
      <c r="R324" s="29" t="s">
        <v>31</v>
      </c>
      <c r="S324" s="29">
        <v>1</v>
      </c>
      <c r="T324" s="29"/>
      <c r="U324" s="29" t="s">
        <v>31</v>
      </c>
      <c r="V324" s="29"/>
      <c r="W324" s="29"/>
    </row>
    <row r="325" spans="1:23" s="106" customFormat="1" ht="126">
      <c r="A325" s="25">
        <f t="shared" si="5"/>
        <v>320</v>
      </c>
      <c r="B325" s="113" t="s">
        <v>1994</v>
      </c>
      <c r="C325" s="35"/>
      <c r="D325" s="29" t="s">
        <v>1995</v>
      </c>
      <c r="E325" s="29"/>
      <c r="F325" s="29" t="s">
        <v>1284</v>
      </c>
      <c r="G325" s="29" t="s">
        <v>1996</v>
      </c>
      <c r="H325" s="29"/>
      <c r="I325" s="29">
        <v>2022</v>
      </c>
      <c r="J325" s="29" t="s">
        <v>1997</v>
      </c>
      <c r="K325" s="29"/>
      <c r="L325" s="29" t="s">
        <v>1998</v>
      </c>
      <c r="M325" s="29" t="s">
        <v>60</v>
      </c>
      <c r="N325" s="29"/>
      <c r="O325" s="29" t="s">
        <v>31</v>
      </c>
      <c r="P325" s="32" t="s">
        <v>31</v>
      </c>
      <c r="Q325" s="29" t="s">
        <v>31</v>
      </c>
      <c r="R325" s="29" t="s">
        <v>31</v>
      </c>
      <c r="S325" s="29">
        <v>2</v>
      </c>
      <c r="T325" s="29" t="s">
        <v>1280</v>
      </c>
      <c r="U325" s="29" t="s">
        <v>31</v>
      </c>
      <c r="V325" s="29"/>
      <c r="W325" s="29"/>
    </row>
    <row r="326" spans="1:23" s="106" customFormat="1" ht="136.5">
      <c r="A326" s="25">
        <f t="shared" si="5"/>
        <v>321</v>
      </c>
      <c r="B326" s="114" t="s">
        <v>1999</v>
      </c>
      <c r="C326" s="35"/>
      <c r="D326" s="29" t="s">
        <v>2000</v>
      </c>
      <c r="E326" s="29"/>
      <c r="F326" s="29" t="s">
        <v>1284</v>
      </c>
      <c r="G326" s="29" t="s">
        <v>2001</v>
      </c>
      <c r="H326" s="29"/>
      <c r="I326" s="29">
        <v>2022</v>
      </c>
      <c r="J326" s="29" t="s">
        <v>2002</v>
      </c>
      <c r="K326" s="29"/>
      <c r="L326" s="29" t="s">
        <v>2003</v>
      </c>
      <c r="M326" s="29" t="s">
        <v>60</v>
      </c>
      <c r="N326" s="29"/>
      <c r="O326" s="29" t="s">
        <v>31</v>
      </c>
      <c r="P326" s="32" t="s">
        <v>31</v>
      </c>
      <c r="Q326" s="29" t="s">
        <v>31</v>
      </c>
      <c r="R326" s="29" t="s">
        <v>31</v>
      </c>
      <c r="S326" s="29">
        <v>2</v>
      </c>
      <c r="T326" s="29" t="s">
        <v>1280</v>
      </c>
      <c r="U326" s="29" t="s">
        <v>31</v>
      </c>
      <c r="V326" s="29"/>
      <c r="W326" s="29"/>
    </row>
    <row r="327" spans="1:23" s="106" customFormat="1" ht="63">
      <c r="A327" s="25">
        <f t="shared" si="5"/>
        <v>322</v>
      </c>
      <c r="B327" s="115" t="s">
        <v>2004</v>
      </c>
      <c r="C327" s="35"/>
      <c r="D327" s="29" t="s">
        <v>2005</v>
      </c>
      <c r="E327" s="29"/>
      <c r="F327" s="29" t="s">
        <v>1242</v>
      </c>
      <c r="G327" s="29" t="s">
        <v>1843</v>
      </c>
      <c r="H327" s="29"/>
      <c r="I327" s="29">
        <v>2022</v>
      </c>
      <c r="J327" s="29" t="s">
        <v>2006</v>
      </c>
      <c r="K327" s="29"/>
      <c r="L327" s="29" t="s">
        <v>2007</v>
      </c>
      <c r="M327" s="29" t="s">
        <v>34</v>
      </c>
      <c r="N327" s="29"/>
      <c r="O327" s="29" t="s">
        <v>2008</v>
      </c>
      <c r="P327" s="32" t="s">
        <v>31</v>
      </c>
      <c r="Q327" s="29" t="s">
        <v>31</v>
      </c>
      <c r="R327" s="29" t="s">
        <v>31</v>
      </c>
      <c r="S327" s="29"/>
      <c r="T327" s="29"/>
      <c r="U327" s="29" t="s">
        <v>31</v>
      </c>
      <c r="V327" s="29" t="s">
        <v>2009</v>
      </c>
      <c r="W327" s="29"/>
    </row>
    <row r="328" spans="1:23" s="106" customFormat="1" ht="73.5">
      <c r="A328" s="25">
        <f t="shared" si="5"/>
        <v>323</v>
      </c>
      <c r="B328" s="103" t="s">
        <v>2010</v>
      </c>
      <c r="C328" s="35"/>
      <c r="D328" s="29" t="s">
        <v>2011</v>
      </c>
      <c r="E328" s="29"/>
      <c r="F328" s="29" t="s">
        <v>1242</v>
      </c>
      <c r="G328" s="29" t="s">
        <v>1843</v>
      </c>
      <c r="H328" s="29"/>
      <c r="I328" s="29">
        <v>2022</v>
      </c>
      <c r="J328" s="29" t="s">
        <v>2012</v>
      </c>
      <c r="K328" s="29"/>
      <c r="L328" s="29" t="s">
        <v>2007</v>
      </c>
      <c r="M328" s="29" t="s">
        <v>34</v>
      </c>
      <c r="N328" s="29"/>
      <c r="O328" s="29" t="s">
        <v>2008</v>
      </c>
      <c r="P328" s="32" t="s">
        <v>31</v>
      </c>
      <c r="Q328" s="29" t="s">
        <v>31</v>
      </c>
      <c r="R328" s="29" t="s">
        <v>31</v>
      </c>
      <c r="S328" s="29"/>
      <c r="T328" s="29"/>
      <c r="U328" s="29" t="s">
        <v>31</v>
      </c>
      <c r="V328" s="29" t="s">
        <v>2013</v>
      </c>
      <c r="W328" s="29"/>
    </row>
    <row r="329" spans="1:23" s="106" customFormat="1" ht="63">
      <c r="A329" s="25">
        <f t="shared" si="5"/>
        <v>324</v>
      </c>
      <c r="B329" s="103" t="s">
        <v>2014</v>
      </c>
      <c r="C329" s="35"/>
      <c r="D329" s="29" t="s">
        <v>2015</v>
      </c>
      <c r="E329" s="29"/>
      <c r="F329" s="29" t="s">
        <v>1242</v>
      </c>
      <c r="G329" s="29" t="s">
        <v>1843</v>
      </c>
      <c r="H329" s="29"/>
      <c r="I329" s="29">
        <v>2022</v>
      </c>
      <c r="J329" s="29" t="s">
        <v>2016</v>
      </c>
      <c r="K329" s="29"/>
      <c r="L329" s="29" t="s">
        <v>2007</v>
      </c>
      <c r="M329" s="29" t="s">
        <v>34</v>
      </c>
      <c r="N329" s="29"/>
      <c r="O329" s="29" t="s">
        <v>2008</v>
      </c>
      <c r="P329" s="32" t="s">
        <v>31</v>
      </c>
      <c r="Q329" s="29" t="s">
        <v>31</v>
      </c>
      <c r="R329" s="29" t="s">
        <v>31</v>
      </c>
      <c r="S329" s="29"/>
      <c r="T329" s="29"/>
      <c r="U329" s="29" t="s">
        <v>31</v>
      </c>
      <c r="V329" s="29" t="s">
        <v>2017</v>
      </c>
      <c r="W329" s="29"/>
    </row>
    <row r="330" spans="1:23" s="106" customFormat="1" ht="105">
      <c r="A330" s="25">
        <f t="shared" si="5"/>
        <v>325</v>
      </c>
      <c r="B330" s="114" t="s">
        <v>2018</v>
      </c>
      <c r="C330" s="35"/>
      <c r="D330" s="29" t="s">
        <v>2019</v>
      </c>
      <c r="E330" s="29"/>
      <c r="F330" s="29" t="s">
        <v>1236</v>
      </c>
      <c r="G330" s="29" t="s">
        <v>2020</v>
      </c>
      <c r="H330" s="29"/>
      <c r="I330" s="29">
        <v>2022</v>
      </c>
      <c r="J330" s="29" t="s">
        <v>2021</v>
      </c>
      <c r="K330" s="29"/>
      <c r="L330" s="29" t="s">
        <v>2022</v>
      </c>
      <c r="M330" s="29" t="s">
        <v>60</v>
      </c>
      <c r="N330" s="29"/>
      <c r="O330" s="29" t="s">
        <v>2023</v>
      </c>
      <c r="P330" s="32" t="s">
        <v>31</v>
      </c>
      <c r="Q330" s="29" t="s">
        <v>31</v>
      </c>
      <c r="R330" s="29" t="s">
        <v>31</v>
      </c>
      <c r="S330" s="29"/>
      <c r="T330" s="29"/>
      <c r="U330" s="29" t="s">
        <v>31</v>
      </c>
      <c r="V330" s="29" t="s">
        <v>2024</v>
      </c>
      <c r="W330" s="29"/>
    </row>
    <row r="331" spans="1:23" s="106" customFormat="1" ht="126">
      <c r="A331" s="25">
        <f t="shared" si="5"/>
        <v>326</v>
      </c>
      <c r="B331" s="128" t="s">
        <v>2025</v>
      </c>
      <c r="C331" s="35"/>
      <c r="D331" s="29" t="s">
        <v>2026</v>
      </c>
      <c r="E331" s="29"/>
      <c r="F331" s="29" t="s">
        <v>1242</v>
      </c>
      <c r="G331" s="29" t="s">
        <v>2027</v>
      </c>
      <c r="H331" s="29"/>
      <c r="I331" s="29">
        <v>2022</v>
      </c>
      <c r="J331" s="29" t="s">
        <v>2028</v>
      </c>
      <c r="K331" s="29"/>
      <c r="L331" s="29" t="s">
        <v>2029</v>
      </c>
      <c r="M331" s="29" t="s">
        <v>34</v>
      </c>
      <c r="N331" s="29"/>
      <c r="O331" s="29" t="s">
        <v>2030</v>
      </c>
      <c r="P331" s="32" t="s">
        <v>71</v>
      </c>
      <c r="Q331" s="29" t="s">
        <v>31</v>
      </c>
      <c r="R331" s="29" t="s">
        <v>31</v>
      </c>
      <c r="S331" s="29"/>
      <c r="T331" s="29"/>
      <c r="U331" s="29" t="s">
        <v>31</v>
      </c>
      <c r="V331" s="29" t="s">
        <v>2031</v>
      </c>
      <c r="W331" s="29"/>
    </row>
    <row r="332" spans="1:23" s="2" customFormat="1" ht="165.75" customHeight="1">
      <c r="A332" s="25">
        <f t="shared" si="5"/>
        <v>327</v>
      </c>
      <c r="B332" s="126" t="s">
        <v>2032</v>
      </c>
      <c r="C332" s="27"/>
      <c r="D332" s="28" t="s">
        <v>2033</v>
      </c>
      <c r="E332" s="28"/>
      <c r="F332" s="28" t="s">
        <v>1284</v>
      </c>
      <c r="G332" s="28" t="s">
        <v>2034</v>
      </c>
      <c r="H332" s="28"/>
      <c r="I332" s="29">
        <v>2022</v>
      </c>
      <c r="J332" s="28" t="s">
        <v>2035</v>
      </c>
      <c r="K332" s="28"/>
      <c r="L332" s="28" t="s">
        <v>2036</v>
      </c>
      <c r="M332" s="28" t="s">
        <v>60</v>
      </c>
      <c r="N332" s="28" t="s">
        <v>2037</v>
      </c>
      <c r="O332" s="28" t="s">
        <v>31</v>
      </c>
      <c r="P332" s="32" t="s">
        <v>31</v>
      </c>
      <c r="Q332" s="28" t="s">
        <v>31</v>
      </c>
      <c r="R332" s="29" t="s">
        <v>31</v>
      </c>
      <c r="S332" s="29">
        <v>1</v>
      </c>
      <c r="T332" s="28" t="s">
        <v>1280</v>
      </c>
      <c r="U332" s="28" t="s">
        <v>31</v>
      </c>
      <c r="V332" s="28" t="s">
        <v>2038</v>
      </c>
      <c r="W332" s="28"/>
    </row>
    <row r="333" spans="1:23" s="106" customFormat="1" ht="210">
      <c r="A333" s="25">
        <f>A332+1</f>
        <v>328</v>
      </c>
      <c r="B333" s="126" t="s">
        <v>758</v>
      </c>
      <c r="C333" s="35"/>
      <c r="D333" s="29" t="s">
        <v>2040</v>
      </c>
      <c r="E333" s="29"/>
      <c r="F333" s="29" t="s">
        <v>1285</v>
      </c>
      <c r="G333" s="28" t="s">
        <v>2041</v>
      </c>
      <c r="H333" s="28"/>
      <c r="I333" s="28">
        <v>2022</v>
      </c>
      <c r="J333" s="28" t="s">
        <v>2042</v>
      </c>
      <c r="K333" s="28"/>
      <c r="L333" s="28" t="s">
        <v>2043</v>
      </c>
      <c r="M333" s="28" t="s">
        <v>60</v>
      </c>
      <c r="N333" s="28"/>
      <c r="O333" s="28"/>
      <c r="P333" s="32" t="s">
        <v>31</v>
      </c>
      <c r="Q333" s="28" t="s">
        <v>31</v>
      </c>
      <c r="R333" s="29" t="s">
        <v>31</v>
      </c>
      <c r="S333" s="29">
        <v>1</v>
      </c>
      <c r="T333" s="28" t="s">
        <v>1280</v>
      </c>
      <c r="U333" s="28" t="s">
        <v>31</v>
      </c>
      <c r="V333" s="129" t="s">
        <v>2044</v>
      </c>
      <c r="W333" s="29"/>
    </row>
    <row r="334" spans="1:23" s="2" customFormat="1" ht="73.5">
      <c r="A334" s="25">
        <f>A333+1</f>
        <v>329</v>
      </c>
      <c r="B334" s="31" t="s">
        <v>2045</v>
      </c>
      <c r="C334" s="27"/>
      <c r="D334" s="28" t="s">
        <v>2046</v>
      </c>
      <c r="E334" s="28"/>
      <c r="F334" s="29" t="s">
        <v>1285</v>
      </c>
      <c r="G334" s="28" t="s">
        <v>2047</v>
      </c>
      <c r="H334" s="28"/>
      <c r="I334" s="28">
        <v>2022</v>
      </c>
      <c r="J334" s="28" t="s">
        <v>2048</v>
      </c>
      <c r="K334" s="28"/>
      <c r="L334" s="28" t="s">
        <v>2049</v>
      </c>
      <c r="M334" s="28" t="s">
        <v>60</v>
      </c>
      <c r="N334" s="28"/>
      <c r="O334" s="28"/>
      <c r="P334" s="32" t="s">
        <v>31</v>
      </c>
      <c r="Q334" s="28" t="s">
        <v>31</v>
      </c>
      <c r="R334" s="29" t="s">
        <v>31</v>
      </c>
      <c r="S334" s="29">
        <v>1</v>
      </c>
      <c r="T334" s="28" t="s">
        <v>1280</v>
      </c>
      <c r="U334" s="28" t="s">
        <v>31</v>
      </c>
      <c r="V334" s="129" t="s">
        <v>2050</v>
      </c>
      <c r="W334" s="37"/>
    </row>
    <row r="335" spans="1:23" s="2" customFormat="1" ht="108" customHeight="1">
      <c r="A335" s="25">
        <f>A334+1</f>
        <v>330</v>
      </c>
      <c r="B335" s="112" t="s">
        <v>2051</v>
      </c>
      <c r="C335" s="130"/>
      <c r="D335" s="28" t="s">
        <v>2052</v>
      </c>
      <c r="E335" s="28"/>
      <c r="F335" s="28" t="s">
        <v>30</v>
      </c>
      <c r="G335" s="28" t="s">
        <v>642</v>
      </c>
      <c r="H335" s="28"/>
      <c r="I335" s="28">
        <v>2022</v>
      </c>
      <c r="J335" s="28" t="s">
        <v>2053</v>
      </c>
      <c r="K335" s="28"/>
      <c r="L335" s="28" t="s">
        <v>737</v>
      </c>
      <c r="M335" s="28" t="s">
        <v>60</v>
      </c>
      <c r="N335" s="28" t="s">
        <v>646</v>
      </c>
      <c r="O335" s="28"/>
      <c r="P335" s="32" t="s">
        <v>36</v>
      </c>
      <c r="Q335" s="28" t="s">
        <v>62</v>
      </c>
      <c r="R335" s="29" t="s">
        <v>37</v>
      </c>
      <c r="S335" s="29"/>
      <c r="T335" s="28"/>
      <c r="U335" s="28" t="s">
        <v>39</v>
      </c>
      <c r="V335" s="29" t="s">
        <v>2054</v>
      </c>
      <c r="W335" s="28"/>
    </row>
    <row r="336" spans="1:23" s="2" customFormat="1" ht="12.75">
      <c r="A336" s="36"/>
      <c r="B336" s="33"/>
      <c r="C336" s="33"/>
      <c r="D336" s="33"/>
      <c r="E336" s="33"/>
      <c r="F336" s="30"/>
      <c r="G336" s="33"/>
      <c r="H336" s="33"/>
      <c r="I336" s="33"/>
      <c r="J336" s="33"/>
      <c r="K336" s="33"/>
      <c r="L336" s="33"/>
      <c r="M336" s="30"/>
      <c r="N336" s="33"/>
      <c r="O336" s="33"/>
      <c r="P336" s="38"/>
      <c r="Q336" s="30"/>
      <c r="R336" s="25"/>
      <c r="S336" s="19"/>
      <c r="T336" s="36"/>
      <c r="U336" s="36"/>
      <c r="V336" s="36"/>
      <c r="W336" s="33"/>
    </row>
    <row r="337" spans="1:23" s="2" customFormat="1" ht="12.75">
      <c r="A337" s="36"/>
      <c r="B337" s="33"/>
      <c r="C337" s="33"/>
      <c r="D337" s="33"/>
      <c r="E337" s="33"/>
      <c r="F337" s="30"/>
      <c r="G337" s="33"/>
      <c r="H337" s="33"/>
      <c r="I337" s="33"/>
      <c r="J337" s="33"/>
      <c r="K337" s="33"/>
      <c r="L337" s="33"/>
      <c r="M337" s="30"/>
      <c r="N337" s="33"/>
      <c r="O337" s="33"/>
      <c r="P337" s="38"/>
      <c r="Q337" s="30"/>
      <c r="R337" s="25"/>
      <c r="S337" s="19"/>
      <c r="T337" s="36"/>
      <c r="U337" s="36"/>
      <c r="V337" s="36"/>
      <c r="W337" s="33"/>
    </row>
    <row r="338" spans="1:23" s="2" customFormat="1" ht="12.75">
      <c r="A338" s="36"/>
      <c r="B338" s="33"/>
      <c r="C338" s="33"/>
      <c r="D338" s="33"/>
      <c r="E338" s="33"/>
      <c r="F338" s="30"/>
      <c r="G338" s="33"/>
      <c r="H338" s="33"/>
      <c r="I338" s="33"/>
      <c r="J338" s="33"/>
      <c r="K338" s="33"/>
      <c r="L338" s="33"/>
      <c r="M338" s="30"/>
      <c r="N338" s="33"/>
      <c r="O338" s="33"/>
      <c r="P338" s="38"/>
      <c r="Q338" s="30"/>
      <c r="R338" s="25"/>
      <c r="S338" s="19"/>
      <c r="T338" s="36"/>
      <c r="U338" s="36"/>
      <c r="V338" s="36"/>
      <c r="W338" s="33"/>
    </row>
    <row r="339" spans="1:23" s="2" customFormat="1" ht="12.75">
      <c r="A339" s="36"/>
      <c r="B339" s="33"/>
      <c r="C339" s="33"/>
      <c r="D339" s="33"/>
      <c r="E339" s="33"/>
      <c r="F339" s="30"/>
      <c r="G339" s="33"/>
      <c r="H339" s="33"/>
      <c r="I339" s="33"/>
      <c r="J339" s="33"/>
      <c r="K339" s="33"/>
      <c r="L339" s="33"/>
      <c r="M339" s="30"/>
      <c r="N339" s="33"/>
      <c r="O339" s="33"/>
      <c r="P339" s="38"/>
      <c r="Q339" s="30"/>
      <c r="R339" s="25"/>
      <c r="S339" s="19"/>
      <c r="T339" s="36"/>
      <c r="U339" s="36"/>
      <c r="V339" s="36"/>
      <c r="W339" s="33"/>
    </row>
    <row r="340" spans="1:23" s="2" customFormat="1" ht="12.75">
      <c r="A340" s="36"/>
      <c r="B340" s="33"/>
      <c r="C340" s="33"/>
      <c r="D340" s="33"/>
      <c r="E340" s="33"/>
      <c r="F340" s="30"/>
      <c r="G340" s="33"/>
      <c r="H340" s="33"/>
      <c r="I340" s="33"/>
      <c r="J340" s="33"/>
      <c r="K340" s="33"/>
      <c r="L340" s="33"/>
      <c r="M340" s="30"/>
      <c r="N340" s="33"/>
      <c r="O340" s="33"/>
      <c r="P340" s="38"/>
      <c r="Q340" s="30"/>
      <c r="R340" s="25"/>
      <c r="S340" s="19"/>
      <c r="T340" s="36"/>
      <c r="U340" s="36"/>
      <c r="V340" s="36"/>
      <c r="W340" s="33"/>
    </row>
    <row r="341" spans="1:23" s="2" customFormat="1" ht="12.75">
      <c r="A341" s="36"/>
      <c r="B341" s="33"/>
      <c r="C341" s="33"/>
      <c r="D341" s="33"/>
      <c r="E341" s="33"/>
      <c r="F341" s="30"/>
      <c r="G341" s="33"/>
      <c r="H341" s="33"/>
      <c r="I341" s="33"/>
      <c r="J341" s="33"/>
      <c r="K341" s="33"/>
      <c r="L341" s="33"/>
      <c r="M341" s="30"/>
      <c r="N341" s="33"/>
      <c r="O341" s="33"/>
      <c r="P341" s="38"/>
      <c r="Q341" s="30"/>
      <c r="R341" s="25"/>
      <c r="S341" s="19"/>
      <c r="T341" s="36"/>
      <c r="U341" s="36"/>
      <c r="V341" s="36"/>
      <c r="W341" s="33"/>
    </row>
    <row r="342" spans="1:23" s="2" customFormat="1" ht="12.75">
      <c r="A342" s="36"/>
      <c r="B342" s="33"/>
      <c r="C342" s="33"/>
      <c r="D342" s="33"/>
      <c r="E342" s="33"/>
      <c r="F342" s="30"/>
      <c r="G342" s="33"/>
      <c r="H342" s="33"/>
      <c r="I342" s="33"/>
      <c r="J342" s="33"/>
      <c r="K342" s="33"/>
      <c r="L342" s="33"/>
      <c r="M342" s="30"/>
      <c r="N342" s="33"/>
      <c r="O342" s="33"/>
      <c r="P342" s="38"/>
      <c r="Q342" s="30"/>
      <c r="R342" s="25"/>
      <c r="S342" s="19"/>
      <c r="T342" s="36"/>
      <c r="U342" s="36"/>
      <c r="V342" s="36"/>
      <c r="W342" s="33"/>
    </row>
    <row r="343" spans="1:23" s="2" customFormat="1" ht="12.75">
      <c r="A343" s="36"/>
      <c r="B343" s="33"/>
      <c r="C343" s="33"/>
      <c r="D343" s="33"/>
      <c r="E343" s="33"/>
      <c r="F343" s="30"/>
      <c r="G343" s="33"/>
      <c r="H343" s="33"/>
      <c r="I343" s="33"/>
      <c r="J343" s="33"/>
      <c r="K343" s="33"/>
      <c r="L343" s="33"/>
      <c r="M343" s="30"/>
      <c r="N343" s="33"/>
      <c r="O343" s="33"/>
      <c r="P343" s="38"/>
      <c r="Q343" s="30"/>
      <c r="R343" s="25"/>
      <c r="S343" s="19"/>
      <c r="T343" s="36"/>
      <c r="U343" s="36"/>
      <c r="V343" s="36"/>
      <c r="W343" s="33"/>
    </row>
    <row r="344" spans="1:23" s="2" customFormat="1" ht="12.75">
      <c r="A344" s="36"/>
      <c r="B344" s="33"/>
      <c r="C344" s="33"/>
      <c r="D344" s="33"/>
      <c r="E344" s="33"/>
      <c r="F344" s="30"/>
      <c r="G344" s="33"/>
      <c r="H344" s="33"/>
      <c r="I344" s="33"/>
      <c r="J344" s="33"/>
      <c r="K344" s="33"/>
      <c r="L344" s="33"/>
      <c r="M344" s="30"/>
      <c r="N344" s="33"/>
      <c r="O344" s="33"/>
      <c r="P344" s="38"/>
      <c r="Q344" s="30"/>
      <c r="R344" s="25"/>
      <c r="S344" s="19"/>
      <c r="T344" s="36"/>
      <c r="U344" s="36"/>
      <c r="V344" s="36"/>
      <c r="W344" s="33"/>
    </row>
    <row r="345" spans="1:23" s="2" customFormat="1" ht="12.75">
      <c r="A345" s="36"/>
      <c r="B345" s="33"/>
      <c r="C345" s="33"/>
      <c r="D345" s="33"/>
      <c r="E345" s="33"/>
      <c r="F345" s="30"/>
      <c r="G345" s="33"/>
      <c r="H345" s="33"/>
      <c r="I345" s="33"/>
      <c r="J345" s="33"/>
      <c r="K345" s="33"/>
      <c r="L345" s="33"/>
      <c r="M345" s="30"/>
      <c r="N345" s="33"/>
      <c r="O345" s="33"/>
      <c r="P345" s="38"/>
      <c r="Q345" s="30"/>
      <c r="R345" s="25"/>
      <c r="S345" s="19"/>
      <c r="T345" s="36"/>
      <c r="U345" s="36"/>
      <c r="V345" s="36"/>
      <c r="W345" s="33"/>
    </row>
    <row r="346" spans="1:23" s="2" customFormat="1" ht="12.75">
      <c r="A346" s="36"/>
      <c r="B346" s="33"/>
      <c r="C346" s="33"/>
      <c r="D346" s="33"/>
      <c r="E346" s="33"/>
      <c r="F346" s="30"/>
      <c r="G346" s="33"/>
      <c r="H346" s="33"/>
      <c r="I346" s="33"/>
      <c r="J346" s="33"/>
      <c r="K346" s="33"/>
      <c r="L346" s="33"/>
      <c r="M346" s="30"/>
      <c r="N346" s="33"/>
      <c r="O346" s="33"/>
      <c r="P346" s="38"/>
      <c r="Q346" s="30"/>
      <c r="R346" s="25"/>
      <c r="S346" s="19"/>
      <c r="T346" s="36"/>
      <c r="U346" s="36"/>
      <c r="V346" s="36"/>
      <c r="W346" s="33"/>
    </row>
    <row r="347" spans="1:23" s="2" customFormat="1" ht="12.75">
      <c r="A347" s="36"/>
      <c r="B347" s="33"/>
      <c r="C347" s="33"/>
      <c r="D347" s="33"/>
      <c r="E347" s="33"/>
      <c r="F347" s="30"/>
      <c r="G347" s="33"/>
      <c r="H347" s="33"/>
      <c r="I347" s="33"/>
      <c r="J347" s="33"/>
      <c r="K347" s="33"/>
      <c r="L347" s="33"/>
      <c r="M347" s="30"/>
      <c r="N347" s="33"/>
      <c r="O347" s="33"/>
      <c r="P347" s="38"/>
      <c r="Q347" s="30"/>
      <c r="R347" s="25"/>
      <c r="S347" s="19"/>
      <c r="T347" s="36"/>
      <c r="U347" s="36"/>
      <c r="V347" s="36"/>
      <c r="W347" s="33"/>
    </row>
    <row r="348" spans="1:23" s="2" customFormat="1" ht="12.75">
      <c r="A348" s="36"/>
      <c r="B348" s="33"/>
      <c r="C348" s="33"/>
      <c r="D348" s="33"/>
      <c r="E348" s="33"/>
      <c r="F348" s="30"/>
      <c r="G348" s="33"/>
      <c r="H348" s="33"/>
      <c r="I348" s="33"/>
      <c r="J348" s="33"/>
      <c r="K348" s="33"/>
      <c r="L348" s="33"/>
      <c r="M348" s="30"/>
      <c r="N348" s="33"/>
      <c r="O348" s="33"/>
      <c r="P348" s="38"/>
      <c r="Q348" s="30"/>
      <c r="R348" s="25"/>
      <c r="S348" s="19"/>
      <c r="T348" s="36"/>
      <c r="U348" s="36"/>
      <c r="V348" s="36"/>
      <c r="W348" s="33"/>
    </row>
    <row r="349" spans="1:23" s="2" customFormat="1" ht="12.75">
      <c r="A349" s="36"/>
      <c r="B349" s="33"/>
      <c r="C349" s="33"/>
      <c r="D349" s="33"/>
      <c r="E349" s="33"/>
      <c r="F349" s="30"/>
      <c r="G349" s="33"/>
      <c r="H349" s="33"/>
      <c r="I349" s="33"/>
      <c r="J349" s="33"/>
      <c r="K349" s="33"/>
      <c r="L349" s="33"/>
      <c r="M349" s="30"/>
      <c r="N349" s="33"/>
      <c r="O349" s="33"/>
      <c r="P349" s="38"/>
      <c r="Q349" s="30"/>
      <c r="R349" s="25"/>
      <c r="S349" s="19"/>
      <c r="T349" s="36"/>
      <c r="U349" s="36"/>
      <c r="V349" s="36"/>
      <c r="W349" s="33"/>
    </row>
    <row r="350" spans="1:23" s="2" customFormat="1" ht="12.75">
      <c r="A350" s="36"/>
      <c r="B350" s="33"/>
      <c r="C350" s="33"/>
      <c r="D350" s="33"/>
      <c r="E350" s="33"/>
      <c r="F350" s="30"/>
      <c r="G350" s="33"/>
      <c r="H350" s="33"/>
      <c r="I350" s="33"/>
      <c r="J350" s="33"/>
      <c r="K350" s="33"/>
      <c r="L350" s="33"/>
      <c r="M350" s="30"/>
      <c r="N350" s="33"/>
      <c r="O350" s="33"/>
      <c r="P350" s="38"/>
      <c r="Q350" s="30"/>
      <c r="R350" s="25"/>
      <c r="S350" s="19"/>
      <c r="T350" s="36"/>
      <c r="U350" s="36"/>
      <c r="V350" s="36"/>
      <c r="W350" s="33"/>
    </row>
    <row r="351" spans="1:23" s="2" customFormat="1" ht="12.75">
      <c r="A351" s="36"/>
      <c r="B351" s="33"/>
      <c r="C351" s="33"/>
      <c r="D351" s="33"/>
      <c r="E351" s="33"/>
      <c r="F351" s="30"/>
      <c r="G351" s="33"/>
      <c r="H351" s="33"/>
      <c r="I351" s="33"/>
      <c r="J351" s="33"/>
      <c r="K351" s="33"/>
      <c r="L351" s="33"/>
      <c r="M351" s="30"/>
      <c r="N351" s="33"/>
      <c r="O351" s="33"/>
      <c r="P351" s="38"/>
      <c r="Q351" s="30"/>
      <c r="R351" s="25"/>
      <c r="S351" s="19"/>
      <c r="T351" s="36"/>
      <c r="U351" s="36"/>
      <c r="V351" s="36"/>
      <c r="W351" s="33"/>
    </row>
    <row r="352" spans="1:23" s="2" customFormat="1" ht="12.75">
      <c r="A352" s="36"/>
      <c r="B352" s="33"/>
      <c r="C352" s="33"/>
      <c r="D352" s="33"/>
      <c r="E352" s="33"/>
      <c r="F352" s="30"/>
      <c r="G352" s="33"/>
      <c r="H352" s="33"/>
      <c r="I352" s="33"/>
      <c r="J352" s="33"/>
      <c r="K352" s="33"/>
      <c r="L352" s="33"/>
      <c r="M352" s="30"/>
      <c r="N352" s="33"/>
      <c r="O352" s="33"/>
      <c r="P352" s="38"/>
      <c r="Q352" s="30"/>
      <c r="R352" s="25"/>
      <c r="S352" s="19"/>
      <c r="T352" s="36"/>
      <c r="U352" s="36"/>
      <c r="V352" s="36"/>
      <c r="W352" s="33"/>
    </row>
    <row r="353" spans="1:23" s="2" customFormat="1" ht="12.75">
      <c r="A353" s="36"/>
      <c r="B353" s="33"/>
      <c r="C353" s="33"/>
      <c r="D353" s="33"/>
      <c r="E353" s="33"/>
      <c r="F353" s="30"/>
      <c r="G353" s="33"/>
      <c r="H353" s="33"/>
      <c r="I353" s="33"/>
      <c r="J353" s="33"/>
      <c r="K353" s="33"/>
      <c r="L353" s="33"/>
      <c r="M353" s="30"/>
      <c r="N353" s="33"/>
      <c r="O353" s="33"/>
      <c r="P353" s="38"/>
      <c r="Q353" s="30"/>
      <c r="R353" s="25"/>
      <c r="S353" s="19"/>
      <c r="T353" s="36"/>
      <c r="U353" s="36"/>
      <c r="V353" s="36"/>
      <c r="W353" s="33"/>
    </row>
    <row r="354" spans="1:23" s="2" customFormat="1" ht="12.75">
      <c r="A354" s="36"/>
      <c r="B354" s="33"/>
      <c r="C354" s="33"/>
      <c r="D354" s="33"/>
      <c r="E354" s="33"/>
      <c r="F354" s="30"/>
      <c r="G354" s="33"/>
      <c r="H354" s="33"/>
      <c r="I354" s="33"/>
      <c r="J354" s="33"/>
      <c r="K354" s="33"/>
      <c r="L354" s="33"/>
      <c r="M354" s="30"/>
      <c r="N354" s="33"/>
      <c r="O354" s="33"/>
      <c r="P354" s="38"/>
      <c r="Q354" s="30"/>
      <c r="R354" s="25"/>
      <c r="S354" s="19"/>
      <c r="T354" s="36"/>
      <c r="U354" s="36"/>
      <c r="V354" s="36"/>
      <c r="W354" s="33"/>
    </row>
    <row r="355" spans="1:23" s="2" customFormat="1" ht="12.75">
      <c r="A355" s="36"/>
      <c r="B355" s="33"/>
      <c r="C355" s="33"/>
      <c r="D355" s="33"/>
      <c r="E355" s="33"/>
      <c r="F355" s="30"/>
      <c r="G355" s="33"/>
      <c r="H355" s="33"/>
      <c r="I355" s="33"/>
      <c r="J355" s="33"/>
      <c r="K355" s="33"/>
      <c r="L355" s="33"/>
      <c r="M355" s="30"/>
      <c r="N355" s="33"/>
      <c r="O355" s="33"/>
      <c r="P355" s="38"/>
      <c r="Q355" s="30"/>
      <c r="R355" s="25"/>
      <c r="S355" s="19"/>
      <c r="T355" s="36"/>
      <c r="U355" s="36"/>
      <c r="V355" s="36"/>
      <c r="W355" s="33"/>
    </row>
    <row r="356" spans="1:23" s="2" customFormat="1" ht="12.75">
      <c r="A356" s="36"/>
      <c r="B356" s="33"/>
      <c r="C356" s="33"/>
      <c r="D356" s="33"/>
      <c r="E356" s="33"/>
      <c r="F356" s="30"/>
      <c r="G356" s="33"/>
      <c r="H356" s="33"/>
      <c r="I356" s="33"/>
      <c r="J356" s="33"/>
      <c r="K356" s="33"/>
      <c r="L356" s="33"/>
      <c r="M356" s="30"/>
      <c r="N356" s="33"/>
      <c r="O356" s="33"/>
      <c r="P356" s="38"/>
      <c r="Q356" s="30"/>
      <c r="R356" s="25"/>
      <c r="S356" s="19"/>
      <c r="T356" s="36"/>
      <c r="U356" s="36"/>
      <c r="V356" s="36"/>
      <c r="W356" s="33"/>
    </row>
    <row r="357" spans="1:23" s="2" customFormat="1" ht="12.75">
      <c r="A357" s="36"/>
      <c r="B357" s="33"/>
      <c r="C357" s="33"/>
      <c r="D357" s="33"/>
      <c r="E357" s="33"/>
      <c r="F357" s="30"/>
      <c r="G357" s="33"/>
      <c r="H357" s="33"/>
      <c r="I357" s="33"/>
      <c r="J357" s="33"/>
      <c r="K357" s="33"/>
      <c r="L357" s="33"/>
      <c r="M357" s="30"/>
      <c r="N357" s="33"/>
      <c r="O357" s="33"/>
      <c r="P357" s="38"/>
      <c r="Q357" s="30"/>
      <c r="R357" s="25"/>
      <c r="S357" s="19"/>
      <c r="T357" s="36"/>
      <c r="U357" s="36"/>
      <c r="V357" s="36"/>
      <c r="W357" s="33"/>
    </row>
    <row r="358" spans="1:23" s="2" customFormat="1" ht="12.75">
      <c r="A358" s="36"/>
      <c r="B358" s="33"/>
      <c r="C358" s="33"/>
      <c r="D358" s="33"/>
      <c r="E358" s="33"/>
      <c r="F358" s="30"/>
      <c r="G358" s="33"/>
      <c r="H358" s="33"/>
      <c r="I358" s="33"/>
      <c r="J358" s="33"/>
      <c r="K358" s="33"/>
      <c r="L358" s="33"/>
      <c r="M358" s="30"/>
      <c r="N358" s="33"/>
      <c r="O358" s="33"/>
      <c r="P358" s="38"/>
      <c r="Q358" s="30"/>
      <c r="R358" s="25"/>
      <c r="S358" s="19"/>
      <c r="T358" s="36"/>
      <c r="U358" s="36"/>
      <c r="V358" s="36"/>
      <c r="W358" s="33"/>
    </row>
    <row r="359" spans="1:23" s="2" customFormat="1" ht="12.75">
      <c r="A359" s="36"/>
      <c r="B359" s="33"/>
      <c r="C359" s="33"/>
      <c r="D359" s="33"/>
      <c r="E359" s="33"/>
      <c r="F359" s="30"/>
      <c r="G359" s="33"/>
      <c r="H359" s="33"/>
      <c r="I359" s="33"/>
      <c r="J359" s="33"/>
      <c r="K359" s="33"/>
      <c r="L359" s="33"/>
      <c r="M359" s="30"/>
      <c r="N359" s="33"/>
      <c r="O359" s="33"/>
      <c r="P359" s="38"/>
      <c r="Q359" s="30"/>
      <c r="R359" s="25"/>
      <c r="S359" s="19"/>
      <c r="T359" s="36"/>
      <c r="U359" s="36"/>
      <c r="V359" s="36"/>
      <c r="W359" s="33"/>
    </row>
    <row r="360" spans="1:23" s="2" customFormat="1" ht="12.75">
      <c r="A360" s="36"/>
      <c r="B360" s="33"/>
      <c r="C360" s="33"/>
      <c r="D360" s="33"/>
      <c r="E360" s="33"/>
      <c r="F360" s="30"/>
      <c r="G360" s="33"/>
      <c r="H360" s="33"/>
      <c r="I360" s="33"/>
      <c r="J360" s="33"/>
      <c r="K360" s="33"/>
      <c r="L360" s="33"/>
      <c r="M360" s="30"/>
      <c r="N360" s="33"/>
      <c r="O360" s="33"/>
      <c r="P360" s="38"/>
      <c r="Q360" s="30"/>
      <c r="R360" s="25"/>
      <c r="S360" s="19"/>
      <c r="T360" s="36"/>
      <c r="U360" s="36"/>
      <c r="V360" s="36"/>
      <c r="W360" s="33"/>
    </row>
    <row r="361" spans="1:23" s="2" customFormat="1" ht="12.75">
      <c r="A361" s="36"/>
      <c r="B361" s="33"/>
      <c r="C361" s="33"/>
      <c r="D361" s="33"/>
      <c r="E361" s="33"/>
      <c r="F361" s="30"/>
      <c r="G361" s="33"/>
      <c r="H361" s="33"/>
      <c r="I361" s="33"/>
      <c r="J361" s="33"/>
      <c r="K361" s="33"/>
      <c r="L361" s="33"/>
      <c r="M361" s="30"/>
      <c r="N361" s="33"/>
      <c r="O361" s="33"/>
      <c r="P361" s="38"/>
      <c r="Q361" s="30"/>
      <c r="R361" s="25"/>
      <c r="S361" s="19"/>
      <c r="T361" s="36"/>
      <c r="U361" s="36"/>
      <c r="V361" s="36"/>
      <c r="W361" s="33"/>
    </row>
    <row r="362" spans="1:23" s="2" customFormat="1" ht="12.75">
      <c r="A362" s="36"/>
      <c r="B362" s="33"/>
      <c r="C362" s="33"/>
      <c r="D362" s="33"/>
      <c r="E362" s="33"/>
      <c r="F362" s="30"/>
      <c r="G362" s="33"/>
      <c r="H362" s="33"/>
      <c r="I362" s="33"/>
      <c r="J362" s="33"/>
      <c r="K362" s="33"/>
      <c r="L362" s="33"/>
      <c r="M362" s="30"/>
      <c r="N362" s="33"/>
      <c r="O362" s="33"/>
      <c r="P362" s="38"/>
      <c r="Q362" s="30"/>
      <c r="R362" s="25"/>
      <c r="S362" s="19"/>
      <c r="T362" s="36"/>
      <c r="U362" s="36"/>
      <c r="V362" s="36"/>
      <c r="W362" s="33"/>
    </row>
    <row r="363" spans="1:23" s="2" customFormat="1" ht="12.75">
      <c r="A363" s="36"/>
      <c r="B363" s="33"/>
      <c r="C363" s="33"/>
      <c r="D363" s="33"/>
      <c r="E363" s="33"/>
      <c r="F363" s="30"/>
      <c r="G363" s="33"/>
      <c r="H363" s="33"/>
      <c r="I363" s="33"/>
      <c r="J363" s="33"/>
      <c r="K363" s="33"/>
      <c r="L363" s="33"/>
      <c r="M363" s="30"/>
      <c r="N363" s="33"/>
      <c r="O363" s="33"/>
      <c r="P363" s="38"/>
      <c r="Q363" s="30"/>
      <c r="R363" s="25"/>
      <c r="S363" s="19"/>
      <c r="T363" s="36"/>
      <c r="U363" s="36"/>
      <c r="V363" s="36"/>
      <c r="W363" s="33"/>
    </row>
    <row r="364" spans="1:23" s="2" customFormat="1" ht="12.75">
      <c r="A364" s="36"/>
      <c r="B364" s="33"/>
      <c r="C364" s="33"/>
      <c r="D364" s="33"/>
      <c r="E364" s="33"/>
      <c r="F364" s="30"/>
      <c r="G364" s="33"/>
      <c r="H364" s="33"/>
      <c r="I364" s="33"/>
      <c r="J364" s="33"/>
      <c r="K364" s="33"/>
      <c r="L364" s="33"/>
      <c r="M364" s="30"/>
      <c r="N364" s="33"/>
      <c r="O364" s="33"/>
      <c r="P364" s="38"/>
      <c r="Q364" s="30"/>
      <c r="R364" s="25"/>
      <c r="S364" s="19"/>
      <c r="T364" s="36"/>
      <c r="U364" s="36"/>
      <c r="V364" s="36"/>
      <c r="W364" s="33"/>
    </row>
    <row r="365" spans="1:23" s="2" customFormat="1" ht="12.75">
      <c r="A365" s="36"/>
      <c r="B365" s="33"/>
      <c r="C365" s="33"/>
      <c r="D365" s="33"/>
      <c r="E365" s="33"/>
      <c r="F365" s="30"/>
      <c r="G365" s="33"/>
      <c r="H365" s="33"/>
      <c r="I365" s="33"/>
      <c r="J365" s="33"/>
      <c r="K365" s="33"/>
      <c r="L365" s="33"/>
      <c r="M365" s="30"/>
      <c r="N365" s="33"/>
      <c r="O365" s="33"/>
      <c r="P365" s="38"/>
      <c r="Q365" s="30"/>
      <c r="R365" s="25"/>
      <c r="S365" s="19"/>
      <c r="T365" s="36"/>
      <c r="U365" s="36"/>
      <c r="V365" s="36"/>
      <c r="W365" s="33"/>
    </row>
    <row r="366" spans="1:23" s="2" customFormat="1" ht="12.75">
      <c r="A366" s="36"/>
      <c r="B366" s="33"/>
      <c r="C366" s="33"/>
      <c r="D366" s="33"/>
      <c r="E366" s="33"/>
      <c r="F366" s="30"/>
      <c r="G366" s="33"/>
      <c r="H366" s="33"/>
      <c r="I366" s="33"/>
      <c r="J366" s="33"/>
      <c r="K366" s="33"/>
      <c r="L366" s="33"/>
      <c r="M366" s="30"/>
      <c r="N366" s="33"/>
      <c r="O366" s="33"/>
      <c r="P366" s="38"/>
      <c r="Q366" s="30"/>
      <c r="R366" s="25"/>
      <c r="S366" s="19"/>
      <c r="T366" s="36"/>
      <c r="U366" s="36"/>
      <c r="V366" s="36"/>
      <c r="W366" s="33"/>
    </row>
    <row r="367" spans="1:23" s="2" customFormat="1" ht="12.75">
      <c r="A367" s="36"/>
      <c r="B367" s="33"/>
      <c r="C367" s="33"/>
      <c r="D367" s="33"/>
      <c r="E367" s="33"/>
      <c r="F367" s="30"/>
      <c r="G367" s="33"/>
      <c r="H367" s="33"/>
      <c r="I367" s="33"/>
      <c r="J367" s="33"/>
      <c r="K367" s="33"/>
      <c r="L367" s="33"/>
      <c r="M367" s="30"/>
      <c r="N367" s="33"/>
      <c r="O367" s="33"/>
      <c r="P367" s="38"/>
      <c r="Q367" s="30"/>
      <c r="R367" s="25"/>
      <c r="S367" s="19"/>
      <c r="T367" s="36"/>
      <c r="U367" s="36"/>
      <c r="V367" s="36"/>
      <c r="W367" s="33"/>
    </row>
    <row r="368" spans="1:23" s="2" customFormat="1" ht="12.75">
      <c r="A368" s="36"/>
      <c r="B368" s="33"/>
      <c r="C368" s="33"/>
      <c r="D368" s="33"/>
      <c r="E368" s="33"/>
      <c r="F368" s="30"/>
      <c r="G368" s="33"/>
      <c r="H368" s="33"/>
      <c r="I368" s="33"/>
      <c r="J368" s="33"/>
      <c r="K368" s="33"/>
      <c r="L368" s="33"/>
      <c r="M368" s="30"/>
      <c r="N368" s="33"/>
      <c r="O368" s="33"/>
      <c r="P368" s="38"/>
      <c r="Q368" s="30"/>
      <c r="R368" s="25"/>
      <c r="S368" s="19"/>
      <c r="T368" s="36"/>
      <c r="U368" s="36"/>
      <c r="V368" s="36"/>
      <c r="W368" s="33"/>
    </row>
    <row r="369" spans="1:23" s="2" customFormat="1" ht="12.75">
      <c r="A369" s="36"/>
      <c r="B369" s="33"/>
      <c r="C369" s="33"/>
      <c r="D369" s="33"/>
      <c r="E369" s="33"/>
      <c r="F369" s="30"/>
      <c r="G369" s="33"/>
      <c r="H369" s="33"/>
      <c r="I369" s="33"/>
      <c r="J369" s="33"/>
      <c r="K369" s="33"/>
      <c r="L369" s="33"/>
      <c r="M369" s="30"/>
      <c r="N369" s="33"/>
      <c r="O369" s="33"/>
      <c r="P369" s="38"/>
      <c r="Q369" s="30"/>
      <c r="R369" s="25"/>
      <c r="S369" s="19"/>
      <c r="T369" s="36"/>
      <c r="U369" s="36"/>
      <c r="V369" s="36"/>
      <c r="W369" s="33"/>
    </row>
    <row r="370" spans="1:23" s="2" customFormat="1" ht="12.75">
      <c r="A370" s="36"/>
      <c r="B370" s="33"/>
      <c r="C370" s="33"/>
      <c r="D370" s="33"/>
      <c r="E370" s="33"/>
      <c r="F370" s="30"/>
      <c r="G370" s="33"/>
      <c r="H370" s="33"/>
      <c r="I370" s="33"/>
      <c r="J370" s="33"/>
      <c r="K370" s="33"/>
      <c r="L370" s="33"/>
      <c r="M370" s="30"/>
      <c r="N370" s="33"/>
      <c r="O370" s="33"/>
      <c r="P370" s="38"/>
      <c r="Q370" s="30"/>
      <c r="R370" s="25"/>
      <c r="S370" s="19"/>
      <c r="T370" s="36"/>
      <c r="U370" s="36"/>
      <c r="V370" s="36"/>
      <c r="W370" s="33"/>
    </row>
    <row r="371" spans="1:23" s="2" customFormat="1" ht="12.75">
      <c r="A371" s="36"/>
      <c r="B371" s="33"/>
      <c r="C371" s="33"/>
      <c r="D371" s="33"/>
      <c r="E371" s="33"/>
      <c r="F371" s="30"/>
      <c r="G371" s="33"/>
      <c r="H371" s="33"/>
      <c r="I371" s="33"/>
      <c r="J371" s="33"/>
      <c r="K371" s="33"/>
      <c r="L371" s="33"/>
      <c r="M371" s="30"/>
      <c r="N371" s="33"/>
      <c r="O371" s="33"/>
      <c r="P371" s="38"/>
      <c r="Q371" s="30"/>
      <c r="R371" s="25"/>
      <c r="S371" s="19"/>
      <c r="T371" s="36"/>
      <c r="U371" s="36"/>
      <c r="V371" s="36"/>
      <c r="W371" s="33"/>
    </row>
    <row r="372" spans="1:23" s="2" customFormat="1" ht="12.75">
      <c r="A372" s="36"/>
      <c r="B372" s="33"/>
      <c r="C372" s="33"/>
      <c r="D372" s="33"/>
      <c r="E372" s="33"/>
      <c r="F372" s="30"/>
      <c r="G372" s="33"/>
      <c r="H372" s="33"/>
      <c r="I372" s="33"/>
      <c r="J372" s="33"/>
      <c r="K372" s="33"/>
      <c r="L372" s="33"/>
      <c r="M372" s="30"/>
      <c r="N372" s="33"/>
      <c r="O372" s="33"/>
      <c r="P372" s="38"/>
      <c r="Q372" s="30"/>
      <c r="R372" s="25"/>
      <c r="S372" s="19"/>
      <c r="T372" s="36"/>
      <c r="U372" s="36"/>
      <c r="V372" s="36"/>
      <c r="W372" s="33"/>
    </row>
    <row r="373" spans="1:23" s="2" customFormat="1" ht="12.75">
      <c r="A373" s="36"/>
      <c r="B373" s="33"/>
      <c r="C373" s="33"/>
      <c r="D373" s="33"/>
      <c r="E373" s="33"/>
      <c r="F373" s="30"/>
      <c r="G373" s="33"/>
      <c r="H373" s="33"/>
      <c r="I373" s="33"/>
      <c r="J373" s="33"/>
      <c r="K373" s="33"/>
      <c r="L373" s="33"/>
      <c r="M373" s="30"/>
      <c r="N373" s="33"/>
      <c r="O373" s="33"/>
      <c r="P373" s="38"/>
      <c r="Q373" s="30"/>
      <c r="R373" s="25"/>
      <c r="S373" s="19"/>
      <c r="T373" s="36"/>
      <c r="U373" s="36"/>
      <c r="V373" s="36"/>
      <c r="W373" s="33"/>
    </row>
    <row r="374" spans="1:23" s="2" customFormat="1" ht="12.75">
      <c r="A374" s="36"/>
      <c r="B374" s="33"/>
      <c r="C374" s="33"/>
      <c r="D374" s="33"/>
      <c r="E374" s="33"/>
      <c r="F374" s="30"/>
      <c r="G374" s="33"/>
      <c r="H374" s="33"/>
      <c r="I374" s="33"/>
      <c r="J374" s="33"/>
      <c r="K374" s="33"/>
      <c r="L374" s="33"/>
      <c r="M374" s="30"/>
      <c r="N374" s="33"/>
      <c r="O374" s="33"/>
      <c r="P374" s="38"/>
      <c r="Q374" s="30"/>
      <c r="R374" s="25"/>
      <c r="S374" s="19"/>
      <c r="T374" s="36"/>
      <c r="U374" s="36"/>
      <c r="V374" s="36"/>
      <c r="W374" s="33"/>
    </row>
    <row r="375" spans="1:23" s="2" customFormat="1" ht="12.75">
      <c r="A375" s="36"/>
      <c r="B375" s="33"/>
      <c r="C375" s="33"/>
      <c r="D375" s="33"/>
      <c r="E375" s="33"/>
      <c r="F375" s="30"/>
      <c r="G375" s="33"/>
      <c r="H375" s="33"/>
      <c r="I375" s="33"/>
      <c r="J375" s="33"/>
      <c r="K375" s="33"/>
      <c r="L375" s="33"/>
      <c r="M375" s="30"/>
      <c r="N375" s="33"/>
      <c r="O375" s="33"/>
      <c r="P375" s="38"/>
      <c r="Q375" s="30"/>
      <c r="R375" s="25"/>
      <c r="S375" s="19"/>
      <c r="T375" s="36"/>
      <c r="U375" s="36"/>
      <c r="V375" s="36"/>
      <c r="W375" s="33"/>
    </row>
    <row r="376" spans="1:23" s="2" customFormat="1" ht="12.75">
      <c r="A376" s="36"/>
      <c r="B376" s="33"/>
      <c r="C376" s="33"/>
      <c r="D376" s="33"/>
      <c r="E376" s="33"/>
      <c r="F376" s="30"/>
      <c r="G376" s="33"/>
      <c r="H376" s="33"/>
      <c r="I376" s="33"/>
      <c r="J376" s="33"/>
      <c r="K376" s="33"/>
      <c r="L376" s="33"/>
      <c r="M376" s="30"/>
      <c r="N376" s="33"/>
      <c r="O376" s="33"/>
      <c r="P376" s="38"/>
      <c r="Q376" s="30"/>
      <c r="R376" s="25"/>
      <c r="S376" s="19"/>
      <c r="T376" s="36"/>
      <c r="U376" s="36"/>
      <c r="V376" s="36"/>
      <c r="W376" s="33"/>
    </row>
    <row r="377" spans="1:23" s="2" customFormat="1" ht="12.75">
      <c r="A377" s="36"/>
      <c r="B377" s="33"/>
      <c r="C377" s="33"/>
      <c r="D377" s="33"/>
      <c r="E377" s="33"/>
      <c r="F377" s="30"/>
      <c r="G377" s="33"/>
      <c r="H377" s="33"/>
      <c r="I377" s="33"/>
      <c r="J377" s="33"/>
      <c r="K377" s="33"/>
      <c r="L377" s="33"/>
      <c r="M377" s="30"/>
      <c r="N377" s="33"/>
      <c r="O377" s="33"/>
      <c r="P377" s="38"/>
      <c r="Q377" s="30"/>
      <c r="R377" s="25"/>
      <c r="S377" s="19"/>
      <c r="T377" s="36"/>
      <c r="U377" s="36"/>
      <c r="V377" s="36"/>
      <c r="W377" s="33"/>
    </row>
    <row r="378" spans="1:23" s="2" customFormat="1" ht="12.75">
      <c r="A378" s="36"/>
      <c r="B378" s="33"/>
      <c r="C378" s="33"/>
      <c r="D378" s="33"/>
      <c r="E378" s="33"/>
      <c r="F378" s="30"/>
      <c r="G378" s="33"/>
      <c r="H378" s="33"/>
      <c r="I378" s="33"/>
      <c r="J378" s="33"/>
      <c r="K378" s="33"/>
      <c r="L378" s="33"/>
      <c r="M378" s="30"/>
      <c r="N378" s="33"/>
      <c r="O378" s="33"/>
      <c r="P378" s="38"/>
      <c r="Q378" s="30"/>
      <c r="R378" s="25"/>
      <c r="S378" s="19"/>
      <c r="T378" s="36"/>
      <c r="U378" s="36"/>
      <c r="V378" s="36"/>
      <c r="W378" s="33"/>
    </row>
    <row r="379" spans="1:23" s="2" customFormat="1" ht="12.75">
      <c r="A379" s="36"/>
      <c r="B379" s="33"/>
      <c r="C379" s="33"/>
      <c r="D379" s="33"/>
      <c r="E379" s="33"/>
      <c r="F379" s="30"/>
      <c r="G379" s="33"/>
      <c r="H379" s="33"/>
      <c r="I379" s="33"/>
      <c r="J379" s="33"/>
      <c r="K379" s="33"/>
      <c r="L379" s="33"/>
      <c r="M379" s="30"/>
      <c r="N379" s="33"/>
      <c r="O379" s="33"/>
      <c r="P379" s="38"/>
      <c r="Q379" s="30"/>
      <c r="R379" s="25"/>
      <c r="S379" s="19"/>
      <c r="T379" s="36"/>
      <c r="U379" s="36"/>
      <c r="V379" s="36"/>
      <c r="W379" s="33"/>
    </row>
    <row r="380" spans="1:23" s="2" customFormat="1" ht="12.75">
      <c r="A380" s="36"/>
      <c r="B380" s="33"/>
      <c r="C380" s="33"/>
      <c r="D380" s="33"/>
      <c r="E380" s="33"/>
      <c r="F380" s="30"/>
      <c r="G380" s="33"/>
      <c r="H380" s="33"/>
      <c r="I380" s="33"/>
      <c r="J380" s="33"/>
      <c r="K380" s="33"/>
      <c r="L380" s="33"/>
      <c r="M380" s="30"/>
      <c r="N380" s="33"/>
      <c r="O380" s="33"/>
      <c r="P380" s="38"/>
      <c r="Q380" s="30"/>
      <c r="R380" s="25"/>
      <c r="S380" s="19"/>
      <c r="T380" s="36"/>
      <c r="U380" s="36"/>
      <c r="V380" s="36"/>
      <c r="W380" s="33"/>
    </row>
    <row r="381" spans="1:23" s="2" customFormat="1" ht="12.75">
      <c r="A381" s="36"/>
      <c r="B381" s="33"/>
      <c r="C381" s="33"/>
      <c r="D381" s="33"/>
      <c r="E381" s="33"/>
      <c r="F381" s="30"/>
      <c r="G381" s="33"/>
      <c r="H381" s="33"/>
      <c r="I381" s="33"/>
      <c r="J381" s="33"/>
      <c r="K381" s="33"/>
      <c r="L381" s="33"/>
      <c r="M381" s="30"/>
      <c r="N381" s="33"/>
      <c r="O381" s="33"/>
      <c r="P381" s="38"/>
      <c r="Q381" s="30"/>
      <c r="R381" s="25"/>
      <c r="S381" s="19"/>
      <c r="T381" s="36"/>
      <c r="U381" s="36"/>
      <c r="V381" s="36"/>
      <c r="W381" s="33"/>
    </row>
    <row r="382" spans="1:23" s="2" customFormat="1" ht="12.75">
      <c r="A382" s="36"/>
      <c r="B382" s="33"/>
      <c r="C382" s="33"/>
      <c r="D382" s="33"/>
      <c r="E382" s="33"/>
      <c r="F382" s="30"/>
      <c r="G382" s="33"/>
      <c r="H382" s="33"/>
      <c r="I382" s="33"/>
      <c r="J382" s="33"/>
      <c r="K382" s="33"/>
      <c r="L382" s="33"/>
      <c r="M382" s="30"/>
      <c r="N382" s="33"/>
      <c r="O382" s="33"/>
      <c r="P382" s="38"/>
      <c r="Q382" s="30"/>
      <c r="R382" s="25"/>
      <c r="S382" s="19"/>
      <c r="T382" s="36"/>
      <c r="U382" s="36"/>
      <c r="V382" s="36"/>
      <c r="W382" s="33"/>
    </row>
    <row r="383" spans="1:23" s="2" customFormat="1" ht="12.75">
      <c r="A383" s="36"/>
      <c r="B383" s="33"/>
      <c r="C383" s="33"/>
      <c r="D383" s="33"/>
      <c r="E383" s="33"/>
      <c r="F383" s="30"/>
      <c r="G383" s="33"/>
      <c r="H383" s="33"/>
      <c r="I383" s="33"/>
      <c r="J383" s="33"/>
      <c r="K383" s="33"/>
      <c r="L383" s="33"/>
      <c r="M383" s="30"/>
      <c r="N383" s="33"/>
      <c r="O383" s="33"/>
      <c r="P383" s="38"/>
      <c r="Q383" s="30"/>
      <c r="R383" s="25"/>
      <c r="S383" s="19"/>
      <c r="T383" s="36"/>
      <c r="U383" s="36"/>
      <c r="V383" s="36"/>
      <c r="W383" s="33"/>
    </row>
    <row r="384" spans="1:23" s="2" customFormat="1" ht="12.75">
      <c r="A384" s="36"/>
      <c r="B384" s="33"/>
      <c r="C384" s="33"/>
      <c r="D384" s="33"/>
      <c r="E384" s="33"/>
      <c r="F384" s="30"/>
      <c r="G384" s="33"/>
      <c r="H384" s="33"/>
      <c r="I384" s="33"/>
      <c r="J384" s="33"/>
      <c r="K384" s="33"/>
      <c r="L384" s="33"/>
      <c r="M384" s="30"/>
      <c r="N384" s="33"/>
      <c r="O384" s="33"/>
      <c r="P384" s="38"/>
      <c r="Q384" s="30"/>
      <c r="R384" s="25"/>
      <c r="S384" s="19"/>
      <c r="T384" s="36"/>
      <c r="U384" s="36"/>
      <c r="V384" s="36"/>
      <c r="W384" s="33"/>
    </row>
    <row r="385" spans="1:23" s="2" customFormat="1" ht="12.75">
      <c r="A385" s="36"/>
      <c r="B385" s="33"/>
      <c r="C385" s="33"/>
      <c r="D385" s="33"/>
      <c r="E385" s="33"/>
      <c r="F385" s="30"/>
      <c r="G385" s="33"/>
      <c r="H385" s="33"/>
      <c r="I385" s="33"/>
      <c r="J385" s="33"/>
      <c r="K385" s="33"/>
      <c r="L385" s="33"/>
      <c r="M385" s="30"/>
      <c r="N385" s="33"/>
      <c r="O385" s="33"/>
      <c r="P385" s="38"/>
      <c r="Q385" s="30"/>
      <c r="R385" s="25"/>
      <c r="S385" s="19"/>
      <c r="T385" s="36"/>
      <c r="U385" s="36"/>
      <c r="V385" s="36"/>
      <c r="W385" s="33"/>
    </row>
    <row r="386" spans="1:23" s="2" customFormat="1" ht="12.75">
      <c r="A386" s="36"/>
      <c r="B386" s="33"/>
      <c r="C386" s="33"/>
      <c r="D386" s="33"/>
      <c r="E386" s="33"/>
      <c r="F386" s="30"/>
      <c r="G386" s="33"/>
      <c r="H386" s="33"/>
      <c r="I386" s="33"/>
      <c r="J386" s="33"/>
      <c r="K386" s="33"/>
      <c r="L386" s="33"/>
      <c r="M386" s="30"/>
      <c r="N386" s="33"/>
      <c r="O386" s="33"/>
      <c r="P386" s="38"/>
      <c r="Q386" s="30"/>
      <c r="R386" s="25"/>
      <c r="S386" s="19"/>
      <c r="T386" s="36"/>
      <c r="U386" s="36"/>
      <c r="V386" s="36"/>
      <c r="W386" s="33"/>
    </row>
    <row r="387" spans="1:23" s="2" customFormat="1" ht="12.75">
      <c r="A387" s="36"/>
      <c r="B387" s="33"/>
      <c r="C387" s="33"/>
      <c r="D387" s="33"/>
      <c r="E387" s="33"/>
      <c r="F387" s="30"/>
      <c r="G387" s="33"/>
      <c r="H387" s="33"/>
      <c r="I387" s="33"/>
      <c r="J387" s="33"/>
      <c r="K387" s="33"/>
      <c r="L387" s="33"/>
      <c r="M387" s="30"/>
      <c r="N387" s="33"/>
      <c r="O387" s="33"/>
      <c r="P387" s="38"/>
      <c r="Q387" s="30"/>
      <c r="R387" s="25"/>
      <c r="S387" s="19"/>
      <c r="T387" s="36"/>
      <c r="U387" s="36"/>
      <c r="V387" s="36"/>
      <c r="W387" s="33"/>
    </row>
    <row r="388" spans="1:23" s="2" customFormat="1" ht="12.75">
      <c r="A388" s="36"/>
      <c r="B388" s="33"/>
      <c r="C388" s="33"/>
      <c r="D388" s="33"/>
      <c r="E388" s="33"/>
      <c r="F388" s="30"/>
      <c r="G388" s="33"/>
      <c r="H388" s="33"/>
      <c r="I388" s="33"/>
      <c r="J388" s="33"/>
      <c r="K388" s="33"/>
      <c r="L388" s="33"/>
      <c r="M388" s="30"/>
      <c r="N388" s="33"/>
      <c r="O388" s="33"/>
      <c r="P388" s="38"/>
      <c r="Q388" s="30"/>
      <c r="R388" s="25"/>
      <c r="S388" s="19"/>
      <c r="T388" s="36"/>
      <c r="U388" s="36"/>
      <c r="V388" s="36"/>
      <c r="W388" s="33"/>
    </row>
    <row r="389" spans="1:23" s="2" customFormat="1" ht="12.75">
      <c r="A389" s="36"/>
      <c r="B389" s="33"/>
      <c r="C389" s="33"/>
      <c r="D389" s="33"/>
      <c r="E389" s="33"/>
      <c r="F389" s="30"/>
      <c r="G389" s="33"/>
      <c r="H389" s="33"/>
      <c r="I389" s="33"/>
      <c r="J389" s="33"/>
      <c r="K389" s="33"/>
      <c r="L389" s="33"/>
      <c r="M389" s="30"/>
      <c r="N389" s="33"/>
      <c r="O389" s="33"/>
      <c r="P389" s="38"/>
      <c r="Q389" s="30"/>
      <c r="R389" s="25"/>
      <c r="S389" s="19"/>
      <c r="T389" s="36"/>
      <c r="U389" s="36"/>
      <c r="V389" s="36"/>
      <c r="W389" s="33"/>
    </row>
    <row r="390" spans="1:23" ht="12.75">
      <c r="A390" s="39"/>
      <c r="B390" s="33"/>
      <c r="C390" s="33"/>
      <c r="D390" s="33"/>
      <c r="E390" s="33"/>
      <c r="F390" s="30"/>
      <c r="G390" s="33"/>
      <c r="H390" s="33"/>
      <c r="I390" s="40"/>
      <c r="J390" s="33"/>
      <c r="K390" s="33"/>
      <c r="L390" s="33"/>
      <c r="M390" s="30"/>
      <c r="N390" s="33"/>
      <c r="O390" s="33"/>
      <c r="P390" s="38"/>
      <c r="Q390" s="30"/>
      <c r="R390" s="25"/>
      <c r="S390" s="19"/>
      <c r="T390" s="36"/>
      <c r="U390" s="36"/>
      <c r="V390" s="36"/>
      <c r="W390" s="41"/>
    </row>
    <row r="391" spans="1:23" ht="12.75">
      <c r="A391" s="39"/>
      <c r="B391" s="33"/>
      <c r="C391" s="33"/>
      <c r="D391" s="33"/>
      <c r="E391" s="33"/>
      <c r="F391" s="30"/>
      <c r="G391" s="33"/>
      <c r="H391" s="33"/>
      <c r="I391" s="40"/>
      <c r="J391" s="33"/>
      <c r="K391" s="33"/>
      <c r="L391" s="33"/>
      <c r="M391" s="30"/>
      <c r="N391" s="33"/>
      <c r="O391" s="33"/>
      <c r="P391" s="38"/>
      <c r="Q391" s="30"/>
      <c r="R391" s="25"/>
      <c r="S391" s="19"/>
      <c r="T391" s="36"/>
      <c r="U391" s="36"/>
      <c r="V391" s="36"/>
      <c r="W391" s="41"/>
    </row>
    <row r="392" spans="1:23" ht="12.75">
      <c r="A392" s="39"/>
      <c r="B392" s="33"/>
      <c r="C392" s="33"/>
      <c r="D392" s="33"/>
      <c r="E392" s="33"/>
      <c r="F392" s="30"/>
      <c r="G392" s="33"/>
      <c r="H392" s="33"/>
      <c r="I392" s="40"/>
      <c r="J392" s="33"/>
      <c r="K392" s="33"/>
      <c r="L392" s="33"/>
      <c r="M392" s="30"/>
      <c r="N392" s="33"/>
      <c r="O392" s="33"/>
      <c r="P392" s="38"/>
      <c r="Q392" s="30"/>
      <c r="R392" s="25"/>
      <c r="S392" s="19"/>
      <c r="T392" s="36"/>
      <c r="U392" s="36"/>
      <c r="V392" s="36"/>
      <c r="W392" s="41"/>
    </row>
    <row r="393" spans="1:23" ht="12.75">
      <c r="A393" s="39"/>
      <c r="B393" s="33"/>
      <c r="C393" s="33"/>
      <c r="D393" s="33"/>
      <c r="E393" s="33"/>
      <c r="F393" s="30"/>
      <c r="G393" s="33"/>
      <c r="H393" s="33"/>
      <c r="I393" s="40"/>
      <c r="J393" s="33"/>
      <c r="K393" s="33"/>
      <c r="L393" s="33"/>
      <c r="M393" s="30"/>
      <c r="N393" s="33"/>
      <c r="O393" s="33"/>
      <c r="P393" s="38"/>
      <c r="Q393" s="30"/>
      <c r="R393" s="25"/>
      <c r="S393" s="19"/>
      <c r="T393" s="36"/>
      <c r="U393" s="36"/>
      <c r="V393" s="36"/>
      <c r="W393" s="41"/>
    </row>
    <row r="394" spans="1:23" ht="12.75">
      <c r="A394" s="39"/>
      <c r="B394" s="33"/>
      <c r="C394" s="33"/>
      <c r="D394" s="33"/>
      <c r="E394" s="33"/>
      <c r="F394" s="30"/>
      <c r="G394" s="33"/>
      <c r="H394" s="33"/>
      <c r="I394" s="40"/>
      <c r="J394" s="33"/>
      <c r="K394" s="33"/>
      <c r="L394" s="33"/>
      <c r="M394" s="30"/>
      <c r="N394" s="33"/>
      <c r="O394" s="33"/>
      <c r="P394" s="38"/>
      <c r="Q394" s="30"/>
      <c r="R394" s="25"/>
      <c r="S394" s="19"/>
      <c r="T394" s="36"/>
      <c r="U394" s="36"/>
      <c r="V394" s="36"/>
      <c r="W394" s="41"/>
    </row>
    <row r="395" spans="1:23" ht="12.75">
      <c r="A395" s="39"/>
      <c r="B395" s="33"/>
      <c r="C395" s="33"/>
      <c r="D395" s="33"/>
      <c r="E395" s="33"/>
      <c r="F395" s="30"/>
      <c r="G395" s="33"/>
      <c r="H395" s="33"/>
      <c r="I395" s="40"/>
      <c r="J395" s="33"/>
      <c r="K395" s="33"/>
      <c r="L395" s="33"/>
      <c r="M395" s="30"/>
      <c r="N395" s="33"/>
      <c r="O395" s="33"/>
      <c r="P395" s="38"/>
      <c r="Q395" s="30"/>
      <c r="R395" s="25"/>
      <c r="S395" s="19"/>
      <c r="T395" s="36"/>
      <c r="U395" s="36"/>
      <c r="V395" s="36"/>
      <c r="W395" s="41"/>
    </row>
    <row r="396" spans="1:23" ht="12.75">
      <c r="A396" s="39"/>
      <c r="B396" s="33"/>
      <c r="C396" s="33"/>
      <c r="D396" s="33"/>
      <c r="E396" s="33"/>
      <c r="F396" s="30"/>
      <c r="G396" s="33"/>
      <c r="H396" s="33"/>
      <c r="I396" s="40"/>
      <c r="J396" s="33"/>
      <c r="K396" s="33"/>
      <c r="L396" s="33"/>
      <c r="M396" s="30"/>
      <c r="N396" s="33"/>
      <c r="O396" s="33"/>
      <c r="P396" s="38"/>
      <c r="Q396" s="30"/>
      <c r="R396" s="25"/>
      <c r="S396" s="19"/>
      <c r="T396" s="36"/>
      <c r="U396" s="36"/>
      <c r="V396" s="36"/>
      <c r="W396" s="41"/>
    </row>
    <row r="397" spans="1:23" ht="12.75">
      <c r="A397" s="39"/>
      <c r="B397" s="33"/>
      <c r="C397" s="33"/>
      <c r="D397" s="33"/>
      <c r="E397" s="33"/>
      <c r="F397" s="30"/>
      <c r="G397" s="33"/>
      <c r="H397" s="33"/>
      <c r="I397" s="40"/>
      <c r="J397" s="33"/>
      <c r="K397" s="33"/>
      <c r="L397" s="33"/>
      <c r="M397" s="30"/>
      <c r="N397" s="33"/>
      <c r="O397" s="33"/>
      <c r="P397" s="38"/>
      <c r="Q397" s="30"/>
      <c r="R397" s="25"/>
      <c r="S397" s="19"/>
      <c r="T397" s="36"/>
      <c r="U397" s="36"/>
      <c r="V397" s="36"/>
      <c r="W397" s="41"/>
    </row>
    <row r="398" spans="1:23" ht="12.75">
      <c r="A398" s="39"/>
      <c r="B398" s="33"/>
      <c r="C398" s="33"/>
      <c r="D398" s="33"/>
      <c r="E398" s="33"/>
      <c r="F398" s="30"/>
      <c r="G398" s="33"/>
      <c r="H398" s="33"/>
      <c r="I398" s="40"/>
      <c r="J398" s="33"/>
      <c r="K398" s="33"/>
      <c r="L398" s="33"/>
      <c r="M398" s="30"/>
      <c r="N398" s="33"/>
      <c r="O398" s="33"/>
      <c r="P398" s="38"/>
      <c r="Q398" s="30"/>
      <c r="R398" s="25"/>
      <c r="S398" s="19"/>
      <c r="T398" s="36"/>
      <c r="U398" s="36"/>
      <c r="V398" s="36"/>
      <c r="W398" s="41"/>
    </row>
    <row r="399" spans="1:23" ht="12.75">
      <c r="A399" s="39"/>
      <c r="B399" s="33"/>
      <c r="C399" s="33"/>
      <c r="D399" s="33"/>
      <c r="E399" s="33"/>
      <c r="F399" s="30"/>
      <c r="G399" s="33"/>
      <c r="H399" s="33"/>
      <c r="I399" s="40"/>
      <c r="J399" s="33"/>
      <c r="K399" s="33"/>
      <c r="L399" s="33"/>
      <c r="M399" s="30"/>
      <c r="N399" s="33"/>
      <c r="O399" s="33"/>
      <c r="P399" s="38"/>
      <c r="Q399" s="30"/>
      <c r="R399" s="25"/>
      <c r="S399" s="19"/>
      <c r="T399" s="36"/>
      <c r="U399" s="36"/>
      <c r="V399" s="36"/>
      <c r="W399" s="41"/>
    </row>
    <row r="400" spans="1:23" ht="12.75">
      <c r="A400" s="39"/>
      <c r="B400" s="33"/>
      <c r="C400" s="33"/>
      <c r="D400" s="33"/>
      <c r="E400" s="33"/>
      <c r="F400" s="30"/>
      <c r="G400" s="33"/>
      <c r="H400" s="33"/>
      <c r="I400" s="40"/>
      <c r="J400" s="33"/>
      <c r="K400" s="33"/>
      <c r="L400" s="33"/>
      <c r="M400" s="30"/>
      <c r="N400" s="33"/>
      <c r="O400" s="33"/>
      <c r="P400" s="38"/>
      <c r="Q400" s="42"/>
      <c r="R400" s="25"/>
      <c r="S400" s="19"/>
      <c r="T400" s="36"/>
      <c r="U400" s="36"/>
      <c r="V400" s="36"/>
      <c r="W400" s="41"/>
    </row>
    <row r="401" spans="1:23" ht="12.75">
      <c r="A401" s="39"/>
      <c r="B401" s="33"/>
      <c r="C401" s="33"/>
      <c r="D401" s="33"/>
      <c r="E401" s="33"/>
      <c r="F401" s="33"/>
      <c r="G401" s="33"/>
      <c r="H401" s="33"/>
      <c r="I401" s="40"/>
      <c r="J401" s="33"/>
      <c r="K401" s="33"/>
      <c r="L401" s="33"/>
      <c r="M401" s="33"/>
      <c r="N401" s="33"/>
      <c r="O401" s="33"/>
      <c r="P401" s="38"/>
      <c r="Q401" s="42"/>
      <c r="R401" s="25"/>
      <c r="S401" s="19"/>
      <c r="T401" s="36"/>
      <c r="U401" s="36"/>
      <c r="V401" s="36"/>
      <c r="W401" s="41"/>
    </row>
    <row r="402" spans="1:23" ht="12.75">
      <c r="A402" s="39"/>
      <c r="B402" s="33"/>
      <c r="C402" s="33"/>
      <c r="D402" s="33"/>
      <c r="E402" s="33"/>
      <c r="F402" s="33"/>
      <c r="G402" s="33"/>
      <c r="H402" s="33"/>
      <c r="I402" s="40"/>
      <c r="J402" s="33"/>
      <c r="K402" s="33"/>
      <c r="L402" s="33"/>
      <c r="M402" s="33"/>
      <c r="N402" s="33"/>
      <c r="O402" s="33"/>
      <c r="P402" s="42"/>
      <c r="Q402" s="42"/>
      <c r="R402" s="25"/>
      <c r="S402" s="19"/>
      <c r="T402" s="36"/>
      <c r="U402" s="36"/>
      <c r="V402" s="36"/>
      <c r="W402" s="41"/>
    </row>
    <row r="403" spans="1:23" ht="12.75">
      <c r="A403" s="39"/>
      <c r="B403" s="33"/>
      <c r="C403" s="33"/>
      <c r="D403" s="33"/>
      <c r="E403" s="33"/>
      <c r="F403" s="33"/>
      <c r="G403" s="33"/>
      <c r="H403" s="33"/>
      <c r="I403" s="40"/>
      <c r="J403" s="33"/>
      <c r="K403" s="33"/>
      <c r="L403" s="33"/>
      <c r="M403" s="33"/>
      <c r="N403" s="33"/>
      <c r="O403" s="33"/>
      <c r="P403" s="42"/>
      <c r="Q403" s="42"/>
      <c r="R403" s="42"/>
      <c r="S403" s="42"/>
      <c r="T403" s="41"/>
      <c r="U403" s="41"/>
      <c r="V403" s="41"/>
      <c r="W403" s="41"/>
    </row>
    <row r="404" spans="1:23" ht="12.75">
      <c r="A404" s="39"/>
      <c r="B404" s="33"/>
      <c r="C404" s="33"/>
      <c r="D404" s="33"/>
      <c r="E404" s="33"/>
      <c r="F404" s="33"/>
      <c r="G404" s="33"/>
      <c r="H404" s="33"/>
      <c r="I404" s="40"/>
      <c r="J404" s="33"/>
      <c r="K404" s="33"/>
      <c r="L404" s="33"/>
      <c r="M404" s="33"/>
      <c r="N404" s="33"/>
      <c r="O404" s="33"/>
      <c r="P404" s="42"/>
      <c r="Q404" s="42"/>
      <c r="R404" s="42"/>
      <c r="S404" s="42"/>
      <c r="T404" s="41"/>
      <c r="U404" s="41"/>
      <c r="V404" s="41"/>
      <c r="W404" s="41"/>
    </row>
    <row r="405" spans="1:23" ht="12.75">
      <c r="A405" s="39"/>
      <c r="B405" s="33"/>
      <c r="C405" s="33"/>
      <c r="D405" s="33"/>
      <c r="E405" s="33"/>
      <c r="F405" s="33"/>
      <c r="G405" s="33"/>
      <c r="H405" s="33"/>
      <c r="I405" s="40"/>
      <c r="J405" s="33"/>
      <c r="K405" s="33"/>
      <c r="L405" s="33"/>
      <c r="M405" s="33"/>
      <c r="N405" s="33"/>
      <c r="O405" s="33"/>
      <c r="P405" s="42"/>
      <c r="Q405" s="42"/>
      <c r="R405" s="42"/>
      <c r="S405" s="42"/>
      <c r="T405" s="41"/>
      <c r="U405" s="41"/>
      <c r="V405" s="41"/>
      <c r="W405" s="41"/>
    </row>
    <row r="406" spans="1:23" ht="12.75">
      <c r="A406" s="39"/>
      <c r="B406" s="33"/>
      <c r="C406" s="33"/>
      <c r="D406" s="33"/>
      <c r="E406" s="33"/>
      <c r="F406" s="33"/>
      <c r="G406" s="33"/>
      <c r="H406" s="33"/>
      <c r="I406" s="40"/>
      <c r="J406" s="33"/>
      <c r="K406" s="33"/>
      <c r="L406" s="33"/>
      <c r="M406" s="33"/>
      <c r="N406" s="33"/>
      <c r="O406" s="33"/>
      <c r="P406" s="42"/>
      <c r="Q406" s="42"/>
      <c r="R406" s="42"/>
      <c r="S406" s="42"/>
      <c r="T406" s="41"/>
      <c r="U406" s="41"/>
      <c r="V406" s="41"/>
      <c r="W406" s="41"/>
    </row>
    <row r="407" spans="1:23" ht="12.75">
      <c r="A407" s="39"/>
      <c r="B407" s="33"/>
      <c r="C407" s="33"/>
      <c r="D407" s="33"/>
      <c r="E407" s="33"/>
      <c r="F407" s="33"/>
      <c r="G407" s="33"/>
      <c r="H407" s="33"/>
      <c r="I407" s="40"/>
      <c r="J407" s="33"/>
      <c r="K407" s="33"/>
      <c r="L407" s="33"/>
      <c r="M407" s="33"/>
      <c r="N407" s="33"/>
      <c r="O407" s="33"/>
      <c r="P407" s="42"/>
      <c r="Q407" s="42"/>
      <c r="R407" s="42"/>
      <c r="S407" s="42"/>
      <c r="T407" s="41"/>
      <c r="U407" s="41"/>
      <c r="V407" s="41"/>
      <c r="W407" s="41"/>
    </row>
    <row r="408" spans="1:23" ht="12.75">
      <c r="A408" s="39"/>
      <c r="B408" s="33"/>
      <c r="C408" s="33"/>
      <c r="D408" s="33"/>
      <c r="E408" s="33"/>
      <c r="F408" s="33"/>
      <c r="G408" s="33"/>
      <c r="H408" s="33"/>
      <c r="I408" s="40"/>
      <c r="J408" s="33"/>
      <c r="K408" s="33"/>
      <c r="L408" s="33"/>
      <c r="M408" s="33"/>
      <c r="N408" s="33"/>
      <c r="O408" s="33"/>
      <c r="P408" s="42"/>
      <c r="Q408" s="42"/>
      <c r="R408" s="42"/>
      <c r="S408" s="42"/>
      <c r="T408" s="41"/>
      <c r="U408" s="41"/>
      <c r="V408" s="41"/>
      <c r="W408" s="41"/>
    </row>
    <row r="409" spans="1:23" ht="12.75">
      <c r="A409" s="39"/>
      <c r="B409" s="33"/>
      <c r="C409" s="33"/>
      <c r="D409" s="33"/>
      <c r="E409" s="33"/>
      <c r="F409" s="33"/>
      <c r="G409" s="33"/>
      <c r="H409" s="33"/>
      <c r="I409" s="40"/>
      <c r="J409" s="33"/>
      <c r="K409" s="33"/>
      <c r="L409" s="33"/>
      <c r="M409" s="33"/>
      <c r="N409" s="33"/>
      <c r="O409" s="33"/>
      <c r="P409" s="42"/>
      <c r="Q409" s="42"/>
      <c r="R409" s="42"/>
      <c r="S409" s="42"/>
      <c r="T409" s="41"/>
      <c r="U409" s="41"/>
      <c r="V409" s="41"/>
      <c r="W409" s="41"/>
    </row>
    <row r="410" spans="1:23" ht="12.75">
      <c r="A410" s="39"/>
      <c r="B410" s="33"/>
      <c r="C410" s="33"/>
      <c r="D410" s="33"/>
      <c r="E410" s="33"/>
      <c r="F410" s="33"/>
      <c r="G410" s="33"/>
      <c r="H410" s="33"/>
      <c r="I410" s="40"/>
      <c r="J410" s="33"/>
      <c r="K410" s="33"/>
      <c r="L410" s="33"/>
      <c r="M410" s="33"/>
      <c r="N410" s="33"/>
      <c r="O410" s="33"/>
      <c r="P410" s="42"/>
      <c r="Q410" s="42"/>
      <c r="R410" s="42"/>
      <c r="S410" s="42"/>
      <c r="T410" s="41"/>
      <c r="U410" s="41"/>
      <c r="V410" s="41"/>
      <c r="W410" s="41"/>
    </row>
    <row r="411" spans="1:23" ht="12.75">
      <c r="A411" s="39"/>
      <c r="B411" s="33"/>
      <c r="C411" s="33"/>
      <c r="D411" s="33"/>
      <c r="E411" s="33"/>
      <c r="F411" s="33"/>
      <c r="G411" s="33"/>
      <c r="H411" s="33"/>
      <c r="I411" s="40"/>
      <c r="J411" s="33"/>
      <c r="K411" s="33"/>
      <c r="L411" s="33"/>
      <c r="M411" s="33"/>
      <c r="N411" s="33"/>
      <c r="O411" s="33"/>
      <c r="P411" s="42"/>
      <c r="Q411" s="42"/>
      <c r="R411" s="42"/>
      <c r="S411" s="42"/>
      <c r="T411" s="41"/>
      <c r="U411" s="41"/>
      <c r="V411" s="41"/>
      <c r="W411" s="41"/>
    </row>
    <row r="412" spans="1:23" ht="12.75">
      <c r="A412" s="39"/>
      <c r="B412" s="33"/>
      <c r="C412" s="33"/>
      <c r="D412" s="33"/>
      <c r="E412" s="33"/>
      <c r="F412" s="33"/>
      <c r="G412" s="33"/>
      <c r="H412" s="33"/>
      <c r="I412" s="40"/>
      <c r="J412" s="33"/>
      <c r="K412" s="33"/>
      <c r="L412" s="33"/>
      <c r="M412" s="33"/>
      <c r="N412" s="33"/>
      <c r="O412" s="33"/>
      <c r="P412" s="42"/>
      <c r="Q412" s="42"/>
      <c r="R412" s="42"/>
      <c r="S412" s="42"/>
      <c r="T412" s="41"/>
      <c r="U412" s="41"/>
      <c r="V412" s="41"/>
      <c r="W412" s="41"/>
    </row>
    <row r="413" spans="1:23" ht="12.75">
      <c r="A413" s="39"/>
      <c r="B413" s="33"/>
      <c r="C413" s="33"/>
      <c r="D413" s="33"/>
      <c r="E413" s="33"/>
      <c r="F413" s="33"/>
      <c r="G413" s="33"/>
      <c r="H413" s="33"/>
      <c r="I413" s="40"/>
      <c r="J413" s="33"/>
      <c r="K413" s="33"/>
      <c r="L413" s="33"/>
      <c r="M413" s="33"/>
      <c r="N413" s="33"/>
      <c r="O413" s="33"/>
      <c r="P413" s="42"/>
      <c r="Q413" s="42"/>
      <c r="R413" s="42"/>
      <c r="S413" s="42"/>
      <c r="T413" s="41"/>
      <c r="U413" s="41"/>
      <c r="V413" s="41"/>
      <c r="W413" s="41"/>
    </row>
    <row r="414" spans="1:23" ht="12.75">
      <c r="A414" s="39"/>
      <c r="B414" s="33"/>
      <c r="C414" s="33"/>
      <c r="D414" s="33"/>
      <c r="E414" s="33"/>
      <c r="F414" s="33"/>
      <c r="G414" s="33"/>
      <c r="H414" s="33"/>
      <c r="I414" s="40"/>
      <c r="J414" s="33"/>
      <c r="K414" s="33"/>
      <c r="L414" s="33"/>
      <c r="M414" s="33"/>
      <c r="N414" s="33"/>
      <c r="O414" s="33"/>
      <c r="P414" s="42"/>
      <c r="Q414" s="42"/>
      <c r="R414" s="42"/>
      <c r="S414" s="42"/>
      <c r="T414" s="41"/>
      <c r="U414" s="41"/>
      <c r="V414" s="41"/>
      <c r="W414" s="41"/>
    </row>
    <row r="415" spans="1:23" ht="12.75">
      <c r="A415" s="39"/>
      <c r="B415" s="33"/>
      <c r="C415" s="33"/>
      <c r="D415" s="33"/>
      <c r="E415" s="33"/>
      <c r="F415" s="33"/>
      <c r="G415" s="33"/>
      <c r="H415" s="33"/>
      <c r="I415" s="40"/>
      <c r="J415" s="33"/>
      <c r="K415" s="33"/>
      <c r="L415" s="33"/>
      <c r="M415" s="33"/>
      <c r="N415" s="33"/>
      <c r="O415" s="33"/>
      <c r="P415" s="42"/>
      <c r="Q415" s="42"/>
      <c r="R415" s="42"/>
      <c r="S415" s="42"/>
      <c r="T415" s="41"/>
      <c r="U415" s="41"/>
      <c r="V415" s="41"/>
      <c r="W415" s="41"/>
    </row>
    <row r="416" spans="1:23" ht="12.75">
      <c r="A416" s="39"/>
      <c r="B416" s="33"/>
      <c r="C416" s="33"/>
      <c r="D416" s="33"/>
      <c r="E416" s="33"/>
      <c r="F416" s="33"/>
      <c r="G416" s="33"/>
      <c r="H416" s="33"/>
      <c r="I416" s="40"/>
      <c r="J416" s="33"/>
      <c r="K416" s="33"/>
      <c r="L416" s="33"/>
      <c r="M416" s="33"/>
      <c r="N416" s="33"/>
      <c r="O416" s="33"/>
      <c r="P416" s="42"/>
      <c r="Q416" s="42"/>
      <c r="R416" s="42"/>
      <c r="S416" s="42"/>
      <c r="T416" s="41"/>
      <c r="U416" s="41"/>
      <c r="V416" s="41"/>
      <c r="W416" s="41"/>
    </row>
    <row r="417" spans="1:23" ht="12.75">
      <c r="A417" s="39"/>
      <c r="B417" s="33"/>
      <c r="C417" s="33"/>
      <c r="D417" s="33"/>
      <c r="E417" s="33"/>
      <c r="F417" s="33"/>
      <c r="G417" s="33"/>
      <c r="H417" s="33"/>
      <c r="I417" s="40"/>
      <c r="J417" s="33"/>
      <c r="K417" s="33"/>
      <c r="L417" s="33"/>
      <c r="M417" s="33"/>
      <c r="N417" s="33"/>
      <c r="O417" s="33"/>
      <c r="P417" s="42"/>
      <c r="Q417" s="42"/>
      <c r="R417" s="42"/>
      <c r="S417" s="42"/>
      <c r="T417" s="41"/>
      <c r="U417" s="41"/>
      <c r="V417" s="41"/>
      <c r="W417" s="41"/>
    </row>
    <row r="418" spans="1:23" ht="12.75">
      <c r="A418" s="39"/>
      <c r="B418" s="33"/>
      <c r="C418" s="33"/>
      <c r="D418" s="33"/>
      <c r="E418" s="33"/>
      <c r="F418" s="33"/>
      <c r="G418" s="33"/>
      <c r="H418" s="33"/>
      <c r="I418" s="40"/>
      <c r="J418" s="33"/>
      <c r="K418" s="33"/>
      <c r="L418" s="33"/>
      <c r="M418" s="33"/>
      <c r="N418" s="33"/>
      <c r="O418" s="33"/>
      <c r="P418" s="42"/>
      <c r="Q418" s="42"/>
      <c r="R418" s="42"/>
      <c r="S418" s="42"/>
      <c r="T418" s="41"/>
      <c r="U418" s="41"/>
      <c r="V418" s="41"/>
      <c r="W418" s="41"/>
    </row>
    <row r="419" spans="1:23" ht="12.75">
      <c r="A419" s="39"/>
      <c r="B419" s="33"/>
      <c r="C419" s="33"/>
      <c r="D419" s="33"/>
      <c r="E419" s="33"/>
      <c r="F419" s="33"/>
      <c r="G419" s="33"/>
      <c r="H419" s="33"/>
      <c r="I419" s="40"/>
      <c r="J419" s="33"/>
      <c r="K419" s="33"/>
      <c r="L419" s="33"/>
      <c r="M419" s="33"/>
      <c r="N419" s="33"/>
      <c r="O419" s="33"/>
      <c r="P419" s="42"/>
      <c r="Q419" s="42"/>
      <c r="R419" s="42"/>
      <c r="S419" s="42"/>
      <c r="T419" s="41"/>
      <c r="U419" s="41"/>
      <c r="V419" s="41"/>
      <c r="W419" s="41"/>
    </row>
    <row r="420" spans="1:23" ht="12.75">
      <c r="A420" s="39"/>
      <c r="B420" s="33"/>
      <c r="C420" s="33"/>
      <c r="D420" s="33"/>
      <c r="E420" s="33"/>
      <c r="F420" s="33"/>
      <c r="G420" s="33"/>
      <c r="H420" s="33"/>
      <c r="I420" s="40"/>
      <c r="J420" s="33"/>
      <c r="K420" s="33"/>
      <c r="L420" s="33"/>
      <c r="M420" s="33"/>
      <c r="N420" s="33"/>
      <c r="O420" s="33"/>
      <c r="P420" s="42"/>
      <c r="Q420" s="42"/>
      <c r="R420" s="42"/>
      <c r="S420" s="42"/>
      <c r="T420" s="41"/>
      <c r="U420" s="41"/>
      <c r="V420" s="41"/>
      <c r="W420" s="41"/>
    </row>
    <row r="421" spans="1:23" ht="12.75">
      <c r="A421" s="39"/>
      <c r="B421" s="33"/>
      <c r="C421" s="33"/>
      <c r="D421" s="33"/>
      <c r="E421" s="33"/>
      <c r="F421" s="33"/>
      <c r="G421" s="33"/>
      <c r="H421" s="33"/>
      <c r="I421" s="40"/>
      <c r="J421" s="33"/>
      <c r="K421" s="33"/>
      <c r="L421" s="33"/>
      <c r="M421" s="33"/>
      <c r="N421" s="33"/>
      <c r="O421" s="33"/>
      <c r="P421" s="42"/>
      <c r="Q421" s="42"/>
      <c r="R421" s="42"/>
      <c r="S421" s="42"/>
      <c r="T421" s="41"/>
      <c r="U421" s="41"/>
      <c r="V421" s="41"/>
      <c r="W421" s="41"/>
    </row>
    <row r="422" spans="1:23" ht="12.75">
      <c r="A422" s="39"/>
      <c r="B422" s="33"/>
      <c r="C422" s="33"/>
      <c r="D422" s="33"/>
      <c r="E422" s="33"/>
      <c r="F422" s="33"/>
      <c r="G422" s="33"/>
      <c r="H422" s="33"/>
      <c r="I422" s="40"/>
      <c r="J422" s="33"/>
      <c r="K422" s="33"/>
      <c r="L422" s="33"/>
      <c r="M422" s="33"/>
      <c r="N422" s="33"/>
      <c r="O422" s="33"/>
      <c r="P422" s="42"/>
      <c r="Q422" s="42"/>
      <c r="R422" s="42"/>
      <c r="S422" s="42"/>
      <c r="T422" s="41"/>
      <c r="U422" s="41"/>
      <c r="V422" s="41"/>
      <c r="W422" s="41"/>
    </row>
    <row r="423" spans="1:23" ht="12.75">
      <c r="A423" s="39"/>
      <c r="B423" s="33"/>
      <c r="C423" s="33"/>
      <c r="D423" s="33"/>
      <c r="E423" s="33"/>
      <c r="F423" s="33"/>
      <c r="G423" s="33"/>
      <c r="H423" s="33"/>
      <c r="I423" s="40"/>
      <c r="J423" s="33"/>
      <c r="K423" s="33"/>
      <c r="L423" s="33"/>
      <c r="M423" s="33"/>
      <c r="N423" s="33"/>
      <c r="O423" s="33"/>
      <c r="P423" s="42"/>
      <c r="Q423" s="42"/>
      <c r="R423" s="42"/>
      <c r="S423" s="42"/>
      <c r="T423" s="41"/>
      <c r="U423" s="41"/>
      <c r="V423" s="41"/>
      <c r="W423" s="41"/>
    </row>
    <row r="424" spans="1:23" ht="12.75">
      <c r="A424" s="39"/>
      <c r="B424" s="33"/>
      <c r="C424" s="33"/>
      <c r="D424" s="33"/>
      <c r="E424" s="33"/>
      <c r="F424" s="33"/>
      <c r="G424" s="33"/>
      <c r="H424" s="33"/>
      <c r="I424" s="40"/>
      <c r="J424" s="33"/>
      <c r="K424" s="33"/>
      <c r="L424" s="33"/>
      <c r="M424" s="33"/>
      <c r="N424" s="33"/>
      <c r="O424" s="33"/>
      <c r="P424" s="42"/>
      <c r="Q424" s="42"/>
      <c r="R424" s="42"/>
      <c r="S424" s="42"/>
      <c r="T424" s="41"/>
      <c r="U424" s="41"/>
      <c r="V424" s="41"/>
      <c r="W424" s="41"/>
    </row>
    <row r="425" spans="1:23" ht="12.75">
      <c r="A425" s="39"/>
      <c r="B425" s="33"/>
      <c r="C425" s="33"/>
      <c r="D425" s="33"/>
      <c r="E425" s="33"/>
      <c r="F425" s="33"/>
      <c r="G425" s="33"/>
      <c r="H425" s="33"/>
      <c r="I425" s="40"/>
      <c r="J425" s="33"/>
      <c r="K425" s="33"/>
      <c r="L425" s="33"/>
      <c r="M425" s="33"/>
      <c r="N425" s="33"/>
      <c r="O425" s="33"/>
      <c r="P425" s="42"/>
      <c r="Q425" s="42"/>
      <c r="R425" s="42"/>
      <c r="S425" s="42"/>
      <c r="T425" s="41"/>
      <c r="U425" s="41"/>
      <c r="V425" s="41"/>
      <c r="W425" s="41"/>
    </row>
    <row r="426" spans="1:23" ht="12.75">
      <c r="A426" s="39"/>
      <c r="B426" s="33"/>
      <c r="C426" s="33"/>
      <c r="D426" s="33"/>
      <c r="E426" s="33"/>
      <c r="F426" s="33"/>
      <c r="G426" s="33"/>
      <c r="H426" s="33"/>
      <c r="I426" s="40"/>
      <c r="J426" s="33"/>
      <c r="K426" s="33"/>
      <c r="L426" s="33"/>
      <c r="M426" s="33"/>
      <c r="N426" s="33"/>
      <c r="O426" s="33"/>
      <c r="P426" s="42"/>
      <c r="Q426" s="42"/>
      <c r="R426" s="42"/>
      <c r="S426" s="42"/>
      <c r="T426" s="41"/>
      <c r="U426" s="41"/>
      <c r="V426" s="41"/>
      <c r="W426" s="41"/>
    </row>
    <row r="427" spans="1:23" ht="12.75">
      <c r="A427" s="39"/>
      <c r="B427" s="33"/>
      <c r="C427" s="33"/>
      <c r="D427" s="33"/>
      <c r="E427" s="33"/>
      <c r="F427" s="33"/>
      <c r="G427" s="33"/>
      <c r="H427" s="33"/>
      <c r="I427" s="40"/>
      <c r="J427" s="33"/>
      <c r="K427" s="33"/>
      <c r="L427" s="33"/>
      <c r="M427" s="33"/>
      <c r="N427" s="33"/>
      <c r="O427" s="33"/>
      <c r="P427" s="42"/>
      <c r="Q427" s="42"/>
      <c r="R427" s="42"/>
      <c r="S427" s="42"/>
      <c r="T427" s="41"/>
      <c r="U427" s="41"/>
      <c r="V427" s="41"/>
      <c r="W427" s="41"/>
    </row>
    <row r="428" spans="1:23" ht="12.75">
      <c r="A428" s="39"/>
      <c r="B428" s="33"/>
      <c r="C428" s="33"/>
      <c r="D428" s="33"/>
      <c r="E428" s="33"/>
      <c r="F428" s="33"/>
      <c r="G428" s="33"/>
      <c r="H428" s="33"/>
      <c r="I428" s="40"/>
      <c r="J428" s="33"/>
      <c r="K428" s="33"/>
      <c r="L428" s="33"/>
      <c r="M428" s="33"/>
      <c r="N428" s="33"/>
      <c r="O428" s="33"/>
      <c r="P428" s="42"/>
      <c r="Q428" s="42"/>
      <c r="R428" s="42"/>
      <c r="S428" s="42"/>
      <c r="T428" s="41"/>
      <c r="U428" s="41"/>
      <c r="V428" s="41"/>
      <c r="W428" s="41"/>
    </row>
    <row r="429" spans="1:23" ht="12.75">
      <c r="A429" s="39"/>
      <c r="B429" s="33"/>
      <c r="C429" s="33"/>
      <c r="D429" s="33"/>
      <c r="E429" s="33"/>
      <c r="F429" s="33"/>
      <c r="G429" s="33"/>
      <c r="H429" s="33"/>
      <c r="I429" s="40"/>
      <c r="J429" s="33"/>
      <c r="K429" s="33"/>
      <c r="L429" s="33"/>
      <c r="M429" s="33"/>
      <c r="N429" s="33"/>
      <c r="O429" s="33"/>
      <c r="P429" s="42"/>
      <c r="Q429" s="42"/>
      <c r="R429" s="42"/>
      <c r="S429" s="42"/>
      <c r="T429" s="41"/>
      <c r="U429" s="41"/>
      <c r="V429" s="41"/>
      <c r="W429" s="41"/>
    </row>
    <row r="430" spans="1:23" ht="12.75">
      <c r="A430" s="39"/>
      <c r="B430" s="33"/>
      <c r="C430" s="33"/>
      <c r="D430" s="33"/>
      <c r="E430" s="33"/>
      <c r="F430" s="33"/>
      <c r="G430" s="33"/>
      <c r="H430" s="33"/>
      <c r="I430" s="40"/>
      <c r="J430" s="33"/>
      <c r="K430" s="33"/>
      <c r="L430" s="33"/>
      <c r="M430" s="33"/>
      <c r="N430" s="33"/>
      <c r="O430" s="33"/>
      <c r="P430" s="42"/>
      <c r="Q430" s="42"/>
      <c r="R430" s="42"/>
      <c r="S430" s="42"/>
      <c r="T430" s="41"/>
      <c r="U430" s="41"/>
      <c r="V430" s="41"/>
      <c r="W430" s="41"/>
    </row>
    <row r="431" spans="1:23" ht="12.75">
      <c r="A431" s="39"/>
      <c r="B431" s="33"/>
      <c r="C431" s="33"/>
      <c r="D431" s="33"/>
      <c r="E431" s="33"/>
      <c r="F431" s="33"/>
      <c r="G431" s="33"/>
      <c r="H431" s="33"/>
      <c r="I431" s="40"/>
      <c r="J431" s="33"/>
      <c r="K431" s="33"/>
      <c r="L431" s="33"/>
      <c r="M431" s="33"/>
      <c r="N431" s="33"/>
      <c r="O431" s="33"/>
      <c r="P431" s="42"/>
      <c r="Q431" s="42"/>
      <c r="R431" s="42"/>
      <c r="S431" s="42"/>
      <c r="T431" s="41"/>
      <c r="U431" s="41"/>
      <c r="V431" s="41"/>
      <c r="W431" s="41"/>
    </row>
    <row r="432" spans="1:23" ht="12.75">
      <c r="A432" s="39"/>
      <c r="B432" s="33"/>
      <c r="C432" s="33"/>
      <c r="D432" s="33"/>
      <c r="E432" s="33"/>
      <c r="F432" s="33"/>
      <c r="G432" s="33"/>
      <c r="H432" s="33"/>
      <c r="I432" s="40"/>
      <c r="J432" s="33"/>
      <c r="K432" s="33"/>
      <c r="L432" s="33"/>
      <c r="M432" s="33"/>
      <c r="N432" s="33"/>
      <c r="O432" s="33"/>
      <c r="P432" s="42"/>
      <c r="Q432" s="42"/>
      <c r="R432" s="42"/>
      <c r="S432" s="42"/>
      <c r="T432" s="41"/>
      <c r="U432" s="41"/>
      <c r="V432" s="41"/>
      <c r="W432" s="41"/>
    </row>
    <row r="433" spans="1:23" ht="12.75">
      <c r="A433" s="39"/>
      <c r="B433" s="33"/>
      <c r="C433" s="33"/>
      <c r="D433" s="33"/>
      <c r="E433" s="33"/>
      <c r="F433" s="33"/>
      <c r="G433" s="33"/>
      <c r="H433" s="33"/>
      <c r="I433" s="40"/>
      <c r="J433" s="33"/>
      <c r="K433" s="33"/>
      <c r="L433" s="33"/>
      <c r="M433" s="33"/>
      <c r="N433" s="33"/>
      <c r="O433" s="33"/>
      <c r="P433" s="42"/>
      <c r="Q433" s="42"/>
      <c r="R433" s="42"/>
      <c r="S433" s="42"/>
      <c r="T433" s="41"/>
      <c r="U433" s="41"/>
      <c r="V433" s="41"/>
      <c r="W433" s="41"/>
    </row>
    <row r="434" spans="1:23" ht="12.75">
      <c r="A434" s="39"/>
      <c r="B434" s="33"/>
      <c r="C434" s="33"/>
      <c r="D434" s="33"/>
      <c r="E434" s="33"/>
      <c r="F434" s="33"/>
      <c r="G434" s="33"/>
      <c r="H434" s="33"/>
      <c r="I434" s="40"/>
      <c r="J434" s="33"/>
      <c r="K434" s="33"/>
      <c r="L434" s="33"/>
      <c r="M434" s="33"/>
      <c r="N434" s="33"/>
      <c r="O434" s="33"/>
      <c r="P434" s="42"/>
      <c r="Q434" s="42"/>
      <c r="R434" s="42"/>
      <c r="S434" s="42"/>
      <c r="T434" s="41"/>
      <c r="U434" s="41"/>
      <c r="V434" s="41"/>
      <c r="W434" s="41"/>
    </row>
    <row r="435" spans="1:23" ht="12.75">
      <c r="A435" s="39"/>
      <c r="B435" s="33"/>
      <c r="C435" s="33"/>
      <c r="D435" s="33"/>
      <c r="E435" s="33"/>
      <c r="F435" s="33"/>
      <c r="G435" s="33"/>
      <c r="H435" s="33"/>
      <c r="I435" s="40"/>
      <c r="J435" s="33"/>
      <c r="K435" s="33"/>
      <c r="L435" s="33"/>
      <c r="M435" s="33"/>
      <c r="N435" s="33"/>
      <c r="O435" s="33"/>
      <c r="P435" s="42"/>
      <c r="Q435" s="42"/>
      <c r="R435" s="42"/>
      <c r="S435" s="42"/>
      <c r="T435" s="41"/>
      <c r="U435" s="41"/>
      <c r="V435" s="41"/>
      <c r="W435" s="41"/>
    </row>
    <row r="436" spans="1:23" ht="12.75">
      <c r="A436" s="39"/>
      <c r="B436" s="33"/>
      <c r="C436" s="33"/>
      <c r="D436" s="33"/>
      <c r="E436" s="33"/>
      <c r="F436" s="33"/>
      <c r="G436" s="33"/>
      <c r="H436" s="33"/>
      <c r="I436" s="40"/>
      <c r="J436" s="33"/>
      <c r="K436" s="33"/>
      <c r="L436" s="33"/>
      <c r="M436" s="33"/>
      <c r="N436" s="33"/>
      <c r="O436" s="33"/>
      <c r="P436" s="42"/>
      <c r="Q436" s="42"/>
      <c r="R436" s="42"/>
      <c r="S436" s="42"/>
      <c r="T436" s="41"/>
      <c r="U436" s="41"/>
      <c r="V436" s="41"/>
      <c r="W436" s="41"/>
    </row>
    <row r="437" spans="1:23" ht="12.75">
      <c r="A437" s="39"/>
      <c r="B437" s="33"/>
      <c r="C437" s="33"/>
      <c r="D437" s="33"/>
      <c r="E437" s="33"/>
      <c r="F437" s="33"/>
      <c r="G437" s="33"/>
      <c r="H437" s="33"/>
      <c r="I437" s="40"/>
      <c r="J437" s="33"/>
      <c r="K437" s="33"/>
      <c r="L437" s="33"/>
      <c r="M437" s="33"/>
      <c r="N437" s="33"/>
      <c r="O437" s="33"/>
      <c r="P437" s="42"/>
      <c r="Q437" s="42"/>
      <c r="R437" s="42"/>
      <c r="S437" s="42"/>
      <c r="T437" s="41"/>
      <c r="U437" s="41"/>
      <c r="V437" s="41"/>
      <c r="W437" s="41"/>
    </row>
    <row r="438" spans="1:23" ht="12.75">
      <c r="A438" s="39"/>
      <c r="B438" s="33"/>
      <c r="C438" s="33"/>
      <c r="D438" s="33"/>
      <c r="E438" s="33"/>
      <c r="F438" s="33"/>
      <c r="G438" s="33"/>
      <c r="H438" s="33"/>
      <c r="I438" s="40"/>
      <c r="J438" s="33"/>
      <c r="K438" s="33"/>
      <c r="L438" s="33"/>
      <c r="M438" s="33"/>
      <c r="N438" s="33"/>
      <c r="O438" s="33"/>
      <c r="P438" s="42"/>
      <c r="Q438" s="42"/>
      <c r="R438" s="42"/>
      <c r="S438" s="42"/>
      <c r="T438" s="41"/>
      <c r="U438" s="41"/>
      <c r="V438" s="41"/>
      <c r="W438" s="41"/>
    </row>
    <row r="439" spans="1:23" ht="12.75">
      <c r="A439" s="39"/>
      <c r="B439" s="33"/>
      <c r="C439" s="33"/>
      <c r="D439" s="33"/>
      <c r="E439" s="33"/>
      <c r="F439" s="33"/>
      <c r="G439" s="33"/>
      <c r="H439" s="33"/>
      <c r="I439" s="40"/>
      <c r="J439" s="33"/>
      <c r="K439" s="33"/>
      <c r="L439" s="33"/>
      <c r="M439" s="33"/>
      <c r="N439" s="33"/>
      <c r="O439" s="33"/>
      <c r="P439" s="42"/>
      <c r="Q439" s="42"/>
      <c r="R439" s="42"/>
      <c r="S439" s="42"/>
      <c r="T439" s="41"/>
      <c r="U439" s="41"/>
      <c r="V439" s="41"/>
      <c r="W439" s="41"/>
    </row>
    <row r="440" spans="1:23" ht="12.75">
      <c r="A440" s="39"/>
      <c r="B440" s="33"/>
      <c r="C440" s="33"/>
      <c r="D440" s="33"/>
      <c r="E440" s="33"/>
      <c r="F440" s="33"/>
      <c r="G440" s="33"/>
      <c r="H440" s="33"/>
      <c r="I440" s="40"/>
      <c r="J440" s="33"/>
      <c r="K440" s="33"/>
      <c r="L440" s="33"/>
      <c r="M440" s="33"/>
      <c r="N440" s="33"/>
      <c r="O440" s="33"/>
      <c r="P440" s="42"/>
      <c r="Q440" s="42"/>
      <c r="R440" s="42"/>
      <c r="S440" s="42"/>
      <c r="T440" s="41"/>
      <c r="U440" s="41"/>
      <c r="V440" s="41"/>
      <c r="W440" s="41"/>
    </row>
    <row r="441" spans="1:23" ht="12.75">
      <c r="A441" s="39"/>
      <c r="B441" s="33"/>
      <c r="C441" s="33"/>
      <c r="D441" s="33"/>
      <c r="E441" s="33"/>
      <c r="F441" s="33"/>
      <c r="G441" s="33"/>
      <c r="H441" s="33"/>
      <c r="I441" s="40"/>
      <c r="J441" s="33"/>
      <c r="K441" s="33"/>
      <c r="L441" s="33"/>
      <c r="M441" s="33"/>
      <c r="N441" s="33"/>
      <c r="O441" s="33"/>
      <c r="P441" s="42"/>
      <c r="Q441" s="42"/>
      <c r="R441" s="42"/>
      <c r="S441" s="42"/>
      <c r="T441" s="41"/>
      <c r="U441" s="41"/>
      <c r="V441" s="41"/>
      <c r="W441" s="41"/>
    </row>
    <row r="442" spans="1:23" ht="12.75">
      <c r="A442" s="39"/>
      <c r="B442" s="33"/>
      <c r="C442" s="33"/>
      <c r="D442" s="33"/>
      <c r="E442" s="33"/>
      <c r="F442" s="33"/>
      <c r="G442" s="33"/>
      <c r="H442" s="33"/>
      <c r="I442" s="40"/>
      <c r="J442" s="33"/>
      <c r="K442" s="33"/>
      <c r="L442" s="33"/>
      <c r="M442" s="33"/>
      <c r="N442" s="33"/>
      <c r="O442" s="33"/>
      <c r="P442" s="42"/>
      <c r="Q442" s="42"/>
      <c r="R442" s="42"/>
      <c r="S442" s="42"/>
      <c r="T442" s="41"/>
      <c r="U442" s="41"/>
      <c r="V442" s="41"/>
      <c r="W442" s="41"/>
    </row>
    <row r="443" spans="1:23" ht="12.75">
      <c r="A443" s="39"/>
      <c r="B443" s="33"/>
      <c r="C443" s="33"/>
      <c r="D443" s="33"/>
      <c r="E443" s="33"/>
      <c r="F443" s="33"/>
      <c r="G443" s="33"/>
      <c r="H443" s="33"/>
      <c r="I443" s="40"/>
      <c r="J443" s="33"/>
      <c r="K443" s="33"/>
      <c r="L443" s="33"/>
      <c r="M443" s="33"/>
      <c r="N443" s="33"/>
      <c r="O443" s="33"/>
      <c r="P443" s="42"/>
      <c r="Q443" s="42"/>
      <c r="R443" s="42"/>
      <c r="S443" s="42"/>
      <c r="T443" s="41"/>
      <c r="U443" s="41"/>
      <c r="V443" s="41"/>
      <c r="W443" s="41"/>
    </row>
    <row r="444" spans="1:23" ht="12.75">
      <c r="A444" s="39"/>
      <c r="B444" s="33"/>
      <c r="C444" s="33"/>
      <c r="D444" s="33"/>
      <c r="E444" s="33"/>
      <c r="F444" s="33"/>
      <c r="G444" s="33"/>
      <c r="H444" s="33"/>
      <c r="I444" s="40"/>
      <c r="J444" s="33"/>
      <c r="K444" s="33"/>
      <c r="L444" s="33"/>
      <c r="M444" s="33"/>
      <c r="N444" s="33"/>
      <c r="O444" s="33"/>
      <c r="P444" s="42"/>
      <c r="Q444" s="42"/>
      <c r="R444" s="42"/>
      <c r="S444" s="42"/>
      <c r="T444" s="41"/>
      <c r="U444" s="41"/>
      <c r="V444" s="41"/>
      <c r="W444" s="41"/>
    </row>
    <row r="445" spans="1:23" ht="12.75">
      <c r="A445" s="39"/>
      <c r="B445" s="33"/>
      <c r="C445" s="33"/>
      <c r="D445" s="33"/>
      <c r="E445" s="33"/>
      <c r="F445" s="33"/>
      <c r="G445" s="33"/>
      <c r="H445" s="33"/>
      <c r="I445" s="40"/>
      <c r="J445" s="33"/>
      <c r="K445" s="33"/>
      <c r="L445" s="33"/>
      <c r="M445" s="33"/>
      <c r="N445" s="33"/>
      <c r="O445" s="33"/>
      <c r="P445" s="42"/>
      <c r="Q445" s="42"/>
      <c r="R445" s="42"/>
      <c r="S445" s="42"/>
      <c r="T445" s="41"/>
      <c r="U445" s="41"/>
      <c r="V445" s="41"/>
      <c r="W445" s="41"/>
    </row>
    <row r="446" spans="1:23" ht="12.75">
      <c r="A446" s="39"/>
      <c r="B446" s="33"/>
      <c r="C446" s="33"/>
      <c r="D446" s="33"/>
      <c r="E446" s="33"/>
      <c r="F446" s="33"/>
      <c r="G446" s="33"/>
      <c r="H446" s="33"/>
      <c r="I446" s="40"/>
      <c r="J446" s="33"/>
      <c r="K446" s="33"/>
      <c r="L446" s="33"/>
      <c r="M446" s="33"/>
      <c r="N446" s="33"/>
      <c r="O446" s="33"/>
      <c r="P446" s="42"/>
      <c r="Q446" s="42"/>
      <c r="R446" s="42"/>
      <c r="S446" s="42"/>
      <c r="T446" s="41"/>
      <c r="U446" s="41"/>
      <c r="V446" s="41"/>
      <c r="W446" s="41"/>
    </row>
  </sheetData>
  <sheetProtection selectLockedCells="1" selectUnlockedCells="1"/>
  <autoFilter ref="A5:W335"/>
  <dataValidations count="12">
    <dataValidation type="list" allowBlank="1" showErrorMessage="1" sqref="F6:F7 Q216:Q217 F9:F229 F231:F400">
      <formula1>type</formula1>
      <formula2>0</formula2>
    </dataValidation>
    <dataValidation type="list" allowBlank="1" showErrorMessage="1" sqref="V6:V214 V218:V226 V331 V228:V325 V335:V446">
      <formula1>Google_Scolar</formula1>
      <formula2>0</formula2>
    </dataValidation>
    <dataValidation allowBlank="1" showErrorMessage="1" sqref="V215:V217 V227 V326:V330 V332:V334">
      <formula1>Google_Scolar</formula1>
      <formula2>0</formula2>
    </dataValidation>
    <dataValidation type="list" allowBlank="1" showErrorMessage="1" sqref="Q6:Q215 Q218:Q399">
      <formula1>rints</formula1>
      <formula2>0</formula2>
    </dataValidation>
    <dataValidation type="list" allowBlank="1" showErrorMessage="1" sqref="U216:U217 R6:R215 R218:R402">
      <formula1>vak</formula1>
      <formula2>0</formula2>
    </dataValidation>
    <dataValidation type="list" allowBlank="1" showErrorMessage="1" sqref="T6:T215 T218:T226 T228:T402">
      <formula1>online</formula1>
      <formula2>0</formula2>
    </dataValidation>
    <dataValidation type="list" allowBlank="1" showErrorMessage="1" sqref="T216:T217 U6:U215 T227 U218:U446">
      <formula1>Scopus</formula1>
      <formula2>0</formula2>
    </dataValidation>
    <dataValidation type="list" allowBlank="1" showErrorMessage="1" sqref="R216">
      <formula1>#NAME?</formula1>
      <formula2>0</formula2>
    </dataValidation>
    <dataValidation type="list" allowBlank="1" showErrorMessage="1" sqref="R217">
      <formula1>#N/A</formula1>
      <formula2>0</formula2>
    </dataValidation>
    <dataValidation type="list" allowBlank="1" showErrorMessage="1" sqref="M6:M400">
      <formula1>country</formula1>
      <formula2>0</formula2>
    </dataValidation>
    <dataValidation type="list" allowBlank="1" showErrorMessage="1" sqref="P6:P401">
      <formula1>base</formula1>
      <formula2>0</formula2>
    </dataValidation>
    <dataValidation type="list" allowBlank="1" showErrorMessage="1" sqref="S6:S402">
      <formula1>conf</formula1>
      <formula2>0</formula2>
    </dataValidation>
  </dataValidations>
  <hyperlinks>
    <hyperlink ref="V67" r:id="rId1" display="https://www.mdpi.com/2077-1312/10/12/1798"/>
    <hyperlink ref="V215" r:id="rId2" display="https://www.mdpi.com/2079-7737/11/12/1802"/>
    <hyperlink ref="V333" r:id="rId3" display="https://www.ssc-ras.ru/ru/conferences/iv_konf_opasnie_yavleniya/"/>
    <hyperlink ref="V334" r:id="rId4" display="http://conf.mhi-ras.ru/news/2022/8/tezisy_dokladov_2022/morya_rossii-2022_tezisy.pdf"/>
  </hyperlinks>
  <printOptions/>
  <pageMargins left="0.7086614173228347" right="0.7086614173228347" top="0.7480314960629921" bottom="0.7480314960629921" header="0.5118110236220472" footer="0.5118110236220472"/>
  <pageSetup horizontalDpi="300" verticalDpi="300" orientation="landscape" paperSize="9" r:id="rId5"/>
</worksheet>
</file>

<file path=xl/worksheets/sheet2.xml><?xml version="1.0" encoding="utf-8"?>
<worksheet xmlns="http://schemas.openxmlformats.org/spreadsheetml/2006/main" xmlns:r="http://schemas.openxmlformats.org/officeDocument/2006/relationships">
  <dimension ref="A1:U418"/>
  <sheetViews>
    <sheetView zoomScale="85" zoomScaleNormal="85" zoomScalePageLayoutView="0" workbookViewId="0" topLeftCell="A1">
      <pane xSplit="2" ySplit="5" topLeftCell="C9" activePane="bottomRight" state="frozen"/>
      <selection pane="topLeft" activeCell="A1" sqref="A1"/>
      <selection pane="topRight" activeCell="C1" sqref="C1"/>
      <selection pane="bottomLeft" activeCell="A9" sqref="A9"/>
      <selection pane="bottomRight" activeCell="C9" sqref="C9"/>
    </sheetView>
  </sheetViews>
  <sheetFormatPr defaultColWidth="9.00390625" defaultRowHeight="12.75"/>
  <cols>
    <col min="1" max="1" width="4.00390625" style="43" customWidth="1"/>
    <col min="2" max="3" width="15.625" style="44" customWidth="1"/>
    <col min="4" max="4" width="26.625" style="44" customWidth="1"/>
    <col min="5" max="5" width="24.125" style="44" customWidth="1"/>
    <col min="6" max="6" width="8.125" style="44" customWidth="1"/>
    <col min="7" max="7" width="16.125" style="44" customWidth="1"/>
    <col min="8" max="8" width="14.125" style="44" customWidth="1"/>
    <col min="9" max="9" width="5.75390625" style="45" customWidth="1"/>
    <col min="10" max="11" width="11.75390625" style="44" customWidth="1"/>
    <col min="12" max="12" width="11.875" style="44" customWidth="1"/>
    <col min="13" max="13" width="6.625" style="44" customWidth="1"/>
    <col min="14" max="14" width="10.125" style="44" customWidth="1"/>
    <col min="15" max="15" width="10.25390625" style="44" customWidth="1"/>
    <col min="16" max="16" width="6.375" style="46" customWidth="1"/>
    <col min="17" max="17" width="6.125" style="46" customWidth="1"/>
    <col min="18" max="18" width="6.375" style="47" customWidth="1"/>
    <col min="19" max="19" width="6.375" style="48" customWidth="1"/>
    <col min="20" max="20" width="6.75390625" style="49" customWidth="1"/>
    <col min="21" max="21" width="17.00390625" style="50" customWidth="1"/>
  </cols>
  <sheetData>
    <row r="1" spans="2:18" ht="12.75" customHeight="1">
      <c r="B1" s="51" t="s">
        <v>1153</v>
      </c>
      <c r="C1" s="51"/>
      <c r="D1" s="52"/>
      <c r="E1" s="52"/>
      <c r="F1" s="52"/>
      <c r="G1" s="52"/>
      <c r="H1" s="52"/>
      <c r="I1" s="52"/>
      <c r="J1" s="52"/>
      <c r="K1" s="52"/>
      <c r="L1" s="52"/>
      <c r="M1" s="52"/>
      <c r="N1" s="52"/>
      <c r="O1" s="52"/>
      <c r="P1" s="52"/>
      <c r="R1" s="52"/>
    </row>
    <row r="2" spans="2:18" ht="32.25" customHeight="1">
      <c r="B2" s="51" t="s">
        <v>1</v>
      </c>
      <c r="C2" s="51"/>
      <c r="D2" s="53" t="s">
        <v>3</v>
      </c>
      <c r="E2" s="53"/>
      <c r="F2" s="52"/>
      <c r="G2" s="52"/>
      <c r="H2" s="52"/>
      <c r="I2" s="52"/>
      <c r="J2" s="52"/>
      <c r="K2" s="52"/>
      <c r="L2" s="52"/>
      <c r="M2" s="52"/>
      <c r="N2" s="52"/>
      <c r="O2" s="52"/>
      <c r="P2" s="52"/>
      <c r="R2" s="52"/>
    </row>
    <row r="3" spans="2:18" ht="12.75">
      <c r="B3" s="51"/>
      <c r="C3" s="51"/>
      <c r="D3" s="53"/>
      <c r="E3" s="53"/>
      <c r="F3" s="52"/>
      <c r="G3" s="52"/>
      <c r="H3" s="52"/>
      <c r="I3" s="52">
        <f>SUBTOTAL(3,I6:I16)</f>
        <v>11</v>
      </c>
      <c r="J3" s="52"/>
      <c r="K3" s="52"/>
      <c r="L3" s="52"/>
      <c r="M3" s="52"/>
      <c r="N3" s="52"/>
      <c r="O3" s="52"/>
      <c r="P3" s="52"/>
      <c r="R3" s="52"/>
    </row>
    <row r="4" spans="1:21" s="56" customFormat="1" ht="169.5" customHeight="1">
      <c r="A4" s="54" t="s">
        <v>4</v>
      </c>
      <c r="B4" s="15" t="s">
        <v>5</v>
      </c>
      <c r="C4" s="15" t="s">
        <v>6</v>
      </c>
      <c r="D4" s="15" t="s">
        <v>7</v>
      </c>
      <c r="E4" s="15" t="s">
        <v>8</v>
      </c>
      <c r="F4" s="15" t="s">
        <v>9</v>
      </c>
      <c r="G4" s="15" t="s">
        <v>10</v>
      </c>
      <c r="H4" s="15" t="s">
        <v>11</v>
      </c>
      <c r="I4" s="15" t="s">
        <v>12</v>
      </c>
      <c r="J4" s="15" t="s">
        <v>13</v>
      </c>
      <c r="K4" s="15" t="s">
        <v>14</v>
      </c>
      <c r="L4" s="15" t="s">
        <v>15</v>
      </c>
      <c r="M4" s="15" t="s">
        <v>16</v>
      </c>
      <c r="N4" s="15" t="s">
        <v>17</v>
      </c>
      <c r="O4" s="15" t="s">
        <v>1154</v>
      </c>
      <c r="P4" s="15" t="s">
        <v>1155</v>
      </c>
      <c r="Q4" s="15" t="s">
        <v>20</v>
      </c>
      <c r="R4" s="17" t="s">
        <v>21</v>
      </c>
      <c r="S4" s="17" t="s">
        <v>22</v>
      </c>
      <c r="T4" s="17" t="s">
        <v>23</v>
      </c>
      <c r="U4" s="55" t="s">
        <v>26</v>
      </c>
    </row>
    <row r="5" spans="1:21" s="60" customFormat="1" ht="12.75">
      <c r="A5" s="57">
        <v>1</v>
      </c>
      <c r="B5" s="57" t="s">
        <v>27</v>
      </c>
      <c r="C5" s="57">
        <v>3</v>
      </c>
      <c r="D5" s="57">
        <v>4</v>
      </c>
      <c r="E5" s="57">
        <v>5</v>
      </c>
      <c r="F5" s="58">
        <v>6</v>
      </c>
      <c r="G5" s="58">
        <v>7</v>
      </c>
      <c r="H5" s="58">
        <v>8</v>
      </c>
      <c r="I5" s="58">
        <v>9</v>
      </c>
      <c r="J5" s="58">
        <v>10</v>
      </c>
      <c r="K5" s="58">
        <v>11</v>
      </c>
      <c r="L5" s="58">
        <v>12</v>
      </c>
      <c r="M5" s="58">
        <v>13</v>
      </c>
      <c r="N5" s="58">
        <v>14</v>
      </c>
      <c r="O5" s="58">
        <v>15</v>
      </c>
      <c r="P5" s="59">
        <v>16</v>
      </c>
      <c r="Q5" s="59">
        <v>17</v>
      </c>
      <c r="R5" s="58">
        <v>18</v>
      </c>
      <c r="S5" s="58">
        <v>19</v>
      </c>
      <c r="T5" s="58">
        <v>20</v>
      </c>
      <c r="U5" s="58">
        <v>21</v>
      </c>
    </row>
    <row r="6" spans="1:21" s="44" customFormat="1" ht="84">
      <c r="A6" s="61">
        <v>1</v>
      </c>
      <c r="B6" s="62" t="s">
        <v>1156</v>
      </c>
      <c r="C6" s="62"/>
      <c r="D6" s="61" t="s">
        <v>1157</v>
      </c>
      <c r="E6" s="61"/>
      <c r="F6" s="61" t="s">
        <v>30</v>
      </c>
      <c r="G6" s="61" t="s">
        <v>1158</v>
      </c>
      <c r="H6" s="63" t="s">
        <v>1159</v>
      </c>
      <c r="I6" s="61">
        <v>2021</v>
      </c>
      <c r="K6" s="64" t="s">
        <v>1160</v>
      </c>
      <c r="L6" s="65" t="s">
        <v>1161</v>
      </c>
      <c r="M6" s="61" t="s">
        <v>60</v>
      </c>
      <c r="N6" s="66" t="s">
        <v>1162</v>
      </c>
      <c r="O6" s="62" t="s">
        <v>1163</v>
      </c>
      <c r="P6" s="61" t="s">
        <v>36</v>
      </c>
      <c r="Q6" s="67" t="s">
        <v>62</v>
      </c>
      <c r="R6" s="67" t="s">
        <v>37</v>
      </c>
      <c r="S6" s="65"/>
      <c r="T6" s="61"/>
      <c r="U6" s="68" t="s">
        <v>1164</v>
      </c>
    </row>
    <row r="7" spans="1:21" ht="73.5">
      <c r="A7" s="69">
        <v>2</v>
      </c>
      <c r="B7" s="70" t="s">
        <v>1165</v>
      </c>
      <c r="C7" s="70"/>
      <c r="D7" s="61" t="s">
        <v>1166</v>
      </c>
      <c r="E7" s="61"/>
      <c r="F7" s="61" t="s">
        <v>30</v>
      </c>
      <c r="G7" s="61" t="s">
        <v>1167</v>
      </c>
      <c r="H7" s="61" t="s">
        <v>1168</v>
      </c>
      <c r="I7" s="71">
        <v>2021</v>
      </c>
      <c r="J7" s="61" t="s">
        <v>1169</v>
      </c>
      <c r="K7" s="61"/>
      <c r="L7" s="61" t="s">
        <v>1170</v>
      </c>
      <c r="M7" s="61" t="s">
        <v>60</v>
      </c>
      <c r="N7" s="61" t="s">
        <v>1171</v>
      </c>
      <c r="O7" s="61" t="s">
        <v>1172</v>
      </c>
      <c r="P7" s="72" t="s">
        <v>31</v>
      </c>
      <c r="Q7" s="67" t="s">
        <v>62</v>
      </c>
      <c r="R7" s="67" t="s">
        <v>37</v>
      </c>
      <c r="S7" s="65"/>
      <c r="T7" s="61"/>
      <c r="U7" s="68" t="s">
        <v>1173</v>
      </c>
    </row>
    <row r="8" spans="1:21" ht="126">
      <c r="A8" s="69">
        <v>3</v>
      </c>
      <c r="B8" s="70" t="s">
        <v>1174</v>
      </c>
      <c r="C8" s="61" t="s">
        <v>1175</v>
      </c>
      <c r="D8" s="61" t="s">
        <v>1176</v>
      </c>
      <c r="E8" s="61" t="s">
        <v>1177</v>
      </c>
      <c r="F8" s="61" t="s">
        <v>30</v>
      </c>
      <c r="G8" s="61" t="s">
        <v>665</v>
      </c>
      <c r="H8" s="61" t="s">
        <v>666</v>
      </c>
      <c r="I8" s="71">
        <v>2021</v>
      </c>
      <c r="J8" s="61" t="s">
        <v>1178</v>
      </c>
      <c r="K8" s="61" t="s">
        <v>1179</v>
      </c>
      <c r="L8" s="61" t="s">
        <v>1170</v>
      </c>
      <c r="M8" s="61" t="s">
        <v>60</v>
      </c>
      <c r="N8" s="61" t="s">
        <v>670</v>
      </c>
      <c r="O8" s="61" t="s">
        <v>1180</v>
      </c>
      <c r="P8" s="72" t="s">
        <v>1181</v>
      </c>
      <c r="Q8" s="67" t="s">
        <v>62</v>
      </c>
      <c r="R8" s="67" t="s">
        <v>37</v>
      </c>
      <c r="S8" s="65"/>
      <c r="T8" s="61"/>
      <c r="U8" s="68" t="s">
        <v>1182</v>
      </c>
    </row>
    <row r="9" spans="1:21" ht="136.5">
      <c r="A9" s="69">
        <v>4</v>
      </c>
      <c r="B9" s="55" t="s">
        <v>1183</v>
      </c>
      <c r="C9" s="61" t="s">
        <v>1184</v>
      </c>
      <c r="D9" s="73" t="s">
        <v>1185</v>
      </c>
      <c r="E9" s="65" t="s">
        <v>1186</v>
      </c>
      <c r="F9" s="61" t="s">
        <v>30</v>
      </c>
      <c r="G9" s="65" t="s">
        <v>1187</v>
      </c>
      <c r="H9" s="61" t="s">
        <v>1188</v>
      </c>
      <c r="I9" s="71">
        <v>2010</v>
      </c>
      <c r="J9" s="65" t="s">
        <v>1189</v>
      </c>
      <c r="K9" s="61" t="s">
        <v>1190</v>
      </c>
      <c r="L9" s="65" t="s">
        <v>1191</v>
      </c>
      <c r="M9" s="61" t="s">
        <v>60</v>
      </c>
      <c r="N9" s="65" t="s">
        <v>1192</v>
      </c>
      <c r="O9" s="65" t="s">
        <v>1193</v>
      </c>
      <c r="P9" s="65" t="s">
        <v>31</v>
      </c>
      <c r="Q9" s="67" t="s">
        <v>62</v>
      </c>
      <c r="R9" s="67" t="s">
        <v>37</v>
      </c>
      <c r="S9" s="65"/>
      <c r="T9" s="61"/>
      <c r="U9" s="74" t="s">
        <v>1194</v>
      </c>
    </row>
    <row r="10" spans="1:21" s="44" customFormat="1" ht="52.5">
      <c r="A10" s="61">
        <v>6</v>
      </c>
      <c r="B10" s="70" t="s">
        <v>1195</v>
      </c>
      <c r="C10" s="61" t="s">
        <v>1196</v>
      </c>
      <c r="D10" s="61" t="s">
        <v>1197</v>
      </c>
      <c r="E10" s="61" t="s">
        <v>1198</v>
      </c>
      <c r="F10" s="61" t="s">
        <v>30</v>
      </c>
      <c r="G10" s="61" t="s">
        <v>665</v>
      </c>
      <c r="H10" s="61" t="s">
        <v>666</v>
      </c>
      <c r="I10" s="61">
        <v>2010</v>
      </c>
      <c r="J10" s="61" t="s">
        <v>1199</v>
      </c>
      <c r="K10" s="61" t="s">
        <v>1200</v>
      </c>
      <c r="L10" s="61" t="s">
        <v>1201</v>
      </c>
      <c r="M10" s="61" t="s">
        <v>60</v>
      </c>
      <c r="N10" s="61" t="s">
        <v>1202</v>
      </c>
      <c r="O10" s="61" t="s">
        <v>1203</v>
      </c>
      <c r="P10" s="75" t="s">
        <v>36</v>
      </c>
      <c r="Q10" s="61" t="s">
        <v>62</v>
      </c>
      <c r="R10" s="65" t="s">
        <v>37</v>
      </c>
      <c r="S10" s="65"/>
      <c r="T10" s="61"/>
      <c r="U10" s="74"/>
    </row>
    <row r="11" spans="1:21" s="44" customFormat="1" ht="73.5">
      <c r="A11" s="61">
        <v>7</v>
      </c>
      <c r="B11" s="70" t="s">
        <v>1204</v>
      </c>
      <c r="C11" s="70"/>
      <c r="D11" s="76" t="s">
        <v>1205</v>
      </c>
      <c r="E11" s="76"/>
      <c r="F11" s="61" t="s">
        <v>30</v>
      </c>
      <c r="G11" s="61" t="s">
        <v>1206</v>
      </c>
      <c r="H11" s="61"/>
      <c r="I11" s="61">
        <v>2021</v>
      </c>
      <c r="J11" s="61" t="s">
        <v>1207</v>
      </c>
      <c r="K11" s="61"/>
      <c r="L11" s="61" t="s">
        <v>1208</v>
      </c>
      <c r="M11" s="61" t="s">
        <v>34</v>
      </c>
      <c r="N11" s="61"/>
      <c r="O11" s="61" t="s">
        <v>1209</v>
      </c>
      <c r="P11" s="61" t="s">
        <v>36</v>
      </c>
      <c r="Q11" s="61" t="s">
        <v>31</v>
      </c>
      <c r="R11" s="61" t="s">
        <v>37</v>
      </c>
      <c r="S11" s="65"/>
      <c r="T11" s="61"/>
      <c r="U11" s="74"/>
    </row>
    <row r="12" spans="1:21" s="44" customFormat="1" ht="84">
      <c r="A12" s="61">
        <v>8</v>
      </c>
      <c r="B12" s="70" t="s">
        <v>1210</v>
      </c>
      <c r="C12" s="61" t="s">
        <v>1211</v>
      </c>
      <c r="D12" s="61" t="s">
        <v>1212</v>
      </c>
      <c r="E12" s="61" t="s">
        <v>1213</v>
      </c>
      <c r="F12" s="61" t="s">
        <v>30</v>
      </c>
      <c r="G12" s="61" t="s">
        <v>1081</v>
      </c>
      <c r="H12" s="61" t="s">
        <v>1214</v>
      </c>
      <c r="I12" s="61">
        <v>2021</v>
      </c>
      <c r="J12" s="61" t="s">
        <v>1215</v>
      </c>
      <c r="K12" s="61"/>
      <c r="L12" s="61" t="s">
        <v>1216</v>
      </c>
      <c r="M12" s="61" t="s">
        <v>60</v>
      </c>
      <c r="N12" s="61" t="s">
        <v>1083</v>
      </c>
      <c r="O12" s="61" t="s">
        <v>1217</v>
      </c>
      <c r="P12" s="61" t="s">
        <v>31</v>
      </c>
      <c r="Q12" s="61" t="s">
        <v>62</v>
      </c>
      <c r="R12" s="61" t="s">
        <v>37</v>
      </c>
      <c r="S12" s="65"/>
      <c r="T12" s="61"/>
      <c r="U12" s="74"/>
    </row>
    <row r="13" spans="1:21" s="49" customFormat="1" ht="52.5">
      <c r="A13" s="69">
        <v>9</v>
      </c>
      <c r="B13" s="70" t="s">
        <v>1218</v>
      </c>
      <c r="C13" s="70"/>
      <c r="D13" s="61" t="s">
        <v>1219</v>
      </c>
      <c r="E13" s="61"/>
      <c r="F13" s="61" t="s">
        <v>30</v>
      </c>
      <c r="G13" s="61" t="s">
        <v>1220</v>
      </c>
      <c r="H13" s="67" t="s">
        <v>1221</v>
      </c>
      <c r="I13" s="71">
        <v>2021</v>
      </c>
      <c r="J13" s="61" t="s">
        <v>1222</v>
      </c>
      <c r="K13" s="61"/>
      <c r="L13" s="61" t="s">
        <v>1223</v>
      </c>
      <c r="M13" s="61" t="s">
        <v>60</v>
      </c>
      <c r="N13" s="61" t="s">
        <v>1224</v>
      </c>
      <c r="O13" s="67" t="s">
        <v>31</v>
      </c>
      <c r="P13" s="61" t="s">
        <v>31</v>
      </c>
      <c r="Q13" s="67" t="s">
        <v>62</v>
      </c>
      <c r="R13" s="67" t="s">
        <v>37</v>
      </c>
      <c r="S13" s="65"/>
      <c r="T13" s="61"/>
      <c r="U13" s="77"/>
    </row>
    <row r="14" spans="1:21" ht="63">
      <c r="A14" s="69">
        <v>10</v>
      </c>
      <c r="B14" s="78" t="s">
        <v>1225</v>
      </c>
      <c r="C14" s="78"/>
      <c r="D14" s="61" t="s">
        <v>1226</v>
      </c>
      <c r="E14" s="61" t="s">
        <v>1227</v>
      </c>
      <c r="F14" s="61" t="s">
        <v>30</v>
      </c>
      <c r="G14" s="67" t="s">
        <v>1228</v>
      </c>
      <c r="H14" s="67" t="s">
        <v>1229</v>
      </c>
      <c r="I14" s="71">
        <v>2021</v>
      </c>
      <c r="J14" s="61" t="s">
        <v>1230</v>
      </c>
      <c r="K14" s="61"/>
      <c r="L14" s="61" t="s">
        <v>1231</v>
      </c>
      <c r="M14" s="61" t="s">
        <v>34</v>
      </c>
      <c r="N14" s="61" t="s">
        <v>1232</v>
      </c>
      <c r="O14" s="67" t="s">
        <v>1233</v>
      </c>
      <c r="P14" s="61" t="s">
        <v>31</v>
      </c>
      <c r="Q14" s="67" t="s">
        <v>31</v>
      </c>
      <c r="R14" s="67" t="s">
        <v>31</v>
      </c>
      <c r="S14" s="65"/>
      <c r="T14" s="61"/>
      <c r="U14" s="77"/>
    </row>
    <row r="15" spans="1:21" ht="52.5">
      <c r="A15" s="69">
        <v>11</v>
      </c>
      <c r="B15" s="70" t="s">
        <v>1234</v>
      </c>
      <c r="C15" s="70"/>
      <c r="D15" s="61" t="s">
        <v>1235</v>
      </c>
      <c r="E15" s="61"/>
      <c r="F15" s="61" t="s">
        <v>1236</v>
      </c>
      <c r="G15" s="61" t="s">
        <v>1237</v>
      </c>
      <c r="H15" s="67" t="s">
        <v>31</v>
      </c>
      <c r="I15" s="71">
        <v>2021</v>
      </c>
      <c r="J15" s="61" t="s">
        <v>1238</v>
      </c>
      <c r="K15" s="61"/>
      <c r="L15" s="61" t="s">
        <v>1239</v>
      </c>
      <c r="M15" s="61" t="s">
        <v>60</v>
      </c>
      <c r="N15" s="67" t="s">
        <v>1233</v>
      </c>
      <c r="O15" s="67"/>
      <c r="P15" s="61" t="s">
        <v>31</v>
      </c>
      <c r="Q15" s="67" t="s">
        <v>31</v>
      </c>
      <c r="R15" s="67" t="s">
        <v>31</v>
      </c>
      <c r="S15" s="65"/>
      <c r="T15" s="61"/>
      <c r="U15" s="77"/>
    </row>
    <row r="16" spans="1:21" ht="84">
      <c r="A16" s="69">
        <v>12</v>
      </c>
      <c r="B16" s="70" t="s">
        <v>1240</v>
      </c>
      <c r="C16" s="70"/>
      <c r="D16" s="61" t="s">
        <v>1241</v>
      </c>
      <c r="E16" s="61"/>
      <c r="F16" s="61" t="s">
        <v>1242</v>
      </c>
      <c r="G16" s="79"/>
      <c r="H16" s="61" t="s">
        <v>1243</v>
      </c>
      <c r="I16" s="71">
        <v>2009</v>
      </c>
      <c r="J16" s="61" t="s">
        <v>1244</v>
      </c>
      <c r="K16" s="61"/>
      <c r="L16" s="61" t="s">
        <v>1245</v>
      </c>
      <c r="M16" s="61" t="s">
        <v>34</v>
      </c>
      <c r="N16" s="79"/>
      <c r="O16" s="67" t="s">
        <v>1246</v>
      </c>
      <c r="P16" s="61" t="s">
        <v>31</v>
      </c>
      <c r="Q16" s="67" t="s">
        <v>31</v>
      </c>
      <c r="R16" s="67" t="s">
        <v>31</v>
      </c>
      <c r="S16" s="65"/>
      <c r="T16" s="61"/>
      <c r="U16" s="77"/>
    </row>
    <row r="17" spans="1:20" ht="12.75">
      <c r="A17" s="80"/>
      <c r="C17" s="81"/>
      <c r="D17" s="81"/>
      <c r="E17" s="81"/>
      <c r="F17" s="81"/>
      <c r="G17" s="82"/>
      <c r="H17" s="81"/>
      <c r="I17" s="83"/>
      <c r="J17" s="81"/>
      <c r="K17" s="81"/>
      <c r="L17" s="81"/>
      <c r="M17" s="81"/>
      <c r="N17" s="81"/>
      <c r="O17" s="81"/>
      <c r="P17" s="81"/>
      <c r="Q17" s="84"/>
      <c r="R17" s="48"/>
      <c r="S17" s="82"/>
      <c r="T17" s="81"/>
    </row>
    <row r="18" spans="1:21" s="88" customFormat="1" ht="27" customHeight="1">
      <c r="A18" s="85"/>
      <c r="B18" s="132" t="s">
        <v>1247</v>
      </c>
      <c r="C18" s="132"/>
      <c r="D18" s="132"/>
      <c r="E18" s="132"/>
      <c r="F18" s="132"/>
      <c r="G18" s="132"/>
      <c r="H18" s="132"/>
      <c r="I18" s="132"/>
      <c r="J18" s="132"/>
      <c r="K18" s="86"/>
      <c r="L18" s="81"/>
      <c r="M18" s="81"/>
      <c r="N18" s="81"/>
      <c r="O18" s="81"/>
      <c r="P18" s="81"/>
      <c r="Q18" s="84"/>
      <c r="R18" s="81"/>
      <c r="S18" s="82"/>
      <c r="T18" s="81"/>
      <c r="U18" s="87"/>
    </row>
    <row r="19" spans="1:21" s="88" customFormat="1" ht="41.25" customHeight="1">
      <c r="A19" s="85"/>
      <c r="B19" s="133" t="s">
        <v>1248</v>
      </c>
      <c r="C19" s="133"/>
      <c r="D19" s="133"/>
      <c r="E19" s="133"/>
      <c r="F19" s="133"/>
      <c r="G19" s="133"/>
      <c r="H19" s="133"/>
      <c r="I19" s="133"/>
      <c r="J19" s="133"/>
      <c r="K19" s="86"/>
      <c r="L19" s="81"/>
      <c r="M19" s="81"/>
      <c r="N19" s="81"/>
      <c r="O19" s="81"/>
      <c r="P19" s="81"/>
      <c r="Q19" s="84"/>
      <c r="R19" s="81"/>
      <c r="S19" s="82"/>
      <c r="T19" s="81"/>
      <c r="U19" s="87"/>
    </row>
    <row r="20" spans="1:21" s="88" customFormat="1" ht="28.5" customHeight="1">
      <c r="A20" s="85"/>
      <c r="B20" s="131" t="s">
        <v>1249</v>
      </c>
      <c r="C20" s="131"/>
      <c r="D20" s="131"/>
      <c r="E20" s="131"/>
      <c r="F20" s="131"/>
      <c r="G20" s="131"/>
      <c r="H20" s="131"/>
      <c r="I20" s="131"/>
      <c r="J20" s="131"/>
      <c r="K20" s="81"/>
      <c r="L20" s="81"/>
      <c r="M20" s="81"/>
      <c r="N20" s="81"/>
      <c r="O20" s="81"/>
      <c r="P20" s="81"/>
      <c r="Q20" s="84"/>
      <c r="R20" s="81"/>
      <c r="S20" s="82"/>
      <c r="T20" s="81"/>
      <c r="U20" s="87"/>
    </row>
    <row r="21" spans="1:21" s="88" customFormat="1" ht="57" customHeight="1">
      <c r="A21" s="89"/>
      <c r="B21" s="131" t="s">
        <v>1250</v>
      </c>
      <c r="C21" s="131"/>
      <c r="D21" s="131"/>
      <c r="E21" s="131"/>
      <c r="F21" s="131"/>
      <c r="G21" s="131"/>
      <c r="H21" s="131"/>
      <c r="I21" s="131"/>
      <c r="J21" s="131"/>
      <c r="K21" s="81"/>
      <c r="L21" s="81"/>
      <c r="M21" s="90"/>
      <c r="N21" s="90"/>
      <c r="O21" s="90"/>
      <c r="P21" s="46"/>
      <c r="Q21" s="46"/>
      <c r="R21" s="46"/>
      <c r="S21" s="82"/>
      <c r="T21" s="81"/>
      <c r="U21" s="87"/>
    </row>
    <row r="22" spans="1:21" s="88" customFormat="1" ht="28.5" customHeight="1">
      <c r="A22" s="89"/>
      <c r="B22" s="131" t="s">
        <v>1251</v>
      </c>
      <c r="C22" s="131"/>
      <c r="D22" s="131"/>
      <c r="E22" s="131"/>
      <c r="F22" s="131"/>
      <c r="G22" s="131"/>
      <c r="H22" s="131"/>
      <c r="I22" s="131"/>
      <c r="J22" s="131"/>
      <c r="K22" s="81"/>
      <c r="L22" s="81"/>
      <c r="M22" s="90"/>
      <c r="N22" s="90"/>
      <c r="O22" s="90"/>
      <c r="P22" s="46"/>
      <c r="Q22" s="46"/>
      <c r="R22" s="46"/>
      <c r="S22" s="82"/>
      <c r="T22" s="81"/>
      <c r="U22" s="87"/>
    </row>
    <row r="23" spans="1:21" s="88" customFormat="1" ht="62.25" customHeight="1">
      <c r="A23" s="85"/>
      <c r="B23" s="131" t="s">
        <v>1252</v>
      </c>
      <c r="C23" s="131"/>
      <c r="D23" s="131"/>
      <c r="E23" s="131"/>
      <c r="F23" s="131"/>
      <c r="G23" s="131"/>
      <c r="H23" s="131"/>
      <c r="I23" s="131"/>
      <c r="J23" s="131"/>
      <c r="K23" s="81"/>
      <c r="L23" s="81"/>
      <c r="M23" s="81"/>
      <c r="N23" s="81"/>
      <c r="O23" s="81"/>
      <c r="P23" s="81"/>
      <c r="Q23" s="84"/>
      <c r="R23" s="81"/>
      <c r="S23" s="82"/>
      <c r="T23" s="81"/>
      <c r="U23" s="87"/>
    </row>
    <row r="24" spans="1:21" s="88" customFormat="1" ht="50.25" customHeight="1">
      <c r="A24" s="85"/>
      <c r="B24" s="131" t="s">
        <v>1253</v>
      </c>
      <c r="C24" s="131"/>
      <c r="D24" s="131"/>
      <c r="E24" s="131"/>
      <c r="F24" s="131"/>
      <c r="G24" s="131"/>
      <c r="H24" s="131"/>
      <c r="I24" s="131"/>
      <c r="J24" s="131"/>
      <c r="K24" s="81"/>
      <c r="L24" s="81"/>
      <c r="M24" s="81"/>
      <c r="N24" s="81"/>
      <c r="O24" s="81"/>
      <c r="P24" s="81"/>
      <c r="Q24" s="84"/>
      <c r="R24" s="81"/>
      <c r="S24" s="82"/>
      <c r="T24" s="81"/>
      <c r="U24" s="87"/>
    </row>
    <row r="25" spans="1:21" s="88" customFormat="1" ht="21" customHeight="1">
      <c r="A25" s="89"/>
      <c r="B25" s="131" t="s">
        <v>1254</v>
      </c>
      <c r="C25" s="131"/>
      <c r="D25" s="131"/>
      <c r="E25" s="131"/>
      <c r="F25" s="131"/>
      <c r="G25" s="131"/>
      <c r="H25" s="131"/>
      <c r="I25" s="131"/>
      <c r="J25" s="131"/>
      <c r="K25" s="81"/>
      <c r="L25" s="90"/>
      <c r="M25" s="90"/>
      <c r="N25" s="90"/>
      <c r="O25" s="90"/>
      <c r="P25" s="46"/>
      <c r="Q25" s="46"/>
      <c r="R25" s="46"/>
      <c r="S25" s="82"/>
      <c r="T25" s="81"/>
      <c r="U25" s="87"/>
    </row>
    <row r="26" spans="19:20" ht="12.75">
      <c r="S26" s="82"/>
      <c r="T26" s="81"/>
    </row>
    <row r="27" spans="19:20" ht="12.75">
      <c r="S27" s="82"/>
      <c r="T27" s="81"/>
    </row>
    <row r="28" spans="19:20" ht="12.75">
      <c r="S28" s="82"/>
      <c r="T28" s="81"/>
    </row>
    <row r="29" spans="19:20" ht="12.75">
      <c r="S29" s="82"/>
      <c r="T29" s="81"/>
    </row>
    <row r="30" spans="19:20" ht="12.75">
      <c r="S30" s="82"/>
      <c r="T30" s="81"/>
    </row>
    <row r="31" spans="19:20" ht="12.75">
      <c r="S31" s="82"/>
      <c r="T31" s="81"/>
    </row>
    <row r="32" spans="19:20" ht="12.75">
      <c r="S32" s="82"/>
      <c r="T32" s="81"/>
    </row>
    <row r="33" spans="19:20" ht="12.75">
      <c r="S33" s="82"/>
      <c r="T33" s="81"/>
    </row>
    <row r="34" spans="19:20" ht="12.75">
      <c r="S34" s="82"/>
      <c r="T34" s="81"/>
    </row>
    <row r="35" spans="19:20" ht="12.75">
      <c r="S35" s="82"/>
      <c r="T35" s="81"/>
    </row>
    <row r="36" spans="19:20" ht="12.75">
      <c r="S36" s="82"/>
      <c r="T36" s="81"/>
    </row>
    <row r="37" spans="19:20" ht="12.75">
      <c r="S37" s="82"/>
      <c r="T37" s="81"/>
    </row>
    <row r="38" spans="19:20" ht="12.75">
      <c r="S38" s="82"/>
      <c r="T38" s="81"/>
    </row>
    <row r="39" spans="19:20" ht="12.75">
      <c r="S39" s="82"/>
      <c r="T39" s="81"/>
    </row>
    <row r="40" spans="19:20" ht="12.75">
      <c r="S40" s="82"/>
      <c r="T40" s="81"/>
    </row>
    <row r="41" spans="19:20" ht="12.75">
      <c r="S41" s="82"/>
      <c r="T41" s="81"/>
    </row>
    <row r="42" spans="19:20" ht="12.75">
      <c r="S42" s="82"/>
      <c r="T42" s="81"/>
    </row>
    <row r="43" spans="19:20" ht="12.75">
      <c r="S43" s="82"/>
      <c r="T43" s="81"/>
    </row>
    <row r="44" spans="19:20" ht="12.75">
      <c r="S44" s="82"/>
      <c r="T44" s="81"/>
    </row>
    <row r="45" spans="19:20" ht="12.75">
      <c r="S45" s="82"/>
      <c r="T45" s="81"/>
    </row>
    <row r="46" spans="19:20" ht="12.75">
      <c r="S46" s="82"/>
      <c r="T46" s="81"/>
    </row>
    <row r="47" spans="19:20" ht="12.75">
      <c r="S47" s="82"/>
      <c r="T47" s="81"/>
    </row>
    <row r="48" spans="19:20" ht="12.75">
      <c r="S48" s="82"/>
      <c r="T48" s="81"/>
    </row>
    <row r="49" spans="19:20" ht="12.75">
      <c r="S49" s="82"/>
      <c r="T49" s="81"/>
    </row>
    <row r="50" spans="19:20" ht="12.75">
      <c r="S50" s="82"/>
      <c r="T50" s="81"/>
    </row>
    <row r="51" spans="19:20" ht="12.75">
      <c r="S51" s="82"/>
      <c r="T51" s="81"/>
    </row>
    <row r="52" spans="19:20" ht="12.75">
      <c r="S52" s="82"/>
      <c r="T52" s="81"/>
    </row>
    <row r="53" spans="19:20" ht="12.75">
      <c r="S53" s="82"/>
      <c r="T53" s="81"/>
    </row>
    <row r="54" spans="19:20" ht="12.75">
      <c r="S54" s="82"/>
      <c r="T54" s="81"/>
    </row>
    <row r="55" spans="19:20" ht="12.75">
      <c r="S55" s="82"/>
      <c r="T55" s="81"/>
    </row>
    <row r="56" spans="19:20" ht="12.75">
      <c r="S56" s="82"/>
      <c r="T56" s="81"/>
    </row>
    <row r="57" spans="19:20" ht="12.75">
      <c r="S57" s="82"/>
      <c r="T57" s="81"/>
    </row>
    <row r="58" spans="19:20" ht="12.75">
      <c r="S58" s="82"/>
      <c r="T58" s="81"/>
    </row>
    <row r="59" spans="19:20" ht="12.75">
      <c r="S59" s="82"/>
      <c r="T59" s="81"/>
    </row>
    <row r="60" spans="19:20" ht="12.75">
      <c r="S60" s="82"/>
      <c r="T60" s="81"/>
    </row>
    <row r="61" spans="19:20" ht="12.75">
      <c r="S61" s="82"/>
      <c r="T61" s="81"/>
    </row>
    <row r="62" spans="19:20" ht="12.75">
      <c r="S62" s="82"/>
      <c r="T62" s="81"/>
    </row>
    <row r="63" spans="19:20" ht="12.75">
      <c r="S63" s="82"/>
      <c r="T63" s="81"/>
    </row>
    <row r="64" spans="19:20" ht="12.75">
      <c r="S64" s="82"/>
      <c r="T64" s="81"/>
    </row>
    <row r="65" spans="19:20" ht="12.75">
      <c r="S65" s="82"/>
      <c r="T65" s="81"/>
    </row>
    <row r="66" spans="19:20" ht="12.75">
      <c r="S66" s="82"/>
      <c r="T66" s="81"/>
    </row>
    <row r="67" spans="19:20" ht="12.75">
      <c r="S67" s="82"/>
      <c r="T67" s="81"/>
    </row>
    <row r="68" spans="19:20" ht="12.75">
      <c r="S68" s="82"/>
      <c r="T68" s="81"/>
    </row>
    <row r="69" spans="19:20" ht="12.75">
      <c r="S69" s="82"/>
      <c r="T69" s="81"/>
    </row>
    <row r="70" spans="19:20" ht="12.75">
      <c r="S70" s="82"/>
      <c r="T70" s="81"/>
    </row>
    <row r="71" spans="19:20" ht="12.75">
      <c r="S71" s="82"/>
      <c r="T71" s="81"/>
    </row>
    <row r="72" spans="19:20" ht="12.75">
      <c r="S72" s="82"/>
      <c r="T72" s="81"/>
    </row>
    <row r="73" spans="19:20" ht="12.75">
      <c r="S73" s="82"/>
      <c r="T73" s="81"/>
    </row>
    <row r="74" spans="19:20" ht="12.75">
      <c r="S74" s="82"/>
      <c r="T74" s="81"/>
    </row>
    <row r="75" spans="19:20" ht="12.75">
      <c r="S75" s="82"/>
      <c r="T75" s="81"/>
    </row>
    <row r="76" spans="19:20" ht="12.75">
      <c r="S76" s="82"/>
      <c r="T76" s="81"/>
    </row>
    <row r="77" spans="19:20" ht="12.75">
      <c r="S77" s="82"/>
      <c r="T77" s="81"/>
    </row>
    <row r="78" spans="19:20" ht="12.75">
      <c r="S78" s="82"/>
      <c r="T78" s="81"/>
    </row>
    <row r="79" spans="19:20" ht="12.75">
      <c r="S79" s="82"/>
      <c r="T79" s="81"/>
    </row>
    <row r="80" spans="19:20" ht="12.75">
      <c r="S80" s="82"/>
      <c r="T80" s="81"/>
    </row>
    <row r="81" spans="19:20" ht="12.75">
      <c r="S81" s="82"/>
      <c r="T81" s="81"/>
    </row>
    <row r="82" spans="19:20" ht="12.75">
      <c r="S82" s="82"/>
      <c r="T82" s="81"/>
    </row>
    <row r="83" spans="19:20" ht="12.75">
      <c r="S83" s="82"/>
      <c r="T83" s="81"/>
    </row>
    <row r="84" spans="19:20" ht="12.75">
      <c r="S84" s="82"/>
      <c r="T84" s="81"/>
    </row>
    <row r="85" spans="19:20" ht="12.75">
      <c r="S85" s="82"/>
      <c r="T85" s="81"/>
    </row>
    <row r="86" spans="19:20" ht="12.75">
      <c r="S86" s="82"/>
      <c r="T86" s="81"/>
    </row>
    <row r="87" spans="19:20" ht="12.75">
      <c r="S87" s="82"/>
      <c r="T87" s="81"/>
    </row>
    <row r="88" spans="19:20" ht="12.75">
      <c r="S88" s="82"/>
      <c r="T88" s="81"/>
    </row>
    <row r="89" spans="19:20" ht="12.75">
      <c r="S89" s="82"/>
      <c r="T89" s="81"/>
    </row>
    <row r="90" spans="19:20" ht="12.75">
      <c r="S90" s="82"/>
      <c r="T90" s="81"/>
    </row>
    <row r="91" spans="19:20" ht="12.75">
      <c r="S91" s="82"/>
      <c r="T91" s="81"/>
    </row>
    <row r="92" spans="19:20" ht="12.75">
      <c r="S92" s="82"/>
      <c r="T92" s="81"/>
    </row>
    <row r="93" spans="19:20" ht="12.75">
      <c r="S93" s="82"/>
      <c r="T93" s="81"/>
    </row>
    <row r="94" spans="19:20" ht="12.75">
      <c r="S94" s="82"/>
      <c r="T94" s="81"/>
    </row>
    <row r="95" spans="19:20" ht="12.75">
      <c r="S95" s="82"/>
      <c r="T95" s="81"/>
    </row>
    <row r="96" spans="19:20" ht="12.75">
      <c r="S96" s="82"/>
      <c r="T96" s="81"/>
    </row>
    <row r="97" spans="19:20" ht="12.75">
      <c r="S97" s="82"/>
      <c r="T97" s="81"/>
    </row>
    <row r="98" spans="19:20" ht="12.75">
      <c r="S98" s="82"/>
      <c r="T98" s="81"/>
    </row>
    <row r="99" spans="19:20" ht="12.75">
      <c r="S99" s="82"/>
      <c r="T99" s="81"/>
    </row>
    <row r="100" spans="19:20" ht="12.75">
      <c r="S100" s="82"/>
      <c r="T100" s="81"/>
    </row>
    <row r="101" spans="19:20" ht="12.75">
      <c r="S101" s="82"/>
      <c r="T101" s="81"/>
    </row>
    <row r="102" spans="19:20" ht="12.75">
      <c r="S102" s="82"/>
      <c r="T102" s="81"/>
    </row>
    <row r="103" spans="19:20" ht="12.75">
      <c r="S103" s="82"/>
      <c r="T103" s="81"/>
    </row>
    <row r="104" spans="19:20" ht="12.75">
      <c r="S104" s="82"/>
      <c r="T104" s="81"/>
    </row>
    <row r="105" spans="19:20" ht="12.75">
      <c r="S105" s="82"/>
      <c r="T105" s="81"/>
    </row>
    <row r="106" spans="19:20" ht="12.75">
      <c r="S106" s="82"/>
      <c r="T106" s="81"/>
    </row>
    <row r="107" spans="19:20" ht="12.75">
      <c r="S107" s="82"/>
      <c r="T107" s="81"/>
    </row>
    <row r="108" spans="19:20" ht="12.75">
      <c r="S108" s="82"/>
      <c r="T108" s="81"/>
    </row>
    <row r="109" spans="19:20" ht="12.75">
      <c r="S109" s="82"/>
      <c r="T109" s="81"/>
    </row>
    <row r="110" spans="19:20" ht="12.75">
      <c r="S110" s="82"/>
      <c r="T110" s="81"/>
    </row>
    <row r="111" spans="19:20" ht="12.75">
      <c r="S111" s="82"/>
      <c r="T111" s="81"/>
    </row>
    <row r="112" spans="19:20" ht="12.75">
      <c r="S112" s="82"/>
      <c r="T112" s="81"/>
    </row>
    <row r="113" spans="19:20" ht="12.75">
      <c r="S113" s="82"/>
      <c r="T113" s="81"/>
    </row>
    <row r="114" spans="19:20" ht="12.75">
      <c r="S114" s="82"/>
      <c r="T114" s="81"/>
    </row>
    <row r="115" spans="19:20" ht="12.75">
      <c r="S115" s="82"/>
      <c r="T115" s="81"/>
    </row>
    <row r="116" spans="19:20" ht="12.75">
      <c r="S116" s="82"/>
      <c r="T116" s="81"/>
    </row>
    <row r="117" spans="19:20" ht="12.75">
      <c r="S117" s="82"/>
      <c r="T117" s="81"/>
    </row>
    <row r="118" spans="19:20" ht="12.75">
      <c r="S118" s="82"/>
      <c r="T118" s="81"/>
    </row>
    <row r="119" spans="19:20" ht="12.75">
      <c r="S119" s="82"/>
      <c r="T119" s="81"/>
    </row>
    <row r="120" spans="19:20" ht="12.75">
      <c r="S120" s="82"/>
      <c r="T120" s="81"/>
    </row>
    <row r="121" spans="19:20" ht="12.75">
      <c r="S121" s="82"/>
      <c r="T121" s="81"/>
    </row>
    <row r="122" spans="19:20" ht="12.75">
      <c r="S122" s="82"/>
      <c r="T122" s="81"/>
    </row>
    <row r="123" spans="19:20" ht="12.75">
      <c r="S123" s="82"/>
      <c r="T123" s="81"/>
    </row>
    <row r="124" spans="19:20" ht="12.75">
      <c r="S124" s="82"/>
      <c r="T124" s="81"/>
    </row>
    <row r="125" spans="19:20" ht="12.75">
      <c r="S125" s="82"/>
      <c r="T125" s="81"/>
    </row>
    <row r="126" spans="19:20" ht="12.75">
      <c r="S126" s="82"/>
      <c r="T126" s="81"/>
    </row>
    <row r="127" spans="19:20" ht="12.75">
      <c r="S127" s="82"/>
      <c r="T127" s="81"/>
    </row>
    <row r="128" spans="19:20" ht="12.75">
      <c r="S128" s="82"/>
      <c r="T128" s="81"/>
    </row>
    <row r="129" spans="19:20" ht="12.75">
      <c r="S129" s="82"/>
      <c r="T129" s="81"/>
    </row>
    <row r="130" spans="19:20" ht="12.75">
      <c r="S130" s="82"/>
      <c r="T130" s="81"/>
    </row>
    <row r="131" spans="19:20" ht="12.75">
      <c r="S131" s="82"/>
      <c r="T131" s="81"/>
    </row>
    <row r="132" spans="19:20" ht="12.75">
      <c r="S132" s="82"/>
      <c r="T132" s="81"/>
    </row>
    <row r="133" spans="19:20" ht="12.75">
      <c r="S133" s="82"/>
      <c r="T133" s="81"/>
    </row>
    <row r="134" spans="19:20" ht="12.75">
      <c r="S134" s="82"/>
      <c r="T134" s="81"/>
    </row>
    <row r="135" spans="19:20" ht="12.75">
      <c r="S135" s="82"/>
      <c r="T135" s="81"/>
    </row>
    <row r="136" spans="19:20" ht="12.75">
      <c r="S136" s="82"/>
      <c r="T136" s="81"/>
    </row>
    <row r="137" spans="19:20" ht="12.75">
      <c r="S137" s="82"/>
      <c r="T137" s="81"/>
    </row>
    <row r="138" spans="19:20" ht="12.75">
      <c r="S138" s="82"/>
      <c r="T138" s="81"/>
    </row>
    <row r="139" spans="19:20" ht="12.75">
      <c r="S139" s="82"/>
      <c r="T139" s="81"/>
    </row>
    <row r="140" spans="19:20" ht="12.75">
      <c r="S140" s="82"/>
      <c r="T140" s="81"/>
    </row>
    <row r="141" spans="19:20" ht="12.75">
      <c r="S141" s="82"/>
      <c r="T141" s="81"/>
    </row>
    <row r="142" spans="19:20" ht="12.75">
      <c r="S142" s="82"/>
      <c r="T142" s="81"/>
    </row>
    <row r="143" spans="19:20" ht="12.75">
      <c r="S143" s="82"/>
      <c r="T143" s="81"/>
    </row>
    <row r="144" spans="19:20" ht="12.75">
      <c r="S144" s="82"/>
      <c r="T144" s="81"/>
    </row>
    <row r="145" spans="19:20" ht="12.75">
      <c r="S145" s="82"/>
      <c r="T145" s="81"/>
    </row>
    <row r="146" spans="19:20" ht="12.75">
      <c r="S146" s="82"/>
      <c r="T146" s="81"/>
    </row>
    <row r="147" spans="19:20" ht="12.75">
      <c r="S147" s="82"/>
      <c r="T147" s="81"/>
    </row>
    <row r="148" spans="19:20" ht="12.75">
      <c r="S148" s="82"/>
      <c r="T148" s="81"/>
    </row>
    <row r="149" spans="19:20" ht="12.75">
      <c r="S149" s="82"/>
      <c r="T149" s="81"/>
    </row>
    <row r="150" spans="19:20" ht="12.75">
      <c r="S150" s="82"/>
      <c r="T150" s="81"/>
    </row>
    <row r="151" spans="19:20" ht="12.75">
      <c r="S151" s="82"/>
      <c r="T151" s="81"/>
    </row>
    <row r="152" spans="19:20" ht="12.75">
      <c r="S152" s="82"/>
      <c r="T152" s="81"/>
    </row>
    <row r="153" spans="19:20" ht="12.75">
      <c r="S153" s="82"/>
      <c r="T153" s="81"/>
    </row>
    <row r="154" spans="19:20" ht="12.75">
      <c r="S154" s="82"/>
      <c r="T154" s="81"/>
    </row>
    <row r="155" spans="19:20" ht="12.75">
      <c r="S155" s="82"/>
      <c r="T155" s="81"/>
    </row>
    <row r="156" spans="19:20" ht="12.75">
      <c r="S156" s="82"/>
      <c r="T156" s="81"/>
    </row>
    <row r="157" spans="19:20" ht="12.75">
      <c r="S157" s="82"/>
      <c r="T157" s="81"/>
    </row>
    <row r="158" spans="19:20" ht="12.75">
      <c r="S158" s="82"/>
      <c r="T158" s="81"/>
    </row>
    <row r="159" spans="19:20" ht="12.75">
      <c r="S159" s="82"/>
      <c r="T159" s="81"/>
    </row>
    <row r="160" spans="19:20" ht="12.75">
      <c r="S160" s="82"/>
      <c r="T160" s="81"/>
    </row>
    <row r="161" spans="19:20" ht="12.75">
      <c r="S161" s="82"/>
      <c r="T161" s="81"/>
    </row>
    <row r="162" spans="19:20" ht="12.75">
      <c r="S162" s="82"/>
      <c r="T162" s="81"/>
    </row>
    <row r="163" spans="19:20" ht="12.75">
      <c r="S163" s="82"/>
      <c r="T163" s="81"/>
    </row>
    <row r="164" spans="19:20" ht="12.75">
      <c r="S164" s="82"/>
      <c r="T164" s="81"/>
    </row>
    <row r="165" spans="19:20" ht="12.75">
      <c r="S165" s="82"/>
      <c r="T165" s="81"/>
    </row>
    <row r="166" spans="19:20" ht="12.75">
      <c r="S166" s="82"/>
      <c r="T166" s="81"/>
    </row>
    <row r="167" spans="19:20" ht="12.75">
      <c r="S167" s="82"/>
      <c r="T167" s="81"/>
    </row>
    <row r="168" spans="19:20" ht="12.75">
      <c r="S168" s="82"/>
      <c r="T168" s="81"/>
    </row>
    <row r="169" spans="19:20" ht="12.75">
      <c r="S169" s="82"/>
      <c r="T169" s="81"/>
    </row>
    <row r="170" spans="19:20" ht="12.75">
      <c r="S170" s="82"/>
      <c r="T170" s="81"/>
    </row>
    <row r="171" spans="19:20" ht="12.75">
      <c r="S171" s="82"/>
      <c r="T171" s="81"/>
    </row>
    <row r="172" spans="19:20" ht="12.75">
      <c r="S172" s="82"/>
      <c r="T172" s="81"/>
    </row>
    <row r="173" spans="19:20" ht="12.75">
      <c r="S173" s="82"/>
      <c r="T173" s="81"/>
    </row>
    <row r="174" spans="19:20" ht="12.75">
      <c r="S174" s="82"/>
      <c r="T174" s="81"/>
    </row>
    <row r="175" spans="19:20" ht="12.75">
      <c r="S175" s="82"/>
      <c r="T175" s="81"/>
    </row>
    <row r="176" spans="19:20" ht="12.75">
      <c r="S176" s="82"/>
      <c r="T176" s="81"/>
    </row>
    <row r="177" spans="19:20" ht="12.75">
      <c r="S177" s="82"/>
      <c r="T177" s="81"/>
    </row>
    <row r="178" spans="19:20" ht="12.75">
      <c r="S178" s="82"/>
      <c r="T178" s="81"/>
    </row>
    <row r="179" spans="19:20" ht="12.75">
      <c r="S179" s="82"/>
      <c r="T179" s="81"/>
    </row>
    <row r="180" spans="19:20" ht="12.75">
      <c r="S180" s="82"/>
      <c r="T180" s="81"/>
    </row>
    <row r="181" spans="19:20" ht="12.75">
      <c r="S181" s="82"/>
      <c r="T181" s="81"/>
    </row>
    <row r="182" spans="19:20" ht="12.75">
      <c r="S182" s="82"/>
      <c r="T182" s="81"/>
    </row>
    <row r="183" spans="19:20" ht="12.75">
      <c r="S183" s="82"/>
      <c r="T183" s="81"/>
    </row>
    <row r="184" spans="19:20" ht="12.75">
      <c r="S184" s="82"/>
      <c r="T184" s="81"/>
    </row>
    <row r="185" spans="19:20" ht="12.75">
      <c r="S185" s="82"/>
      <c r="T185" s="81"/>
    </row>
    <row r="186" spans="19:20" ht="12.75">
      <c r="S186" s="82"/>
      <c r="T186" s="81"/>
    </row>
    <row r="187" spans="19:20" ht="12.75">
      <c r="S187" s="82"/>
      <c r="T187" s="81"/>
    </row>
    <row r="188" spans="19:20" ht="12.75">
      <c r="S188" s="82"/>
      <c r="T188" s="81"/>
    </row>
    <row r="189" spans="19:20" ht="12.75">
      <c r="S189" s="82"/>
      <c r="T189" s="81"/>
    </row>
    <row r="190" spans="19:20" ht="12.75">
      <c r="S190" s="82"/>
      <c r="T190" s="81"/>
    </row>
    <row r="191" spans="19:20" ht="12.75">
      <c r="S191" s="82"/>
      <c r="T191" s="81"/>
    </row>
    <row r="192" spans="19:20" ht="12.75">
      <c r="S192" s="82"/>
      <c r="T192" s="81"/>
    </row>
    <row r="193" spans="19:20" ht="12.75">
      <c r="S193" s="82"/>
      <c r="T193" s="81"/>
    </row>
    <row r="194" spans="19:20" ht="12.75">
      <c r="S194" s="82"/>
      <c r="T194" s="81"/>
    </row>
    <row r="195" spans="19:20" ht="12.75">
      <c r="S195" s="82"/>
      <c r="T195" s="81"/>
    </row>
    <row r="196" spans="19:20" ht="12.75">
      <c r="S196" s="82"/>
      <c r="T196" s="81"/>
    </row>
    <row r="197" spans="19:20" ht="12.75">
      <c r="S197" s="82"/>
      <c r="T197" s="81"/>
    </row>
    <row r="198" spans="19:20" ht="12.75">
      <c r="S198" s="82"/>
      <c r="T198" s="81"/>
    </row>
    <row r="199" spans="19:20" ht="12.75">
      <c r="S199" s="82"/>
      <c r="T199" s="81"/>
    </row>
    <row r="200" spans="19:20" ht="12.75">
      <c r="S200" s="82"/>
      <c r="T200" s="81"/>
    </row>
    <row r="201" spans="19:20" ht="12.75">
      <c r="S201" s="82"/>
      <c r="T201" s="81"/>
    </row>
    <row r="202" spans="19:20" ht="12.75">
      <c r="S202" s="82"/>
      <c r="T202" s="81"/>
    </row>
    <row r="203" spans="19:20" ht="12.75">
      <c r="S203" s="82"/>
      <c r="T203" s="81"/>
    </row>
    <row r="204" spans="19:20" ht="12.75">
      <c r="S204" s="82"/>
      <c r="T204" s="81"/>
    </row>
    <row r="205" spans="19:20" ht="12.75">
      <c r="S205" s="82"/>
      <c r="T205" s="81"/>
    </row>
    <row r="206" spans="19:20" ht="12.75">
      <c r="S206" s="82"/>
      <c r="T206" s="81"/>
    </row>
    <row r="207" spans="19:20" ht="12.75">
      <c r="S207" s="82"/>
      <c r="T207" s="81"/>
    </row>
    <row r="208" spans="19:20" ht="12.75">
      <c r="S208" s="82"/>
      <c r="T208" s="81"/>
    </row>
    <row r="209" spans="19:20" ht="12.75">
      <c r="S209" s="82"/>
      <c r="T209" s="81"/>
    </row>
    <row r="210" spans="19:20" ht="12.75">
      <c r="S210" s="82"/>
      <c r="T210" s="81"/>
    </row>
    <row r="211" spans="19:20" ht="12.75">
      <c r="S211" s="82"/>
      <c r="T211" s="81"/>
    </row>
    <row r="212" spans="19:20" ht="12.75">
      <c r="S212" s="82"/>
      <c r="T212" s="81"/>
    </row>
    <row r="213" spans="19:20" ht="12.75">
      <c r="S213" s="82"/>
      <c r="T213" s="81"/>
    </row>
    <row r="214" spans="19:20" ht="12.75">
      <c r="S214" s="82"/>
      <c r="T214" s="81"/>
    </row>
    <row r="215" spans="19:20" ht="12.75">
      <c r="S215" s="82"/>
      <c r="T215" s="81"/>
    </row>
    <row r="216" spans="19:20" ht="12.75">
      <c r="S216" s="82"/>
      <c r="T216" s="81"/>
    </row>
    <row r="217" spans="19:20" ht="12.75">
      <c r="S217" s="82"/>
      <c r="T217" s="81"/>
    </row>
    <row r="218" spans="19:20" ht="12.75">
      <c r="S218" s="82"/>
      <c r="T218" s="81"/>
    </row>
    <row r="219" spans="19:20" ht="12.75">
      <c r="S219" s="82"/>
      <c r="T219" s="81"/>
    </row>
    <row r="220" spans="19:20" ht="12.75">
      <c r="S220" s="82"/>
      <c r="T220" s="81"/>
    </row>
    <row r="221" spans="19:20" ht="12.75">
      <c r="S221" s="82"/>
      <c r="T221" s="81"/>
    </row>
    <row r="222" spans="19:20" ht="12.75">
      <c r="S222" s="82"/>
      <c r="T222" s="81"/>
    </row>
    <row r="223" spans="19:20" ht="12.75">
      <c r="S223" s="82"/>
      <c r="T223" s="81"/>
    </row>
    <row r="224" spans="19:20" ht="12.75">
      <c r="S224" s="82"/>
      <c r="T224" s="81"/>
    </row>
    <row r="225" spans="19:20" ht="12.75">
      <c r="S225" s="82"/>
      <c r="T225" s="81"/>
    </row>
    <row r="226" spans="19:20" ht="12.75">
      <c r="S226" s="82"/>
      <c r="T226" s="81"/>
    </row>
    <row r="227" spans="19:20" ht="12.75">
      <c r="S227" s="82"/>
      <c r="T227" s="81"/>
    </row>
    <row r="228" spans="19:20" ht="12.75">
      <c r="S228" s="82"/>
      <c r="T228" s="81"/>
    </row>
    <row r="229" spans="19:20" ht="12.75">
      <c r="S229" s="82"/>
      <c r="T229" s="81"/>
    </row>
    <row r="230" spans="19:20" ht="12.75">
      <c r="S230" s="82"/>
      <c r="T230" s="81"/>
    </row>
    <row r="231" spans="19:20" ht="12.75">
      <c r="S231" s="82"/>
      <c r="T231" s="81"/>
    </row>
    <row r="232" spans="19:20" ht="12.75">
      <c r="S232" s="82"/>
      <c r="T232" s="81"/>
    </row>
    <row r="233" spans="19:20" ht="12.75">
      <c r="S233" s="82"/>
      <c r="T233" s="81"/>
    </row>
    <row r="234" spans="19:20" ht="12.75">
      <c r="S234" s="82"/>
      <c r="T234" s="81"/>
    </row>
    <row r="235" spans="19:20" ht="12.75">
      <c r="S235" s="82"/>
      <c r="T235" s="81"/>
    </row>
    <row r="236" spans="19:20" ht="12.75">
      <c r="S236" s="82"/>
      <c r="T236" s="81"/>
    </row>
    <row r="237" spans="19:20" ht="12.75">
      <c r="S237" s="82"/>
      <c r="T237" s="81"/>
    </row>
    <row r="238" spans="19:20" ht="12.75">
      <c r="S238" s="82"/>
      <c r="T238" s="81"/>
    </row>
    <row r="239" spans="19:20" ht="12.75">
      <c r="S239" s="82"/>
      <c r="T239" s="81"/>
    </row>
    <row r="240" spans="19:20" ht="12.75">
      <c r="S240" s="82"/>
      <c r="T240" s="81"/>
    </row>
    <row r="241" spans="19:20" ht="12.75">
      <c r="S241" s="82"/>
      <c r="T241" s="81"/>
    </row>
    <row r="242" spans="19:20" ht="12.75">
      <c r="S242" s="82"/>
      <c r="T242" s="81"/>
    </row>
    <row r="243" spans="19:20" ht="12.75">
      <c r="S243" s="82"/>
      <c r="T243" s="81"/>
    </row>
    <row r="244" spans="19:20" ht="12.75">
      <c r="S244" s="82"/>
      <c r="T244" s="81"/>
    </row>
    <row r="245" spans="19:20" ht="12.75">
      <c r="S245" s="82"/>
      <c r="T245" s="81"/>
    </row>
    <row r="246" spans="19:20" ht="12.75">
      <c r="S246" s="82"/>
      <c r="T246" s="81"/>
    </row>
    <row r="247" spans="19:20" ht="12.75">
      <c r="S247" s="82"/>
      <c r="T247" s="81"/>
    </row>
    <row r="248" spans="19:20" ht="12.75">
      <c r="S248" s="82"/>
      <c r="T248" s="81"/>
    </row>
    <row r="249" spans="19:20" ht="12.75">
      <c r="S249" s="82"/>
      <c r="T249" s="81"/>
    </row>
    <row r="250" spans="19:20" ht="12.75">
      <c r="S250" s="82"/>
      <c r="T250" s="81"/>
    </row>
    <row r="251" spans="19:20" ht="12.75">
      <c r="S251" s="82"/>
      <c r="T251" s="81"/>
    </row>
    <row r="252" spans="19:20" ht="12.75">
      <c r="S252" s="82"/>
      <c r="T252" s="81"/>
    </row>
    <row r="253" spans="19:20" ht="12.75">
      <c r="S253" s="82"/>
      <c r="T253" s="81"/>
    </row>
    <row r="254" spans="19:20" ht="12.75">
      <c r="S254" s="82"/>
      <c r="T254" s="81"/>
    </row>
    <row r="255" spans="19:20" ht="12.75">
      <c r="S255" s="82"/>
      <c r="T255" s="81"/>
    </row>
    <row r="256" spans="19:20" ht="12.75">
      <c r="S256" s="82"/>
      <c r="T256" s="81"/>
    </row>
    <row r="257" spans="19:20" ht="12.75">
      <c r="S257" s="82"/>
      <c r="T257" s="81"/>
    </row>
    <row r="258" spans="19:20" ht="12.75">
      <c r="S258" s="82"/>
      <c r="T258" s="81"/>
    </row>
    <row r="259" spans="19:20" ht="12.75">
      <c r="S259" s="82"/>
      <c r="T259" s="81"/>
    </row>
    <row r="260" spans="19:20" ht="12.75">
      <c r="S260" s="82"/>
      <c r="T260" s="81"/>
    </row>
    <row r="261" spans="19:20" ht="12.75">
      <c r="S261" s="82"/>
      <c r="T261" s="81"/>
    </row>
    <row r="262" spans="19:20" ht="12.75">
      <c r="S262" s="82"/>
      <c r="T262" s="81"/>
    </row>
    <row r="263" spans="19:20" ht="12.75">
      <c r="S263" s="82"/>
      <c r="T263" s="81"/>
    </row>
    <row r="264" spans="19:20" ht="12.75">
      <c r="S264" s="82"/>
      <c r="T264" s="81"/>
    </row>
    <row r="265" spans="19:20" ht="12.75">
      <c r="S265" s="82"/>
      <c r="T265" s="81"/>
    </row>
    <row r="266" spans="19:20" ht="12.75">
      <c r="S266" s="82"/>
      <c r="T266" s="81"/>
    </row>
    <row r="267" spans="19:20" ht="12.75">
      <c r="S267" s="82"/>
      <c r="T267" s="81"/>
    </row>
    <row r="268" spans="19:20" ht="12.75">
      <c r="S268" s="82"/>
      <c r="T268" s="81"/>
    </row>
    <row r="269" spans="19:20" ht="12.75">
      <c r="S269" s="82"/>
      <c r="T269" s="81"/>
    </row>
    <row r="270" spans="19:20" ht="12.75">
      <c r="S270" s="82"/>
      <c r="T270" s="81"/>
    </row>
    <row r="271" spans="19:20" ht="12.75">
      <c r="S271" s="82"/>
      <c r="T271" s="81"/>
    </row>
    <row r="272" spans="19:20" ht="12.75">
      <c r="S272" s="82"/>
      <c r="T272" s="81"/>
    </row>
    <row r="273" spans="19:20" ht="12.75">
      <c r="S273" s="82"/>
      <c r="T273" s="81"/>
    </row>
    <row r="274" spans="19:20" ht="12.75">
      <c r="S274" s="82"/>
      <c r="T274" s="81"/>
    </row>
    <row r="275" spans="19:20" ht="12.75">
      <c r="S275" s="82"/>
      <c r="T275" s="81"/>
    </row>
    <row r="276" spans="19:20" ht="12.75">
      <c r="S276" s="82"/>
      <c r="T276" s="81"/>
    </row>
    <row r="277" spans="19:20" ht="12.75">
      <c r="S277" s="82"/>
      <c r="T277" s="81"/>
    </row>
    <row r="278" spans="19:20" ht="12.75">
      <c r="S278" s="82"/>
      <c r="T278" s="81"/>
    </row>
    <row r="279" spans="19:20" ht="12.75">
      <c r="S279" s="82"/>
      <c r="T279" s="81"/>
    </row>
    <row r="280" spans="19:20" ht="12.75">
      <c r="S280" s="82"/>
      <c r="T280" s="81"/>
    </row>
    <row r="281" spans="19:20" ht="12.75">
      <c r="S281" s="82"/>
      <c r="T281" s="81"/>
    </row>
    <row r="282" spans="19:20" ht="12.75">
      <c r="S282" s="82"/>
      <c r="T282" s="81"/>
    </row>
    <row r="283" spans="19:20" ht="12.75">
      <c r="S283" s="82"/>
      <c r="T283" s="81"/>
    </row>
    <row r="284" spans="19:20" ht="12.75">
      <c r="S284" s="82"/>
      <c r="T284" s="81"/>
    </row>
    <row r="285" spans="19:20" ht="12.75">
      <c r="S285" s="82"/>
      <c r="T285" s="81"/>
    </row>
    <row r="286" spans="19:20" ht="12.75">
      <c r="S286" s="82"/>
      <c r="T286" s="81"/>
    </row>
    <row r="287" spans="19:20" ht="12.75">
      <c r="S287" s="82"/>
      <c r="T287" s="81"/>
    </row>
    <row r="288" spans="19:20" ht="12.75">
      <c r="S288" s="82"/>
      <c r="T288" s="81"/>
    </row>
    <row r="289" spans="19:20" ht="12.75">
      <c r="S289" s="82"/>
      <c r="T289" s="81"/>
    </row>
    <row r="290" spans="19:20" ht="12.75">
      <c r="S290" s="82"/>
      <c r="T290" s="81"/>
    </row>
    <row r="291" spans="19:20" ht="12.75">
      <c r="S291" s="82"/>
      <c r="T291" s="81"/>
    </row>
    <row r="292" spans="19:20" ht="12.75">
      <c r="S292" s="82"/>
      <c r="T292" s="81"/>
    </row>
    <row r="293" spans="19:20" ht="12.75">
      <c r="S293" s="82"/>
      <c r="T293" s="81"/>
    </row>
    <row r="294" spans="19:20" ht="12.75">
      <c r="S294" s="82"/>
      <c r="T294" s="81"/>
    </row>
    <row r="295" spans="19:20" ht="12.75">
      <c r="S295" s="82"/>
      <c r="T295" s="81"/>
    </row>
    <row r="296" spans="19:20" ht="12.75">
      <c r="S296" s="82"/>
      <c r="T296" s="81"/>
    </row>
    <row r="297" spans="19:20" ht="12.75">
      <c r="S297" s="82"/>
      <c r="T297" s="81"/>
    </row>
    <row r="298" spans="19:20" ht="12.75">
      <c r="S298" s="82"/>
      <c r="T298" s="81"/>
    </row>
    <row r="299" spans="19:20" ht="12.75">
      <c r="S299" s="82"/>
      <c r="T299" s="81"/>
    </row>
    <row r="300" spans="19:20" ht="12.75">
      <c r="S300" s="82"/>
      <c r="T300" s="81"/>
    </row>
    <row r="301" spans="19:20" ht="12.75">
      <c r="S301" s="82"/>
      <c r="T301" s="81"/>
    </row>
    <row r="302" spans="19:20" ht="12.75">
      <c r="S302" s="82"/>
      <c r="T302" s="81"/>
    </row>
    <row r="303" spans="19:20" ht="12.75">
      <c r="S303" s="82"/>
      <c r="T303" s="81"/>
    </row>
    <row r="304" spans="19:20" ht="12.75">
      <c r="S304" s="82"/>
      <c r="T304" s="81"/>
    </row>
    <row r="305" spans="19:20" ht="12.75">
      <c r="S305" s="82"/>
      <c r="T305" s="81"/>
    </row>
    <row r="306" spans="19:20" ht="12.75">
      <c r="S306" s="82"/>
      <c r="T306" s="81"/>
    </row>
    <row r="307" spans="19:20" ht="12.75">
      <c r="S307" s="82"/>
      <c r="T307" s="81"/>
    </row>
    <row r="308" spans="19:20" ht="12.75">
      <c r="S308" s="82"/>
      <c r="T308" s="81"/>
    </row>
    <row r="309" spans="19:20" ht="12.75">
      <c r="S309" s="82"/>
      <c r="T309" s="81"/>
    </row>
    <row r="310" spans="19:20" ht="12.75">
      <c r="S310" s="82"/>
      <c r="T310" s="81"/>
    </row>
    <row r="311" spans="19:20" ht="12.75">
      <c r="S311" s="82"/>
      <c r="T311" s="81"/>
    </row>
    <row r="312" spans="19:20" ht="12.75">
      <c r="S312" s="82"/>
      <c r="T312" s="81"/>
    </row>
    <row r="313" spans="19:20" ht="12.75">
      <c r="S313" s="82"/>
      <c r="T313" s="81"/>
    </row>
    <row r="314" spans="19:20" ht="12.75">
      <c r="S314" s="82"/>
      <c r="T314" s="81"/>
    </row>
    <row r="315" spans="19:20" ht="12.75">
      <c r="S315" s="82"/>
      <c r="T315" s="81"/>
    </row>
    <row r="316" spans="19:20" ht="12.75">
      <c r="S316" s="82"/>
      <c r="T316" s="81"/>
    </row>
    <row r="317" spans="19:20" ht="12.75">
      <c r="S317" s="82"/>
      <c r="T317" s="81"/>
    </row>
    <row r="318" spans="19:20" ht="12.75">
      <c r="S318" s="82"/>
      <c r="T318" s="81"/>
    </row>
    <row r="319" spans="19:20" ht="12.75">
      <c r="S319" s="82"/>
      <c r="T319" s="81"/>
    </row>
    <row r="320" spans="19:20" ht="12.75">
      <c r="S320" s="82"/>
      <c r="T320" s="81"/>
    </row>
    <row r="321" spans="19:20" ht="12.75">
      <c r="S321" s="82"/>
      <c r="T321" s="81"/>
    </row>
    <row r="322" spans="19:20" ht="12.75">
      <c r="S322" s="82"/>
      <c r="T322" s="81"/>
    </row>
    <row r="323" spans="19:20" ht="12.75">
      <c r="S323" s="82"/>
      <c r="T323" s="81"/>
    </row>
    <row r="324" spans="19:20" ht="12.75">
      <c r="S324" s="82"/>
      <c r="T324" s="81"/>
    </row>
    <row r="325" spans="19:20" ht="12.75">
      <c r="S325" s="82"/>
      <c r="T325" s="81"/>
    </row>
    <row r="326" spans="19:20" ht="12.75">
      <c r="S326" s="82"/>
      <c r="T326" s="81"/>
    </row>
    <row r="327" spans="19:20" ht="12.75">
      <c r="S327" s="82"/>
      <c r="T327" s="81"/>
    </row>
    <row r="328" spans="19:20" ht="12.75">
      <c r="S328" s="82"/>
      <c r="T328" s="81"/>
    </row>
    <row r="329" spans="19:20" ht="12.75">
      <c r="S329" s="82"/>
      <c r="T329" s="81"/>
    </row>
    <row r="330" spans="19:20" ht="12.75">
      <c r="S330" s="82"/>
      <c r="T330" s="81"/>
    </row>
    <row r="331" spans="19:20" ht="12.75">
      <c r="S331" s="82"/>
      <c r="T331" s="81"/>
    </row>
    <row r="332" spans="19:20" ht="12.75">
      <c r="S332" s="82"/>
      <c r="T332" s="81"/>
    </row>
    <row r="333" spans="19:20" ht="12.75">
      <c r="S333" s="82"/>
      <c r="T333" s="81"/>
    </row>
    <row r="334" spans="19:20" ht="12.75">
      <c r="S334" s="82"/>
      <c r="T334" s="81"/>
    </row>
    <row r="335" spans="19:20" ht="12.75">
      <c r="S335" s="82"/>
      <c r="T335" s="81"/>
    </row>
    <row r="336" spans="19:20" ht="12.75">
      <c r="S336" s="82"/>
      <c r="T336" s="81"/>
    </row>
    <row r="337" spans="19:20" ht="12.75">
      <c r="S337" s="82"/>
      <c r="T337" s="81"/>
    </row>
    <row r="338" spans="19:20" ht="12.75">
      <c r="S338" s="82"/>
      <c r="T338" s="81"/>
    </row>
    <row r="339" spans="19:20" ht="12.75">
      <c r="S339" s="82"/>
      <c r="T339" s="81"/>
    </row>
    <row r="340" spans="19:20" ht="12.75">
      <c r="S340" s="82"/>
      <c r="T340" s="81"/>
    </row>
    <row r="341" spans="19:20" ht="12.75">
      <c r="S341" s="82"/>
      <c r="T341" s="81"/>
    </row>
    <row r="342" spans="19:20" ht="12.75">
      <c r="S342" s="82"/>
      <c r="T342" s="81"/>
    </row>
    <row r="343" spans="19:20" ht="12.75">
      <c r="S343" s="82"/>
      <c r="T343" s="81"/>
    </row>
    <row r="344" spans="19:20" ht="12.75">
      <c r="S344" s="82"/>
      <c r="T344" s="81"/>
    </row>
    <row r="345" spans="19:20" ht="12.75">
      <c r="S345" s="82"/>
      <c r="T345" s="81"/>
    </row>
    <row r="346" spans="19:20" ht="12.75">
      <c r="S346" s="82"/>
      <c r="T346" s="81"/>
    </row>
    <row r="347" spans="19:20" ht="12.75">
      <c r="S347" s="82"/>
      <c r="T347" s="81"/>
    </row>
    <row r="348" spans="19:20" ht="12.75">
      <c r="S348" s="82"/>
      <c r="T348" s="81"/>
    </row>
    <row r="349" spans="19:20" ht="12.75">
      <c r="S349" s="82"/>
      <c r="T349" s="81"/>
    </row>
    <row r="350" spans="19:20" ht="12.75">
      <c r="S350" s="82"/>
      <c r="T350" s="81"/>
    </row>
    <row r="351" spans="19:20" ht="12.75">
      <c r="S351" s="82"/>
      <c r="T351" s="81"/>
    </row>
    <row r="352" spans="19:20" ht="12.75">
      <c r="S352" s="82"/>
      <c r="T352" s="81"/>
    </row>
    <row r="353" spans="19:20" ht="12.75">
      <c r="S353" s="82"/>
      <c r="T353" s="81"/>
    </row>
    <row r="354" spans="19:20" ht="12.75">
      <c r="S354" s="82"/>
      <c r="T354" s="81"/>
    </row>
    <row r="355" spans="19:20" ht="12.75">
      <c r="S355" s="82"/>
      <c r="T355" s="81"/>
    </row>
    <row r="356" spans="19:20" ht="12.75">
      <c r="S356" s="82"/>
      <c r="T356" s="81"/>
    </row>
    <row r="357" spans="19:20" ht="12.75">
      <c r="S357" s="82"/>
      <c r="T357" s="81"/>
    </row>
    <row r="358" spans="19:20" ht="12.75">
      <c r="S358" s="82"/>
      <c r="T358" s="81"/>
    </row>
    <row r="359" spans="19:20" ht="12.75">
      <c r="S359" s="82"/>
      <c r="T359" s="81"/>
    </row>
    <row r="360" spans="19:20" ht="12.75">
      <c r="S360" s="82"/>
      <c r="T360" s="81"/>
    </row>
    <row r="361" spans="19:20" ht="12.75">
      <c r="S361" s="82"/>
      <c r="T361" s="81"/>
    </row>
    <row r="362" spans="19:20" ht="12.75">
      <c r="S362" s="82"/>
      <c r="T362" s="81"/>
    </row>
    <row r="363" spans="19:20" ht="12.75">
      <c r="S363" s="82"/>
      <c r="T363" s="81"/>
    </row>
    <row r="364" spans="19:20" ht="12.75">
      <c r="S364" s="82"/>
      <c r="T364" s="81"/>
    </row>
    <row r="365" spans="19:20" ht="12.75">
      <c r="S365" s="82"/>
      <c r="T365" s="81"/>
    </row>
    <row r="366" spans="19:20" ht="12.75">
      <c r="S366" s="82"/>
      <c r="T366" s="81"/>
    </row>
    <row r="367" spans="19:20" ht="12.75">
      <c r="S367" s="82"/>
      <c r="T367" s="81"/>
    </row>
    <row r="368" spans="19:20" ht="12.75">
      <c r="S368" s="82"/>
      <c r="T368" s="81"/>
    </row>
    <row r="369" spans="19:20" ht="12.75">
      <c r="S369" s="82"/>
      <c r="T369" s="81"/>
    </row>
    <row r="370" spans="19:20" ht="12.75">
      <c r="S370" s="82"/>
      <c r="T370" s="81"/>
    </row>
    <row r="371" spans="19:20" ht="12.75">
      <c r="S371" s="82"/>
      <c r="T371" s="81"/>
    </row>
    <row r="372" spans="19:20" ht="12.75">
      <c r="S372" s="82"/>
      <c r="T372" s="81"/>
    </row>
    <row r="373" spans="19:20" ht="12.75">
      <c r="S373" s="82"/>
      <c r="T373" s="81"/>
    </row>
    <row r="374" spans="19:20" ht="12.75">
      <c r="S374" s="82"/>
      <c r="T374" s="81"/>
    </row>
    <row r="375" spans="19:20" ht="12.75">
      <c r="S375" s="82"/>
      <c r="T375" s="81"/>
    </row>
    <row r="376" spans="19:20" ht="12.75">
      <c r="S376" s="82"/>
      <c r="T376" s="81"/>
    </row>
    <row r="377" spans="19:20" ht="12.75">
      <c r="S377" s="82"/>
      <c r="T377" s="81"/>
    </row>
    <row r="378" spans="19:20" ht="12.75">
      <c r="S378" s="82"/>
      <c r="T378" s="81"/>
    </row>
    <row r="379" spans="19:20" ht="12.75">
      <c r="S379" s="82"/>
      <c r="T379" s="81"/>
    </row>
    <row r="380" spans="19:20" ht="12.75">
      <c r="S380" s="82"/>
      <c r="T380" s="81"/>
    </row>
    <row r="381" spans="19:20" ht="12.75">
      <c r="S381" s="82"/>
      <c r="T381" s="81"/>
    </row>
    <row r="382" spans="19:20" ht="12.75">
      <c r="S382" s="82"/>
      <c r="T382" s="81"/>
    </row>
    <row r="383" spans="19:20" ht="12.75">
      <c r="S383" s="82"/>
      <c r="T383" s="81"/>
    </row>
    <row r="384" spans="19:20" ht="12.75">
      <c r="S384" s="82"/>
      <c r="T384" s="81"/>
    </row>
    <row r="385" spans="19:20" ht="12.75">
      <c r="S385" s="82"/>
      <c r="T385" s="81"/>
    </row>
    <row r="386" spans="19:20" ht="12.75">
      <c r="S386" s="82"/>
      <c r="T386" s="81"/>
    </row>
    <row r="387" spans="19:20" ht="12.75">
      <c r="S387" s="82"/>
      <c r="T387" s="81"/>
    </row>
    <row r="388" spans="19:20" ht="12.75">
      <c r="S388" s="82"/>
      <c r="T388" s="81"/>
    </row>
    <row r="389" spans="19:20" ht="12.75">
      <c r="S389" s="82"/>
      <c r="T389" s="81"/>
    </row>
    <row r="390" spans="19:20" ht="12.75">
      <c r="S390" s="82"/>
      <c r="T390" s="81"/>
    </row>
    <row r="391" spans="19:20" ht="12.75">
      <c r="S391" s="82"/>
      <c r="T391" s="81"/>
    </row>
    <row r="392" spans="19:20" ht="12.75">
      <c r="S392" s="82"/>
      <c r="T392" s="81"/>
    </row>
    <row r="393" spans="19:20" ht="12.75">
      <c r="S393" s="82"/>
      <c r="T393" s="81"/>
    </row>
    <row r="394" spans="19:20" ht="12.75">
      <c r="S394" s="82"/>
      <c r="T394" s="81"/>
    </row>
    <row r="395" spans="19:20" ht="12.75">
      <c r="S395" s="82"/>
      <c r="T395" s="81"/>
    </row>
    <row r="396" spans="19:20" ht="12.75">
      <c r="S396" s="82"/>
      <c r="T396" s="81"/>
    </row>
    <row r="397" spans="19:20" ht="12.75">
      <c r="S397" s="82"/>
      <c r="T397" s="81"/>
    </row>
    <row r="398" spans="19:20" ht="12.75">
      <c r="S398" s="82"/>
      <c r="T398" s="81"/>
    </row>
    <row r="399" spans="19:20" ht="12.75">
      <c r="S399" s="82"/>
      <c r="T399" s="81"/>
    </row>
    <row r="400" spans="19:20" ht="12.75">
      <c r="S400" s="82"/>
      <c r="T400" s="81"/>
    </row>
    <row r="401" spans="19:20" ht="12.75">
      <c r="S401" s="82"/>
      <c r="T401" s="81"/>
    </row>
    <row r="402" spans="19:20" ht="12.75">
      <c r="S402" s="82"/>
      <c r="T402" s="81"/>
    </row>
    <row r="403" spans="19:20" ht="12.75">
      <c r="S403" s="82"/>
      <c r="T403" s="81"/>
    </row>
    <row r="404" spans="19:20" ht="12.75">
      <c r="S404" s="82"/>
      <c r="T404" s="81"/>
    </row>
    <row r="405" spans="19:20" ht="12.75">
      <c r="S405" s="82"/>
      <c r="T405" s="81"/>
    </row>
    <row r="406" spans="19:20" ht="12.75">
      <c r="S406" s="82"/>
      <c r="T406" s="81"/>
    </row>
    <row r="407" spans="19:20" ht="12.75">
      <c r="S407" s="82"/>
      <c r="T407" s="81"/>
    </row>
    <row r="408" spans="19:20" ht="12.75">
      <c r="S408" s="82"/>
      <c r="T408" s="81"/>
    </row>
    <row r="409" spans="19:20" ht="12.75">
      <c r="S409" s="82"/>
      <c r="T409" s="81"/>
    </row>
    <row r="410" spans="19:20" ht="12.75">
      <c r="S410" s="82"/>
      <c r="T410" s="81"/>
    </row>
    <row r="411" spans="19:20" ht="12.75">
      <c r="S411" s="82"/>
      <c r="T411" s="81"/>
    </row>
    <row r="412" spans="19:20" ht="12.75">
      <c r="S412" s="82"/>
      <c r="T412" s="81"/>
    </row>
    <row r="413" spans="19:20" ht="12.75">
      <c r="S413" s="82"/>
      <c r="T413" s="81"/>
    </row>
    <row r="414" spans="19:20" ht="12.75">
      <c r="S414" s="82"/>
      <c r="T414" s="81"/>
    </row>
    <row r="415" spans="19:20" ht="12.75">
      <c r="S415" s="82"/>
      <c r="T415" s="81"/>
    </row>
    <row r="416" spans="19:20" ht="12.75">
      <c r="S416" s="82"/>
      <c r="T416" s="81"/>
    </row>
    <row r="417" spans="19:20" ht="12.75">
      <c r="S417" s="84"/>
      <c r="T417" s="91"/>
    </row>
    <row r="418" spans="19:20" ht="12.75">
      <c r="S418" s="84"/>
      <c r="T418" s="91"/>
    </row>
  </sheetData>
  <sheetProtection selectLockedCells="1" selectUnlockedCells="1"/>
  <autoFilter ref="A5:U16"/>
  <mergeCells count="8">
    <mergeCell ref="B24:J24"/>
    <mergeCell ref="B25:J25"/>
    <mergeCell ref="B18:J18"/>
    <mergeCell ref="B19:J19"/>
    <mergeCell ref="B20:J20"/>
    <mergeCell ref="B21:J21"/>
    <mergeCell ref="B22:J22"/>
    <mergeCell ref="B23:J23"/>
  </mergeCells>
  <dataValidations count="7">
    <dataValidation type="list" allowBlank="1" showErrorMessage="1" sqref="F6:F16">
      <formula1>type</formula1>
      <formula2>0</formula2>
    </dataValidation>
    <dataValidation type="list" allowBlank="1" showErrorMessage="1" sqref="M6:M16">
      <formula1>country</formula1>
      <formula2>0</formula2>
    </dataValidation>
    <dataValidation type="list" allowBlank="1" showErrorMessage="1" sqref="P6:P16">
      <formula1>base</formula1>
      <formula2>0</formula2>
    </dataValidation>
    <dataValidation type="list" allowBlank="1" showErrorMessage="1" sqref="Q6:Q16">
      <formula1>rints</formula1>
      <formula2>0</formula2>
    </dataValidation>
    <dataValidation type="list" allowBlank="1" showErrorMessage="1" sqref="R6:R16">
      <formula1>vak</formula1>
      <formula2>0</formula2>
    </dataValidation>
    <dataValidation type="list" allowBlank="1" showErrorMessage="1" sqref="T6:T416">
      <formula1>online</formula1>
      <formula2>0</formula2>
    </dataValidation>
    <dataValidation type="list" allowBlank="1" showErrorMessage="1" sqref="S6:S416">
      <formula1>conf</formula1>
      <formula2>0</formula2>
    </dataValidation>
  </dataValidations>
  <hyperlinks>
    <hyperlink ref="H6" r:id="rId1" display="Bulletin of the Russian Academy of Sciences: Physics"/>
  </hyperlinks>
  <printOptions/>
  <pageMargins left="0.7875" right="0.39375" top="0.39375" bottom="0.39375" header="0.5118110236220472" footer="0.5118110236220472"/>
  <pageSetup horizontalDpi="300" verticalDpi="300" orientation="landscape" paperSize="9" scale="95"/>
</worksheet>
</file>

<file path=xl/worksheets/sheet3.xml><?xml version="1.0" encoding="utf-8"?>
<worksheet xmlns="http://schemas.openxmlformats.org/spreadsheetml/2006/main" xmlns:r="http://schemas.openxmlformats.org/officeDocument/2006/relationships">
  <dimension ref="B1:T13"/>
  <sheetViews>
    <sheetView zoomScale="85" zoomScaleNormal="85" zoomScalePageLayoutView="0" workbookViewId="0" topLeftCell="A1">
      <selection activeCell="F1" sqref="F1"/>
    </sheetView>
  </sheetViews>
  <sheetFormatPr defaultColWidth="9.00390625" defaultRowHeight="12.75"/>
  <cols>
    <col min="1" max="1" width="5.375" style="0" customWidth="1"/>
    <col min="2" max="2" width="16.625" style="92" customWidth="1"/>
    <col min="3" max="3" width="6.125" style="0" customWidth="1"/>
    <col min="4" max="4" width="13.125" style="92" customWidth="1"/>
    <col min="5" max="5" width="5.625" style="0" customWidth="1"/>
    <col min="6" max="6" width="18.375" style="0" customWidth="1"/>
    <col min="7" max="7" width="6.375" style="0" customWidth="1"/>
    <col min="8" max="8" width="12.625" style="0" customWidth="1"/>
    <col min="9" max="9" width="4.625" style="0" customWidth="1"/>
    <col min="10" max="10" width="12.25390625" style="0" customWidth="1"/>
    <col min="11" max="11" width="4.75390625" style="0" customWidth="1"/>
    <col min="12" max="12" width="9.625" style="0" customWidth="1"/>
    <col min="13" max="13" width="5.125" style="0" customWidth="1"/>
    <col min="16" max="16" width="12.25390625" style="0" customWidth="1"/>
    <col min="18" max="18" width="13.75390625" style="0" customWidth="1"/>
    <col min="20" max="20" width="11.625" style="0" customWidth="1"/>
  </cols>
  <sheetData>
    <row r="1" spans="2:16" ht="12.75">
      <c r="B1" s="92" t="s">
        <v>1255</v>
      </c>
      <c r="D1" s="92" t="s">
        <v>1256</v>
      </c>
      <c r="F1" t="s">
        <v>1257</v>
      </c>
      <c r="H1" t="s">
        <v>1258</v>
      </c>
      <c r="J1" t="s">
        <v>1259</v>
      </c>
      <c r="L1" t="s">
        <v>1260</v>
      </c>
      <c r="N1" t="s">
        <v>1261</v>
      </c>
      <c r="P1" t="s">
        <v>1262</v>
      </c>
    </row>
    <row r="2" spans="2:16" ht="12.75" customHeight="1">
      <c r="B2" s="92" t="s">
        <v>1263</v>
      </c>
      <c r="D2" s="92" t="s">
        <v>1264</v>
      </c>
      <c r="F2" s="92" t="s">
        <v>1265</v>
      </c>
      <c r="H2" s="92" t="s">
        <v>1266</v>
      </c>
      <c r="J2" s="92" t="s">
        <v>1267</v>
      </c>
      <c r="K2" s="92"/>
      <c r="L2" s="92" t="s">
        <v>1268</v>
      </c>
      <c r="N2" s="92" t="s">
        <v>1269</v>
      </c>
      <c r="P2" t="s">
        <v>1270</v>
      </c>
    </row>
    <row r="3" spans="2:20" ht="31.5">
      <c r="B3" s="70" t="s">
        <v>1271</v>
      </c>
      <c r="D3" s="70" t="s">
        <v>1272</v>
      </c>
      <c r="F3" s="70" t="s">
        <v>1273</v>
      </c>
      <c r="H3" s="70" t="s">
        <v>1274</v>
      </c>
      <c r="J3" s="55" t="s">
        <v>1275</v>
      </c>
      <c r="K3" s="93"/>
      <c r="L3" s="93" t="s">
        <v>1276</v>
      </c>
      <c r="N3" s="55" t="s">
        <v>1277</v>
      </c>
      <c r="P3" s="94" t="s">
        <v>1278</v>
      </c>
      <c r="R3" s="95"/>
      <c r="T3" s="96"/>
    </row>
    <row r="4" spans="2:20" ht="12.75">
      <c r="B4" s="97" t="s">
        <v>30</v>
      </c>
      <c r="D4" s="97" t="s">
        <v>60</v>
      </c>
      <c r="F4" s="61" t="s">
        <v>36</v>
      </c>
      <c r="H4" s="61" t="s">
        <v>62</v>
      </c>
      <c r="J4" s="61" t="s">
        <v>37</v>
      </c>
      <c r="K4" s="98"/>
      <c r="L4" s="61">
        <v>1</v>
      </c>
      <c r="N4" s="97" t="s">
        <v>38</v>
      </c>
      <c r="P4" s="99" t="s">
        <v>39</v>
      </c>
      <c r="R4" s="99"/>
      <c r="T4" s="99"/>
    </row>
    <row r="5" spans="2:20" s="100" customFormat="1" ht="12.75">
      <c r="B5" s="97" t="s">
        <v>1279</v>
      </c>
      <c r="D5" s="97" t="s">
        <v>34</v>
      </c>
      <c r="F5" s="65" t="s">
        <v>1181</v>
      </c>
      <c r="H5" s="61" t="s">
        <v>31</v>
      </c>
      <c r="J5" s="61" t="s">
        <v>31</v>
      </c>
      <c r="K5" s="98"/>
      <c r="L5" s="61">
        <v>2</v>
      </c>
      <c r="N5" s="97" t="s">
        <v>1280</v>
      </c>
      <c r="P5" s="101" t="s">
        <v>31</v>
      </c>
      <c r="R5" s="97"/>
      <c r="T5" s="97"/>
    </row>
    <row r="6" spans="2:14" ht="12.75">
      <c r="B6" s="97" t="s">
        <v>1236</v>
      </c>
      <c r="F6" s="61" t="s">
        <v>1281</v>
      </c>
      <c r="L6" s="61" t="s">
        <v>1282</v>
      </c>
      <c r="N6" s="102"/>
    </row>
    <row r="7" spans="2:12" ht="12.75">
      <c r="B7" s="97" t="s">
        <v>1242</v>
      </c>
      <c r="F7" s="67" t="s">
        <v>173</v>
      </c>
      <c r="L7" s="61" t="s">
        <v>1283</v>
      </c>
    </row>
    <row r="8" spans="2:6" ht="12.75">
      <c r="B8" s="97" t="s">
        <v>1284</v>
      </c>
      <c r="F8" s="99" t="s">
        <v>71</v>
      </c>
    </row>
    <row r="9" spans="2:6" ht="12.75">
      <c r="B9" s="97" t="s">
        <v>1285</v>
      </c>
      <c r="F9" s="99" t="s">
        <v>31</v>
      </c>
    </row>
    <row r="10" ht="12.75">
      <c r="B10" s="97" t="s">
        <v>1286</v>
      </c>
    </row>
    <row r="11" ht="12.75">
      <c r="B11" s="97" t="s">
        <v>1287</v>
      </c>
    </row>
    <row r="12" ht="12.75">
      <c r="B12" s="97" t="s">
        <v>1288</v>
      </c>
    </row>
    <row r="13" ht="12.75">
      <c r="B13" s="97" t="s">
        <v>1289</v>
      </c>
    </row>
  </sheetData>
  <sheetProtection selectLockedCells="1" selectUnlockedCells="1"/>
  <dataValidations count="1">
    <dataValidation type="list" allowBlank="1" showErrorMessage="1" sqref="P3">
      <formula1>$P$4:$P$5</formula1>
      <formula2>0</formula2>
    </dataValidation>
  </dataValidations>
  <printOptions/>
  <pageMargins left="0.75" right="0.75" top="1" bottom="1"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2023-02-01T03:19:03Z</cp:lastPrinted>
  <dcterms:created xsi:type="dcterms:W3CDTF">2022-12-22T02:04:43Z</dcterms:created>
  <dcterms:modified xsi:type="dcterms:W3CDTF">2023-02-01T04:14:40Z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