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0" windowWidth="16380" windowHeight="6990" tabRatio="500"/>
  </bookViews>
  <sheets>
    <sheet name="ФОРМА" sheetId="1" r:id="rId1"/>
    <sheet name="Примеры" sheetId="2" r:id="rId2"/>
    <sheet name="ФОРМА (2)" sheetId="3" r:id="rId3"/>
    <sheet name="Списки" sheetId="4" r:id="rId4"/>
  </sheets>
  <externalReferences>
    <externalReference r:id="rId5"/>
  </externalReferences>
  <definedNames>
    <definedName name="_xlnm._FilterDatabase" localSheetId="1" hidden="1">Примеры!$A$5:$U$19</definedName>
    <definedName name="_xlnm._FilterDatabase" localSheetId="0" hidden="1">ФОРМА!$A$5:$X$248</definedName>
    <definedName name="_xlnm._FilterDatabase" localSheetId="2" hidden="1">'ФОРМА (2)'!$A$7:$U$11</definedName>
    <definedName name="basa">Списки!$E$15</definedName>
    <definedName name="base">Списки!$F$4:$F$10</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calcId="14562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I3" i="1" l="1"/>
  <c r="I3" i="2" l="1"/>
</calcChain>
</file>

<file path=xl/sharedStrings.xml><?xml version="1.0" encoding="utf-8"?>
<sst xmlns="http://schemas.openxmlformats.org/spreadsheetml/2006/main" count="4296" uniqueCount="1526">
  <si>
    <t>Учреждение</t>
  </si>
  <si>
    <t>См. примечания справа и внизу на листе "Примеры"</t>
  </si>
  <si>
    <t>Приводятся только статьи, в которых в адресе автора указан данный ин-т</t>
  </si>
  <si>
    <t>№ п/п</t>
  </si>
  <si>
    <r>
      <rPr>
        <b/>
        <sz val="8"/>
        <rFont val="Verdana"/>
        <family val="2"/>
        <charset val="204"/>
      </rPr>
      <t xml:space="preserve">Автор(ы) на языке оригинала </t>
    </r>
    <r>
      <rPr>
        <sz val="8"/>
        <rFont val="Verdana"/>
        <family val="2"/>
        <charset val="204"/>
      </rPr>
      <t>(штатные сотр. полужирным, совместители - курсивом)</t>
    </r>
  </si>
  <si>
    <r>
      <rPr>
        <b/>
        <sz val="8"/>
        <rFont val="Verdana"/>
        <family val="2"/>
        <charset val="204"/>
      </rPr>
      <t>Автор(ы) в англ. транслитерации</t>
    </r>
    <r>
      <rPr>
        <sz val="8"/>
        <rFont val="Verdana"/>
        <family val="2"/>
        <charset val="204"/>
      </rPr>
      <t xml:space="preserve"> </t>
    </r>
  </si>
  <si>
    <r>
      <rPr>
        <b/>
        <sz val="8"/>
        <rFont val="Verdana"/>
        <family val="2"/>
        <charset val="204"/>
      </rPr>
      <t xml:space="preserve">Название статьи на том языке, на кот-м она опубл. в оригинале 
</t>
    </r>
    <r>
      <rPr>
        <b/>
        <sz val="8"/>
        <color indexed="10"/>
        <rFont val="Verdana"/>
        <family val="2"/>
        <charset val="204"/>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</si>
  <si>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</si>
  <si>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rPr>
        <b/>
        <sz val="8"/>
        <rFont val="Verdana"/>
        <family val="2"/>
        <charset val="204"/>
      </rPr>
      <t>Вид публикации (</t>
    </r>
    <r>
      <rPr>
        <sz val="8"/>
        <rFont val="Verdana"/>
        <family val="2"/>
        <charset val="204"/>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</si>
  <si>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</si>
  <si>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</si>
  <si>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</si>
  <si>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</si>
  <si>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</si>
  <si>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rPr>
        <b/>
        <sz val="8"/>
        <rFont val="Verdana"/>
        <family val="2"/>
        <charset val="204"/>
      </rPr>
      <t xml:space="preserve">Страна, город, издатель </t>
    </r>
    <r>
      <rPr>
        <sz val="8"/>
        <rFont val="Verdana"/>
        <family val="2"/>
        <charset val="204"/>
      </rPr>
      <t>русскояз. и инояз. версий</t>
    </r>
  </si>
  <si>
    <r>
      <rPr>
        <b/>
        <sz val="8"/>
        <rFont val="Verdana"/>
        <family val="2"/>
        <charset val="204"/>
      </rPr>
      <t xml:space="preserve">Издание рос, заруб </t>
    </r>
    <r>
      <rPr>
        <sz val="8"/>
        <rFont val="Verdana"/>
        <family val="2"/>
        <charset val="204"/>
      </rPr>
      <t>(выбрать из выпадающего списка)</t>
    </r>
  </si>
  <si>
    <r>
      <rPr>
        <b/>
        <sz val="8"/>
        <rFont val="Verdana"/>
        <family val="2"/>
        <charset val="204"/>
      </rPr>
      <t>ISSN (или ISBN) русской версии</t>
    </r>
    <r>
      <rPr>
        <sz val="8"/>
        <rFont val="Verdana"/>
        <family val="2"/>
        <charset val="204"/>
      </rPr>
      <t xml:space="preserve">: печатной по умолчанию, е - электронной </t>
    </r>
  </si>
  <si>
    <r>
      <rPr>
        <b/>
        <sz val="8"/>
        <rFont val="Verdana"/>
        <family val="2"/>
        <charset val="204"/>
      </rPr>
      <t>ISSN (или ISBN) английской версии</t>
    </r>
    <r>
      <rPr>
        <sz val="8"/>
        <rFont val="Verdana"/>
        <family val="2"/>
        <charset val="204"/>
      </rPr>
      <t xml:space="preserve">: печатной по умолчанию, е - электронной </t>
    </r>
  </si>
  <si>
    <r>
      <rPr>
        <b/>
        <sz val="8"/>
        <rFont val="Verdana"/>
        <family val="2"/>
        <charset val="204"/>
      </rPr>
      <t>Отражение журнала в базе данных WoS</t>
    </r>
    <r>
      <rPr>
        <sz val="8"/>
        <rFont val="Verdana"/>
        <family val="2"/>
        <charset val="204"/>
      </rPr>
      <t xml:space="preserve"> (выбрать из выпадающего списка)</t>
    </r>
  </si>
  <si>
    <r>
      <rPr>
        <b/>
        <sz val="8"/>
        <rFont val="Verdana"/>
        <family val="2"/>
        <charset val="204"/>
      </rPr>
      <t xml:space="preserve">Отражение журнала в РИНЦ </t>
    </r>
    <r>
      <rPr>
        <sz val="8"/>
        <rFont val="Verdana"/>
        <family val="2"/>
        <charset val="204"/>
      </rPr>
      <t>(выбрать из выпадающего списка)</t>
    </r>
  </si>
  <si>
    <r>
      <rPr>
        <b/>
        <sz val="8"/>
        <rFont val="Verdana"/>
        <family val="2"/>
        <charset val="204"/>
      </rPr>
      <t xml:space="preserve">Отражение в Перечне ВАК </t>
    </r>
    <r>
      <rPr>
        <sz val="8"/>
        <rFont val="Verdana"/>
        <family val="2"/>
        <charset val="204"/>
      </rPr>
      <t>(выбрать из выпадающего списка)</t>
    </r>
  </si>
  <si>
    <t>Категория конференции</t>
  </si>
  <si>
    <t xml:space="preserve">Электронный ресурс </t>
  </si>
  <si>
    <t>Отражение журнала в базе данных Scopus</t>
  </si>
  <si>
    <t>Отражение журнала в базе данных Google Scolar</t>
  </si>
  <si>
    <t>Отражение журнала в базе данных ERIH (European Reference Index For Humanities)</t>
  </si>
  <si>
    <t>Примечание</t>
  </si>
  <si>
    <t>2</t>
  </si>
  <si>
    <r>
      <rPr>
        <b/>
        <sz val="9"/>
        <rFont val="Times New Roman"/>
        <family val="1"/>
        <charset val="1"/>
      </rPr>
      <t>Тищенко П.Я</t>
    </r>
    <r>
      <rPr>
        <sz val="9"/>
        <rFont val="Times New Roman"/>
        <family val="1"/>
        <charset val="1"/>
      </rPr>
      <t xml:space="preserve">., Стунжас П.А., </t>
    </r>
    <r>
      <rPr>
        <b/>
        <sz val="9"/>
        <rFont val="Times New Roman"/>
        <family val="1"/>
        <charset val="1"/>
      </rPr>
      <t>Павлова Г.Ю</t>
    </r>
    <r>
      <rPr>
        <sz val="9"/>
        <rFont val="Times New Roman"/>
        <family val="1"/>
        <charset val="1"/>
      </rPr>
      <t xml:space="preserve">., Михайлик Т.А., </t>
    </r>
    <r>
      <rPr>
        <b/>
        <sz val="9"/>
        <rFont val="Times New Roman"/>
        <family val="1"/>
        <charset val="1"/>
      </rPr>
      <t>Семкин П.Ю., Чичкин Р.В.</t>
    </r>
  </si>
  <si>
    <t>Алгоритм расчета минерализации речных и солености эстуарных вод из данных электропроводности</t>
  </si>
  <si>
    <t>ст-ж</t>
  </si>
  <si>
    <t>Океанология</t>
  </si>
  <si>
    <t>Oceanology</t>
  </si>
  <si>
    <t>Т. 59, № 4. С. 591-599</t>
  </si>
  <si>
    <t>Москва: Издательство Наука. Наука/Интерпериодика</t>
  </si>
  <si>
    <t>рос</t>
  </si>
  <si>
    <t>0030-1574</t>
  </si>
  <si>
    <t>0001-4370
e-1531-8508</t>
  </si>
  <si>
    <t>JCR</t>
  </si>
  <si>
    <t>РИНЦ</t>
  </si>
  <si>
    <t>ВАК</t>
  </si>
  <si>
    <t>нет</t>
  </si>
  <si>
    <t>Ковзель Д.Г.</t>
  </si>
  <si>
    <t>Аппаратура акустической связи для контроля работы автономной гидроакустической донной станции на шельфе</t>
  </si>
  <si>
    <t>Акустический журнал</t>
  </si>
  <si>
    <t>Acoustical Physics</t>
  </si>
  <si>
    <t>Т. 65, № 5. С. 619-629</t>
  </si>
  <si>
    <t>Москва: Издательство Наука. American Institute of Physics</t>
  </si>
  <si>
    <t>0320-7919</t>
  </si>
  <si>
    <t>1063-7710
e-1562-6865</t>
  </si>
  <si>
    <t>Scopus</t>
  </si>
  <si>
    <t>Google Scolar</t>
  </si>
  <si>
    <t>Астахова Н.В.</t>
  </si>
  <si>
    <t>Барий в железомарганцевых образованиях Японского моря: особенности выделения и взаимоотношение с основными рудными фазами.</t>
  </si>
  <si>
    <t>Вестник Института геологии Коми НЦ УрО РАН</t>
  </si>
  <si>
    <t>№ 3. С. 31-40</t>
  </si>
  <si>
    <t>Сыктывкар: Коми НЦ УрО РАН</t>
  </si>
  <si>
    <t>2221-1381</t>
  </si>
  <si>
    <t>Шамбарова Ю.В., Стёпочкин И.Е., Захарков С.П.</t>
  </si>
  <si>
    <t>Верификация VGPM и K&amp;I моделей первичной продукции в северо-западной части Японского моря по судовым и спутниковым данным</t>
  </si>
  <si>
    <t>Verification of VGPM and K&amp;I models of primary production in the northwestern part of the Japan Sea using shipboard and satellite data</t>
  </si>
  <si>
    <t>Современные проблемы дистанционного зондирования Земли из космоса</t>
  </si>
  <si>
    <t>Т. 16, № 2. С. 186-195</t>
  </si>
  <si>
    <t>Москва: Институт космических исследований РАН</t>
  </si>
  <si>
    <t>2070-7401
e-2411-0280</t>
  </si>
  <si>
    <t>RSCI</t>
  </si>
  <si>
    <r>
      <rPr>
        <sz val="9"/>
        <rFont val="Times New Roman"/>
        <family val="1"/>
        <charset val="1"/>
      </rPr>
      <t xml:space="preserve">Мельниченко Н.А., Тювеев А.В., </t>
    </r>
    <r>
      <rPr>
        <b/>
        <sz val="9"/>
        <rFont val="Times New Roman"/>
        <family val="1"/>
        <charset val="1"/>
      </rPr>
      <t>Лазарюк А.Ю.</t>
    </r>
    <r>
      <rPr>
        <sz val="9"/>
        <rFont val="Times New Roman"/>
        <family val="1"/>
        <charset val="1"/>
      </rPr>
      <t xml:space="preserve">, Савченко В.Е., </t>
    </r>
    <r>
      <rPr>
        <b/>
        <sz val="9"/>
        <rFont val="Times New Roman"/>
        <family val="1"/>
        <charset val="1"/>
      </rPr>
      <t>Кустова Е.В.</t>
    </r>
  </si>
  <si>
    <t>Вертикальное распределение рассола и объемная структура тонкого однолетнего льда Амурского залива по данным методов ядерного магнитного резонанса и магнитно-резонансной томографии</t>
  </si>
  <si>
    <t>Т. 59, № 5. С. 859-869</t>
  </si>
  <si>
    <t>Жуковская А.Ф, Чеснокова А.А., Косьяненко Д.В., Косьяненко А.А., Челомин В.П.</t>
  </si>
  <si>
    <t>Влияние высоких концентраций меди на окисление белков пищеварительной железы у некоторых представителей рода Littorina (Mollusca, Gastropoda)</t>
  </si>
  <si>
    <t>Морской биологический журнал = Marine Biological Journal</t>
  </si>
  <si>
    <t>Т. 4, № 3. С. 48-55</t>
  </si>
  <si>
    <t>Севастополь: Институт морских биологических исследований имени А.О. Ковалевского РАН</t>
  </si>
  <si>
    <t>2499-9768
e-2499-9776</t>
  </si>
  <si>
    <r>
      <rPr>
        <b/>
        <sz val="9"/>
        <rFont val="Times New Roman"/>
        <family val="1"/>
        <charset val="1"/>
      </rPr>
      <t>Кушнерова Н.Ф.,</t>
    </r>
    <r>
      <rPr>
        <sz val="9"/>
        <rFont val="Times New Roman"/>
        <family val="1"/>
        <charset val="1"/>
      </rPr>
      <t xml:space="preserve"> Рахманин Ю.А., Момот Т.В., </t>
    </r>
    <r>
      <rPr>
        <b/>
        <sz val="9"/>
        <rFont val="Times New Roman"/>
        <family val="1"/>
        <charset val="1"/>
      </rPr>
      <t>Фоменко С.Е., Спрыгин В.Г., Лесникова Л.Н., Другова Е.С., Мерзляков В.Ю.,</t>
    </r>
    <r>
      <rPr>
        <sz val="9"/>
        <rFont val="Times New Roman"/>
        <family val="1"/>
        <charset val="1"/>
      </rPr>
      <t xml:space="preserve"> Федянина Л.Н.</t>
    </r>
  </si>
  <si>
    <t>Влияние гипербарического стресса на липидный состав плазмы крови и физиолого-биохимические характеристики эритроцитов у водолазов: профилактика нарушений растительными полифенолами</t>
  </si>
  <si>
    <t>Гигиена и санитария</t>
  </si>
  <si>
    <t>Т. 98, № 3. С. 250-255</t>
  </si>
  <si>
    <t>Москва: Медицина</t>
  </si>
  <si>
    <t>0016-9900</t>
  </si>
  <si>
    <t>Гаврилов А.А.</t>
  </si>
  <si>
    <t>Влияние зон разрывных нарушений на строение и развитие коренных берегов залива Петра Великого (Японское море)</t>
  </si>
  <si>
    <t>Природа</t>
  </si>
  <si>
    <t>№ 5. С. 17-28</t>
  </si>
  <si>
    <t>Издательство Наука</t>
  </si>
  <si>
    <t>0032-874x</t>
  </si>
  <si>
    <r>
      <rPr>
        <sz val="9"/>
        <rFont val="Times New Roman"/>
        <family val="1"/>
        <charset val="1"/>
      </rPr>
      <t xml:space="preserve">Катин И.О., Нестеренко В.А., </t>
    </r>
    <r>
      <rPr>
        <b/>
        <sz val="9"/>
        <rFont val="Times New Roman"/>
        <family val="1"/>
        <charset val="1"/>
      </rPr>
      <t>Дубина В.А.</t>
    </r>
  </si>
  <si>
    <t>Влияние морского мусора на местообитания ластоногих в Японском море</t>
  </si>
  <si>
    <t>Теоретическая и прикладная экология</t>
  </si>
  <si>
    <t>№ 3. С. 48-56</t>
  </si>
  <si>
    <t>Киров: ООО «О-Краткое»</t>
  </si>
  <si>
    <t>1995-4301
e-2618-8406</t>
  </si>
  <si>
    <t>Уланова О.А., Долматова Л.С.</t>
  </si>
  <si>
    <t>Ulanova O.A., Dolmatova L.S.</t>
  </si>
  <si>
    <t>Влияние секреторных продуктов морулярных клеток на фагоциты голотурии Eupentacta fraudatrix (Djakonov et Baranova, 1958) (Sclerodactylidae: Dendrochirotida)</t>
  </si>
  <si>
    <t>The influence of secretory products of morula cells on phagocytes of the holothurian Eupentacta fraudatrix (Djakonov et Baranova, 1958) (Sclerodactylidae: Dendrochirotida</t>
  </si>
  <si>
    <t>Биология моря</t>
  </si>
  <si>
    <t>Russian Journal of Marine Biology</t>
  </si>
  <si>
    <t>Т. 45, № 4. С. 240-249</t>
  </si>
  <si>
    <t>2019. Vol. 45. P. 283-291.</t>
  </si>
  <si>
    <t>Владивосток: Дальнаука. Наука/Интерпериодика</t>
  </si>
  <si>
    <t>0134-3475</t>
  </si>
  <si>
    <t>1063-0740
e-1608-3377</t>
  </si>
  <si>
    <t>Прушковская И.А.</t>
  </si>
  <si>
    <t>Влияние тайфунов на содержание диатомей в осадках Амурского залива (Японское море) за последние 150 лет</t>
  </si>
  <si>
    <t>Вестник КРАУНЦ. Науки о Земле</t>
  </si>
  <si>
    <t>№ 2 (42). С. 111-119</t>
  </si>
  <si>
    <t>Петропавловск-Камчатский: Издательство Наука</t>
  </si>
  <si>
    <t>1816-5524
e-1816-5532</t>
  </si>
  <si>
    <r>
      <rPr>
        <b/>
        <sz val="9"/>
        <rFont val="Times New Roman"/>
        <family val="1"/>
        <charset val="1"/>
      </rPr>
      <t>Другова Е.С., Кушнерова Н.Ф., Фоменко С.Е., Спрыгин В.Г., Лесникова Л.Н., Мерзляков В.Ю.,</t>
    </r>
    <r>
      <rPr>
        <sz val="9"/>
        <rFont val="Times New Roman"/>
        <family val="1"/>
        <charset val="1"/>
      </rPr>
      <t xml:space="preserve"> Момот Т.В.</t>
    </r>
  </si>
  <si>
    <t>Влияние четыреххлористого углерода на липидный состав крови крыс и возможность его коррекции природными растительными полифенолами</t>
  </si>
  <si>
    <t>Токсикологический вестник</t>
  </si>
  <si>
    <t>№ 2. С. 22-27</t>
  </si>
  <si>
    <t>Москва: Российский регистр потенциально опасных химических и биологических веществ</t>
  </si>
  <si>
    <t>0869-7922</t>
  </si>
  <si>
    <r>
      <rPr>
        <b/>
        <sz val="9"/>
        <rFont val="Times New Roman"/>
        <family val="1"/>
        <charset val="1"/>
      </rPr>
      <t>Трусенкова</t>
    </r>
    <r>
      <rPr>
        <sz val="9"/>
        <rFont val="Times New Roman"/>
        <family val="1"/>
        <charset val="1"/>
      </rPr>
      <t xml:space="preserve"> О.О., Островский А.Г., </t>
    </r>
    <r>
      <rPr>
        <b/>
        <sz val="9"/>
        <rFont val="Times New Roman"/>
        <family val="1"/>
        <charset val="1"/>
      </rPr>
      <t>Лазарюк</t>
    </r>
    <r>
      <rPr>
        <sz val="9"/>
        <rFont val="Times New Roman"/>
        <family val="1"/>
        <charset val="1"/>
      </rPr>
      <t xml:space="preserve"> А.Ю., </t>
    </r>
    <r>
      <rPr>
        <b/>
        <sz val="9"/>
        <rFont val="Times New Roman"/>
        <family val="1"/>
        <charset val="1"/>
      </rPr>
      <t>Ладыченко</t>
    </r>
    <r>
      <rPr>
        <sz val="9"/>
        <rFont val="Times New Roman"/>
        <family val="1"/>
        <charset val="1"/>
      </rPr>
      <t xml:space="preserve"> С.Ю., </t>
    </r>
    <r>
      <rPr>
        <b/>
        <sz val="9"/>
        <rFont val="Times New Roman"/>
        <family val="1"/>
        <charset val="1"/>
      </rPr>
      <t>Дубина</t>
    </r>
    <r>
      <rPr>
        <sz val="9"/>
        <rFont val="Times New Roman"/>
        <family val="1"/>
        <charset val="1"/>
      </rPr>
      <t xml:space="preserve"> В.А., </t>
    </r>
    <r>
      <rPr>
        <b/>
        <sz val="9"/>
        <rFont val="Times New Roman"/>
        <family val="1"/>
        <charset val="1"/>
      </rPr>
      <t>Лобанов</t>
    </r>
    <r>
      <rPr>
        <sz val="9"/>
        <rFont val="Times New Roman"/>
        <family val="1"/>
        <charset val="1"/>
      </rPr>
      <t xml:space="preserve"> В.Б.</t>
    </r>
  </si>
  <si>
    <t>Водообмен у южного побережья Приморья в Японском море по спутниковым данным и долговременным контактным измерениям</t>
  </si>
  <si>
    <t>Т. 16, № 2. С. 196-206</t>
  </si>
  <si>
    <r>
      <rPr>
        <b/>
        <sz val="9"/>
        <rFont val="Times New Roman"/>
        <family val="1"/>
        <charset val="1"/>
      </rPr>
      <t>Долгих Г.И.</t>
    </r>
    <r>
      <rPr>
        <sz val="9"/>
        <rFont val="Times New Roman"/>
        <family val="1"/>
        <charset val="1"/>
      </rPr>
      <t>, Ковалев Д.П., Ковалев П.Д.</t>
    </r>
  </si>
  <si>
    <t>Dolgikh G.I., Kovalev D.P., Kovalev P.D.</t>
  </si>
  <si>
    <t>Возбуждение сейш подо льдом в акватории порта Охотского моря</t>
  </si>
  <si>
    <t>Excitation of seiches in ice at port water area of the sea of Okhotsk</t>
  </si>
  <si>
    <t>Доклады Академии наук</t>
  </si>
  <si>
    <t>Doklady Earth Sciences</t>
  </si>
  <si>
    <t>Т. 486, № 4. С. 475-479</t>
  </si>
  <si>
    <t>2019. V.486 № 4. Том: 486. Part 2, pp. 651–653. DOI: 10.1134/S1028334X19060011</t>
  </si>
  <si>
    <t>0869-5652</t>
  </si>
  <si>
    <t>1028-334x
e-1531-8354</t>
  </si>
  <si>
    <r>
      <rPr>
        <sz val="9"/>
        <rFont val="Times New Roman"/>
        <family val="1"/>
        <charset val="1"/>
      </rPr>
      <t xml:space="preserve">Зайцев А.И., Пелиновский Е.Н., Ялченир А., Сусморо Н., Прасетья Г., Хидаят Р., </t>
    </r>
    <r>
      <rPr>
        <b/>
        <sz val="9"/>
        <rFont val="Times New Roman"/>
        <family val="1"/>
        <charset val="1"/>
      </rPr>
      <t>Долгих Г.И., Долгих С.Г.</t>
    </r>
    <r>
      <rPr>
        <sz val="9"/>
        <rFont val="Times New Roman"/>
        <family val="1"/>
        <charset val="1"/>
      </rPr>
      <t>, Куркин А.А., Доган Г., Заибо Н., Пронин П.И.</t>
    </r>
  </si>
  <si>
    <t>Zaytsev A.I., Pelinovsky E.N., Yalciner A., Susmoro H., Prasetya G., Hidayat R., Dolgikh G.I., Dolgikh S.G., Kurkin A.A., Dogan G., Zahibo N., Pronin P.I.</t>
  </si>
  <si>
    <t>Возникновение цунами 2018 года на острове Сулавеси: возможные очаги</t>
  </si>
  <si>
    <t>Generation of the 2018 Tsunami on Sulawesi Island: possible sources</t>
  </si>
  <si>
    <t>Т. 486, № 3. С. 375-379</t>
  </si>
  <si>
    <t>2019. V.486 Part 1, pp. 588–592. DOI: 10.1134/S1028334X19050295</t>
  </si>
  <si>
    <t>Жуковская А.Ф., Слинько Е.Н., Челомин В.П.</t>
  </si>
  <si>
    <t>Возрастные особенности адаптации приморского гребешка MIZUHOPECTEN YESSOENSIS к кадмию</t>
  </si>
  <si>
    <t>Принципы экологии</t>
  </si>
  <si>
    <t>Т. 8, № 2. С. 3-20</t>
  </si>
  <si>
    <t>Петрозаводск: Петрозаводский государственный университет</t>
  </si>
  <si>
    <t xml:space="preserve">
e-2304-6465</t>
  </si>
  <si>
    <t>э/ж</t>
  </si>
  <si>
    <t>Okulov A.K., Obzhirov A.I., Shcherbakov V.A., Mishukova G.I., Okulov Al.K.</t>
  </si>
  <si>
    <t>Геологические условия газоносности прибрежно-шельфовой зоны залива Петра Великого (Японское море)</t>
  </si>
  <si>
    <t>Geological conditions of gas content in the coastal-shelf zone of the Great Peter Bay, Japan Sea</t>
  </si>
  <si>
    <t>Тихоокеанская геология</t>
  </si>
  <si>
    <t>Russian Journal of Pacific Geology</t>
  </si>
  <si>
    <t>Т. 38, № 2. С. 56-62</t>
  </si>
  <si>
    <t>V. 13, № 2 pp. 147-153, DOI 10.1134/S1819714019020076</t>
  </si>
  <si>
    <t>Хабаровск: Дальнаука. Наука/Интерпериодика</t>
  </si>
  <si>
    <t>0207-4028</t>
  </si>
  <si>
    <t>1819-7140
e-1819-7159</t>
  </si>
  <si>
    <r>
      <rPr>
        <b/>
        <sz val="9"/>
        <rFont val="Times New Roman"/>
        <family val="1"/>
        <charset val="1"/>
      </rPr>
      <t>Изосов Л.А.</t>
    </r>
    <r>
      <rPr>
        <sz val="9"/>
        <rFont val="Times New Roman"/>
        <family val="1"/>
        <charset val="1"/>
      </rPr>
      <t>, Кульков Н.П.</t>
    </r>
  </si>
  <si>
    <t>Геология раннего-среднего палеозоя Япономорской зоны перехода континент – океан (обзор). Ч. 1.</t>
  </si>
  <si>
    <t>Вестник ДВО РАН</t>
  </si>
  <si>
    <t>№ 4. С. 59-71</t>
  </si>
  <si>
    <t>Владивосток: Дальнаука</t>
  </si>
  <si>
    <t>0869-7698</t>
  </si>
  <si>
    <t>Долгих С.Г., Долгих Г.И.</t>
  </si>
  <si>
    <t>Dolgikh G.I., Dolgikh S.G.</t>
  </si>
  <si>
    <t>Геосферные особенности проявления метеоцунами</t>
  </si>
  <si>
    <t>Meteotsunami Manifestations in Geospheres</t>
  </si>
  <si>
    <t>Физика Земли</t>
  </si>
  <si>
    <t>Izvestiya, Physics of the Solid Earth</t>
  </si>
  <si>
    <t>№ 5. С. 104-109</t>
  </si>
  <si>
    <t>2019. Vol. 55, No. 5, pp. 801-805. DOI: 10.1134/S1069351319050045</t>
  </si>
  <si>
    <t>0002-3337</t>
  </si>
  <si>
    <t>1069-3513
e-1555-6506</t>
  </si>
  <si>
    <t>Саттарова В.В., Аксентов К.И.</t>
  </si>
  <si>
    <t>Sattarova V.V., Aksentov K.I.</t>
  </si>
  <si>
    <t>Геохимия редкоземельных элементов в поверхностном слое донных осадков северо-западной Пацифики</t>
  </si>
  <si>
    <t>Geochemistry of Rare-Earth Elements in the Surface Bottom Sediments of the Northwestern Pacific</t>
  </si>
  <si>
    <t>Геология и геофизика</t>
  </si>
  <si>
    <t>Russian Geology and Geophysics</t>
  </si>
  <si>
    <t>Т. 60, № 2. С. 179-193</t>
  </si>
  <si>
    <t>2019. Vol. 60. No. 2. 150-162 pp.</t>
  </si>
  <si>
    <t>Новосибирск: Издательство Сибирского Отделения РАН. Elsevier Science Publishing</t>
  </si>
  <si>
    <t>0016-7886</t>
  </si>
  <si>
    <t>1068-7971</t>
  </si>
  <si>
    <t>Астахова Н.В., Лопатников Е.А., Можеровский А.В., Ярощук Е.И.</t>
  </si>
  <si>
    <t>Astakhova N.V., Lopatnikov E.A., Mozherovsky A.V., Yaroshchuk E.I.</t>
  </si>
  <si>
    <t>Гидротермальные отложения возвышенности Первенца (Японское море)</t>
  </si>
  <si>
    <t>Hydrothermal Formations on the Pervenets Rise, Japan Sea</t>
  </si>
  <si>
    <t>Вулканология и сейсмология</t>
  </si>
  <si>
    <t>Journal of Volcanology and Seismology</t>
  </si>
  <si>
    <t>Т. 13, № 4. С. 29-39</t>
  </si>
  <si>
    <t>2019, Vol. 13, No. 4, pp. 226–234. DOI: 10.1134/S074204631904002X</t>
  </si>
  <si>
    <t>Издательство Наука. Наука/Интерпериодика</t>
  </si>
  <si>
    <t>0203-0306</t>
  </si>
  <si>
    <t>0742-0463
e-1819-7108</t>
  </si>
  <si>
    <r>
      <rPr>
        <b/>
        <sz val="9"/>
        <rFont val="Times New Roman"/>
        <family val="1"/>
        <charset val="1"/>
      </rPr>
      <t xml:space="preserve">Плетнев С.П., </t>
    </r>
    <r>
      <rPr>
        <sz val="9"/>
        <rFont val="Times New Roman"/>
        <family val="1"/>
        <charset val="1"/>
      </rPr>
      <t>Романова А.В., Юньхуа В.,</t>
    </r>
    <r>
      <rPr>
        <b/>
        <sz val="9"/>
        <rFont val="Times New Roman"/>
        <family val="1"/>
        <charset val="1"/>
      </rPr>
      <t xml:space="preserve"> Аннин В.К., Уткин И.В., Верещагина О.Ф.</t>
    </r>
  </si>
  <si>
    <t>Pletnev S.P., Romanova A.V., Yonghua Wu, Annin V.K., Utkin I.V., Vereshchagina O.F.</t>
  </si>
  <si>
    <t>Голоценовые метановые эмиссии в юго-западной части Охотского моря (на основе изотопов углерода в раковинах бентосных фораминифер)</t>
  </si>
  <si>
    <t>Holocene Methane Emissions in the Southwestern Sea of Okhotsk: Evidence from Carbon Isotopes in Benthic Foraminifera Shells</t>
  </si>
  <si>
    <t>Т. 488, № 1. С. 91-93</t>
  </si>
  <si>
    <t>2019. Vol. 488, No.1. P. 1081-1083.</t>
  </si>
  <si>
    <t>Пермяков М.С., Поталова Е.Ю., Клещёва Т.И.</t>
  </si>
  <si>
    <t>Грозовая активность в Приморском крае</t>
  </si>
  <si>
    <t>Метеорология и гидрология</t>
  </si>
  <si>
    <t>Russian Meteorology and Hydrology</t>
  </si>
  <si>
    <t>№ 12. С. 43-52</t>
  </si>
  <si>
    <t>Москва: ФГБУ “НИЦ "Планета”. Allerton Press Inc.</t>
  </si>
  <si>
    <t>0130-2906</t>
  </si>
  <si>
    <t>1068-3739
e-1934-8096</t>
  </si>
  <si>
    <t>Прушковская И.А., Цой И.Б.</t>
  </si>
  <si>
    <t>Диатомовые водоросли в осадках Амурского залива (Японское море) и влияние тайфунов на их аккумуляцию за последние 2000 лет</t>
  </si>
  <si>
    <t>Вопросы современной альгологии</t>
  </si>
  <si>
    <t>№ 2 (20). С. 252-256</t>
  </si>
  <si>
    <t>Москва: МГУ им. М.В. Ломоносова</t>
  </si>
  <si>
    <t>e-2311-0147</t>
  </si>
  <si>
    <r>
      <rPr>
        <b/>
        <sz val="9"/>
        <rFont val="Times New Roman"/>
        <family val="1"/>
        <charset val="1"/>
      </rPr>
      <t>Цой И.Б.</t>
    </r>
    <r>
      <rPr>
        <sz val="9"/>
        <rFont val="Times New Roman"/>
        <family val="1"/>
        <charset val="1"/>
      </rPr>
      <t xml:space="preserve">, Акулова Э.А., </t>
    </r>
    <r>
      <rPr>
        <b/>
        <sz val="9"/>
        <rFont val="Times New Roman"/>
        <family val="1"/>
        <charset val="1"/>
      </rPr>
      <t>Сорочинская А.В.</t>
    </r>
  </si>
  <si>
    <t>Диатомовые водоросли из осадков геотермальной системы Даги (Восточный Сахалин)</t>
  </si>
  <si>
    <t>№ 2 (20). С. 274-278</t>
  </si>
  <si>
    <t xml:space="preserve">
e-2311-0147</t>
  </si>
  <si>
    <r>
      <rPr>
        <b/>
        <sz val="9"/>
        <rFont val="Times New Roman"/>
        <family val="1"/>
        <charset val="1"/>
      </rPr>
      <t>Семкин П.Ю., Тищенко П.Я., Лобанов В.Б., Сергеев А.Ф., Барабанщиков Ю.А.</t>
    </r>
    <r>
      <rPr>
        <sz val="9"/>
        <rFont val="Times New Roman"/>
        <family val="1"/>
        <charset val="1"/>
      </rPr>
      <t xml:space="preserve">, Михайлик Т.А., </t>
    </r>
    <r>
      <rPr>
        <b/>
        <sz val="9"/>
        <rFont val="Times New Roman"/>
        <family val="1"/>
        <charset val="1"/>
      </rPr>
      <t>Павлова Г.Ю.</t>
    </r>
    <r>
      <rPr>
        <sz val="9"/>
        <rFont val="Times New Roman"/>
        <family val="1"/>
        <charset val="1"/>
      </rPr>
      <t xml:space="preserve">, Костылева А.В., </t>
    </r>
    <r>
      <rPr>
        <b/>
        <sz val="9"/>
        <rFont val="Times New Roman"/>
        <family val="1"/>
        <charset val="1"/>
      </rPr>
      <t>Шкирникова Е.М., Тищенко П.П., Чижова Т.Л.</t>
    </r>
  </si>
  <si>
    <t>Динамика и структура вод в эстуарии реки Партизанской (Японское море)</t>
  </si>
  <si>
    <t>DYNAMICS AND WATER STRUCTURES IN THE ESTUARY OF THE PARTIZANSKAYA RIVER (NAKHODKA BAY, SEA OF JAPAN)</t>
  </si>
  <si>
    <t>Водные ресурсы</t>
  </si>
  <si>
    <t>Water Resources</t>
  </si>
  <si>
    <t>Т. 46, № 1. С. 24-34</t>
  </si>
  <si>
    <t>Российская Академия Наук.
Kluwer Academic Publishers</t>
  </si>
  <si>
    <t>0321-0596</t>
  </si>
  <si>
    <t>0097-8078
e-1608-344X</t>
  </si>
  <si>
    <r>
      <rPr>
        <b/>
        <sz val="9"/>
        <rFont val="Times New Roman"/>
        <family val="1"/>
        <charset val="1"/>
      </rPr>
      <t>Пипко И.И., Пугач С.П.,</t>
    </r>
    <r>
      <rPr>
        <sz val="9"/>
        <rFont val="Times New Roman"/>
        <family val="1"/>
        <charset val="1"/>
      </rPr>
      <t xml:space="preserve"> Савичев О.Г., Репина И.А., Шахова Н.Е., Моисеева Ю.А., Барсков К.В., Сергиенко В.И., </t>
    </r>
    <r>
      <rPr>
        <b/>
        <sz val="9"/>
        <rFont val="Times New Roman"/>
        <family val="1"/>
        <charset val="1"/>
      </rPr>
      <t>Семилетов И.П.</t>
    </r>
  </si>
  <si>
    <t>Динамика растворенного неорганического углерода и потоков CO2 между водой и атмосферой в главном русле реки Обь</t>
  </si>
  <si>
    <t>Dynamics of Dissolved Inorganic Carbon and CO2 Fluxes between the Water and the Atmosphere in the Main Channel of the Ob River</t>
  </si>
  <si>
    <t>Doklady Chemistry</t>
  </si>
  <si>
    <t>Т. 484, № 6. С. 41-46</t>
  </si>
  <si>
    <t>2019, Vol. 484, Part 2, pp. 52–57.</t>
  </si>
  <si>
    <t>0012-5008
e-1608-3113</t>
  </si>
  <si>
    <r>
      <rPr>
        <sz val="9"/>
        <rFont val="Times New Roman"/>
        <family val="1"/>
        <charset val="1"/>
      </rPr>
      <t xml:space="preserve">Петухов В.И., </t>
    </r>
    <r>
      <rPr>
        <b/>
        <sz val="9"/>
        <rFont val="Times New Roman"/>
        <family val="1"/>
        <charset val="1"/>
      </rPr>
      <t>Петрова Е.А.</t>
    </r>
    <r>
      <rPr>
        <sz val="9"/>
        <rFont val="Times New Roman"/>
        <family val="1"/>
        <charset val="1"/>
      </rPr>
      <t>, Лосев О.В.</t>
    </r>
  </si>
  <si>
    <t>Petukhov V.I., Petrova E.A., Losev O.V.</t>
  </si>
  <si>
    <t>Загрязнение вод залива Углового тяжелыми металлами и нефтепродуктами в феврале 2010-2016 гг.</t>
  </si>
  <si>
    <t>Water pollution by heavy metals and oil products in Uglovoi Bay in February 2010–2016</t>
  </si>
  <si>
    <t>Т. 46, № 1. С. 102-113</t>
  </si>
  <si>
    <t>2019. Vol. 46, No. 1. P. 103-111.</t>
  </si>
  <si>
    <r>
      <rPr>
        <sz val="9"/>
        <rFont val="Times New Roman"/>
        <family val="1"/>
        <charset val="1"/>
      </rPr>
      <t xml:space="preserve">Ольштынская А.П., </t>
    </r>
    <r>
      <rPr>
        <b/>
        <sz val="9"/>
        <rFont val="Times New Roman"/>
        <family val="1"/>
        <charset val="1"/>
      </rPr>
      <t>Цой И.Б.</t>
    </r>
  </si>
  <si>
    <t>Зоя Ильинична Глезер (1929–2006): к 90-летию со дня рождения</t>
  </si>
  <si>
    <t>№ 2 (20). С. 311-317</t>
  </si>
  <si>
    <t>Плотников В.В., Вакульская Н.М., Дубина В.А.</t>
  </si>
  <si>
    <t>Plotnikov V.V., Vakulskaya N.M., Dubina V.A.</t>
  </si>
  <si>
    <t>Изменчивость ледовых условий Берингова моря и оценка возможности их моделирования</t>
  </si>
  <si>
    <t>Долгих Г.И., Чупин В.А., Гусев Е.С.</t>
  </si>
  <si>
    <t>Dolgikh G.I, Chupin V.A., Gusev E.S.</t>
  </si>
  <si>
    <t>Инфразвуковые деформационные возмущения, вызванные тайфунами</t>
  </si>
  <si>
    <t>Infrasound Strain Perturbations Caused by Typhoons</t>
  </si>
  <si>
    <t>№ 5. С. 110-117</t>
  </si>
  <si>
    <t>2019. Vol. 55, No. 5, pp. 792–800. DOI: 10.1134/S1069351319050033</t>
  </si>
  <si>
    <t>Фоменко С.Е., Кушнерова Н.Ф., Спрыгин В.Г.</t>
  </si>
  <si>
    <t>Использование экстрактов бурой водоросли Sargassum pallidum для профилактики стресс-индуцированных нарушений углеводно-липидного обмена в эксперименте</t>
  </si>
  <si>
    <t>Экспериментальная и клиническая фармакология</t>
  </si>
  <si>
    <t>Т. 82, № 8. С. 22-26</t>
  </si>
  <si>
    <t>Москва: Издательство ФОЛИУМ</t>
  </si>
  <si>
    <t>0869-2092</t>
  </si>
  <si>
    <t>Рутенко А.Н., Манульчев Д.С., Козицкий С.Б.</t>
  </si>
  <si>
    <t>Исследование распространения акустических сигналов из моря на сушу</t>
  </si>
  <si>
    <t>Т. 65, № 3. С. 343-352</t>
  </si>
  <si>
    <t>Моргунов Ю.Н., Голов А.А., Буренин А.В., Петров П.С.</t>
  </si>
  <si>
    <t>Исследования пространственно-временной структуры акустического поля, формируемого в глубоком море источником широкополосных импульсных сигналов, расположенным на шельфе японского моря</t>
  </si>
  <si>
    <t>Studies of Spatiotemporal Structure of the Acoustic Field Formed in Deep Water by a Broadband Pulsed Signal Source on the Shelf of the Sea of Japan</t>
  </si>
  <si>
    <t>Т. 65, № 5. С. 641-649</t>
  </si>
  <si>
    <t>https://link.springer.com/article/10.1134%2FS1063771019050166</t>
  </si>
  <si>
    <r>
      <rPr>
        <sz val="9"/>
        <rFont val="Times New Roman"/>
        <family val="1"/>
        <charset val="1"/>
      </rPr>
      <t xml:space="preserve">Галкин С.В., Мордухович В.В., Крылова Е.М., Денисов В.А., Малютин А.Н., Михайлик П.Е., </t>
    </r>
    <r>
      <rPr>
        <b/>
        <sz val="9"/>
        <rFont val="Times New Roman"/>
        <family val="1"/>
        <charset val="1"/>
      </rPr>
      <t>Полоник Н.С.</t>
    </r>
    <r>
      <rPr>
        <sz val="9"/>
        <rFont val="Times New Roman"/>
        <family val="1"/>
        <charset val="1"/>
      </rPr>
      <t>, Санамян Н.П., Шилов В.А., Ивин В.В., Адрианов А.В.</t>
    </r>
  </si>
  <si>
    <t>S.V. Galkin, V.V. Mordukhovich, E.M. Krylova, V.A. Denisov, A.N. Malyutin, P.E. Mikhailik, N.S. Polonik, N.P. Sanamyan, V.A. Shilov, V.V. Ivin, A.V. Adrianov</t>
  </si>
  <si>
    <t>Исследования экосистем гидротермальных выходов и холодных высачиваний в Беринговом море (82-й рейс научно-исследовательского судна «Академик М.А. Лаврентьев»)</t>
  </si>
  <si>
    <t>Comprehensive Research of Ecosystems of Hydrothermal Vents and Cold Seeps in the Bering Sea (Cruise 82 of the R/V Akademik M.A. Lavrentyev)</t>
  </si>
  <si>
    <t>Т. 59, № 4. С. 687-690</t>
  </si>
  <si>
    <t>2019. Vol.59, №4. P. 618-621.</t>
  </si>
  <si>
    <r>
      <rPr>
        <b/>
        <sz val="9"/>
        <rFont val="Times New Roman"/>
        <family val="1"/>
        <charset val="1"/>
      </rPr>
      <t>Астахов А.С.,</t>
    </r>
    <r>
      <rPr>
        <sz val="9"/>
        <rFont val="Times New Roman"/>
        <family val="1"/>
        <charset val="1"/>
      </rPr>
      <t xml:space="preserve"> Дарьин А.В., Калугин И.А., </t>
    </r>
    <r>
      <rPr>
        <b/>
        <sz val="9"/>
        <rFont val="Times New Roman"/>
        <family val="1"/>
        <charset val="1"/>
      </rPr>
      <t>Аксентов К.И.</t>
    </r>
  </si>
  <si>
    <t>Astakhov A.S., Aksentov K.I., Dar'in A.V., Kalugin I.A.</t>
  </si>
  <si>
    <t>История катастрофических наводнений на побережье Амурского залива Японского моря за последние 1800 лет; реконструкция по седиментационным записям</t>
  </si>
  <si>
    <t>Reconstructing the frequency of catastrophic floods on the western coast of the Sea of Japan based on sedimentary proxy</t>
  </si>
  <si>
    <t>№ 1. С. 91-102</t>
  </si>
  <si>
    <t>2019 44(1) 62-70</t>
  </si>
  <si>
    <t>Полоник Н.С.</t>
  </si>
  <si>
    <t>Источники метана на Корякском склоне Берингова моря</t>
  </si>
  <si>
    <t>№ 6. С. 36-43</t>
  </si>
  <si>
    <t>К вопросу о происхождении междекадной изменчивости современного климата</t>
  </si>
  <si>
    <t>Труды Государственного океанографического института. Исследования океанов и морей</t>
  </si>
  <si>
    <r>
      <rPr>
        <sz val="10"/>
        <rFont val="Arial"/>
        <family val="2"/>
      </rPr>
      <t>№220</t>
    </r>
    <r>
      <rPr>
        <sz val="9"/>
        <rFont val="Times New Roman"/>
        <family val="1"/>
        <charset val="1"/>
      </rPr>
      <t>. С. 29-43</t>
    </r>
  </si>
  <si>
    <t>Москва: Государственный океанографический институт</t>
  </si>
  <si>
    <t>0371-7119</t>
  </si>
  <si>
    <t>К дискуссии об эмиссии метана с акватории Татарского пролива, Японское море (по результатам 55-го рейса НИС «Академик Опарин»</t>
  </si>
  <si>
    <t>№ 2. С. 81-87</t>
  </si>
  <si>
    <t>Легкодимов А.А., Мишукова O.B., Швалов Д.А, Максеев Д.С., Шакирова М.В., Бакунина М.С., Еськова E.И.</t>
  </si>
  <si>
    <t>Карбонатные характеристики вод Анадырского залива</t>
  </si>
  <si>
    <t>Carbonate Characteristics of the Gulf of Anadyr Waters</t>
  </si>
  <si>
    <t>2019, Vol. 487, Part 1, pp. 867–871.</t>
  </si>
  <si>
    <r>
      <rPr>
        <b/>
        <sz val="9"/>
        <rFont val="Times New Roman"/>
        <family val="1"/>
        <charset val="1"/>
      </rPr>
      <t>Ростов И.Д., Дмитриева Е.В., Рудых Н.И.</t>
    </r>
    <r>
      <rPr>
        <sz val="9"/>
        <rFont val="Times New Roman"/>
        <family val="1"/>
        <charset val="1"/>
      </rPr>
      <t>, Воронцов А.А.</t>
    </r>
  </si>
  <si>
    <t>Климатические изменения термических условий Карского моря за последние 40 лет</t>
  </si>
  <si>
    <t>Проблемы Арктики и Антарктики</t>
  </si>
  <si>
    <t>Т. 65, № 2. С. 125</t>
  </si>
  <si>
    <t>Арктический и Антарктический научно-исследовательский институт</t>
  </si>
  <si>
    <t>0555-2648</t>
  </si>
  <si>
    <r>
      <rPr>
        <b/>
        <sz val="9"/>
        <rFont val="Times New Roman"/>
        <family val="1"/>
        <charset val="1"/>
      </rPr>
      <t>Ростов И.Д., Дмитриева Е.В.</t>
    </r>
    <r>
      <rPr>
        <sz val="9"/>
        <rFont val="Times New Roman"/>
        <family val="1"/>
        <charset val="1"/>
      </rPr>
      <t>, Воронцов А.А.</t>
    </r>
  </si>
  <si>
    <t>Rostov, I.D., Dmitrieva, E.V., Vorontsov, A.A.</t>
  </si>
  <si>
    <t>Климатические изменения термических условий морских акваторий восточного сектора Арктики на рубеже XX-XXI веков</t>
  </si>
  <si>
    <t>Climatic Changes in Thermal Conditions of Sea Areas in the Eastern Arctic at the Turn of the 20th and 21st Centuries</t>
  </si>
  <si>
    <t>№ 7. С. 17</t>
  </si>
  <si>
    <t>2019. V. 44, N 7, p. 440-451. DOI: 10.3103/S1068373919070021</t>
  </si>
  <si>
    <t>Валитов М.Г., Шакиров Р.Б., Яцук А.В., Аксентов К.И., Прошкина З.Н., Белоус О.В., Мишукова Г.И.</t>
  </si>
  <si>
    <t>M.G. Valitov, R.B. Shakirov, A.V. Yatsuk, K.I. Aksentov, Z.N. Proshkina, O.V. Belous, G.I. Mishukova</t>
  </si>
  <si>
    <t>Комплексная геолого-геофизическая экспедиция на научно-исследовательском судне «Академик Опарин» в Татарском проливе Японского моря (Рейс № 54, 2017 г.)</t>
  </si>
  <si>
    <t>Integrated Geological and Geophysical Expedition aboard the R/V Akademik Oparin to the Tatar Strait, Sea of Japan (Cruise 54, 2017)</t>
  </si>
  <si>
    <t>Т. 59, № 2. С. 311-314</t>
  </si>
  <si>
    <t>2019, Vol. 59, No. 2, pp. 283–286. DOI: 10.1134/S0001437019020188</t>
  </si>
  <si>
    <t>Валитов М.Г., Шакиров Р.Б., Яцук А.В., Прошкина З.Н., Ли Н.С., Аксентов К.И., Обжиров А.И., Съедин В.Т., Пономарева А.Л., Карнаух В.Н.</t>
  </si>
  <si>
    <t>Комплексные геолого-геофизические, газогеохимические и океанографические исследования в Японском море и Татарском проливе в 81-м рейсе НИС «Академик М.А. Лаврентьев»</t>
  </si>
  <si>
    <t>Т. 38, № 4. С. 97-105</t>
  </si>
  <si>
    <r>
      <rPr>
        <b/>
        <sz val="9"/>
        <rFont val="Times New Roman"/>
        <family val="1"/>
        <charset val="1"/>
      </rPr>
      <t xml:space="preserve">Жабин И.А., </t>
    </r>
    <r>
      <rPr>
        <sz val="9"/>
        <rFont val="Times New Roman"/>
        <family val="1"/>
        <charset val="1"/>
      </rPr>
      <t>Ванин Н.С.</t>
    </r>
    <r>
      <rPr>
        <b/>
        <sz val="9"/>
        <rFont val="Times New Roman"/>
        <family val="1"/>
        <charset val="1"/>
      </rPr>
      <t>, Дмитриева Е.В.</t>
    </r>
  </si>
  <si>
    <t>I. A. Zhabin, N. S. Vanin, E. V. Dmitrieva</t>
  </si>
  <si>
    <t>Летний приливной апвеллинг и приливное перемешивание на западно-камчатском шельфе Охотского моря</t>
  </si>
  <si>
    <t>Summer wind-driven upwelling and tidal mixing on the western Kamchanra shelf in the Sea of Okhotsk</t>
  </si>
  <si>
    <t>№ 2. С. 66-73</t>
  </si>
  <si>
    <t>V. 44, N 2, p 130-135. DOI: 10.3103/S1068373919020067</t>
  </si>
  <si>
    <t>Фоменко С.Е., Кушнерова Н.Ф., Спрыгин В.Г., Другова Е.С., Лесникова Л.Н., Мерзляков В.Ю.</t>
  </si>
  <si>
    <t>Липидный состав и мембранопротекторное действие экстракта из морской зеленой водоросли Ulva lactuca (L.)</t>
  </si>
  <si>
    <t>Химия растительного сырья</t>
  </si>
  <si>
    <t>№ 3. С. 41-51</t>
  </si>
  <si>
    <t>Барнаул: Алтайский государственный университет</t>
  </si>
  <si>
    <t>1029-5151
e-1029-5143</t>
  </si>
  <si>
    <t>Плетнев С.П.</t>
  </si>
  <si>
    <t>Литолого-палеонтологическая характеристика сантон-маастрихтских гайотов Магеллановых гор (Тихий океан)</t>
  </si>
  <si>
    <t>Геология и полезные ископаемые Мирового океана</t>
  </si>
  <si>
    <t>Т. 54, № 4. С. 20-33</t>
  </si>
  <si>
    <t>Украина. Киев: Национальная академия наук Украины</t>
  </si>
  <si>
    <t>заруб</t>
  </si>
  <si>
    <t>1999-7566</t>
  </si>
  <si>
    <t>Кононец С.Н., Валитов М.Г., Харченко Т.А.</t>
  </si>
  <si>
    <t>Магматический контроль золотого оруденения Западного Приморья (по геофизическим данным).</t>
  </si>
  <si>
    <t>Геология рудных месторождений</t>
  </si>
  <si>
    <t>Т. 61, № 4. С. 44-60</t>
  </si>
  <si>
    <t>0016-7770</t>
  </si>
  <si>
    <t>Рутенко А.Н., Гриценко В.А., Ковзель Д.Г., Манульчев Д.С., Фершалов М.Ю.</t>
  </si>
  <si>
    <t>Методика оценки параметров, измеренных на Сахалинском шельфе акустических импульсов для многофакторного анализа их влияния на серых китов</t>
  </si>
  <si>
    <t>Леонова Т.Д., Белоус О.В.</t>
  </si>
  <si>
    <t>Морфодинамическое районирование побережья Удской губы (Охотское море)</t>
  </si>
  <si>
    <t>География и природные ресурсы</t>
  </si>
  <si>
    <t>№ 3. С. 123-130</t>
  </si>
  <si>
    <t>Издательство Сибирского Отделения РАН</t>
  </si>
  <si>
    <t>0206-1619</t>
  </si>
  <si>
    <t>Поляков Д.М., Уткин И.В.</t>
  </si>
  <si>
    <t>Polyakov D.M.,  Utkin I. V.</t>
  </si>
  <si>
    <t>Накопление элементов субколлоидной фракцией донных отложений Амурского залива (Японское море)</t>
  </si>
  <si>
    <t>Accumulation of Subcolloidal Fraction Elements of Bottom Sediments in Amur Bay (Sea of Japan)</t>
  </si>
  <si>
    <t>Т. 58, № 4S. С. 12-20</t>
  </si>
  <si>
    <t>2018. Vol. 58, No. 6. P. 900-908.</t>
  </si>
  <si>
    <t>Василенко Л.Н.</t>
  </si>
  <si>
    <t>Vasilenko L.N.</t>
  </si>
  <si>
    <t>Новые виды Radiolaria из кайнозойских отложений островного склона Курило-Камчатского желоба</t>
  </si>
  <si>
    <t>New Radiolaria Species from the Cenozoic Deposits on the Island Slope of the Kuril–Kamchatka Trench</t>
  </si>
  <si>
    <t>Палеонтологический журнал</t>
  </si>
  <si>
    <t>Paleontological Journal</t>
  </si>
  <si>
    <t>№ 4. С. 6-13</t>
  </si>
  <si>
    <t>2019. Vol. 53. No. 4. Р. 325–333. DOI: 10.1134/S0031030119040130</t>
  </si>
  <si>
    <t>0031-031x</t>
  </si>
  <si>
    <t xml:space="preserve">Малаева В.В., Костив А.Е., Кабанцова О.И., Почекутова И.А., Коренбаум В.И </t>
  </si>
  <si>
    <t>Новые возможности контроля вентиляционной функции легких человека в задачах специальной физиологии с использованием трахеальных шумов форсированного выдоха</t>
  </si>
  <si>
    <t>Ульяновский медико-биологический журнал</t>
  </si>
  <si>
    <t>№ 3. С. 80-88</t>
  </si>
  <si>
    <t>Ульяновск: Издательский центр УлГУ</t>
  </si>
  <si>
    <t>2227-1848</t>
  </si>
  <si>
    <t>Костив А.Е., Коренбаум В.И.</t>
  </si>
  <si>
    <t>Новые возможности контроля состояния водолазов в процессе подводного погружения с использованием шумов, связанных с естественным дыханием</t>
  </si>
  <si>
    <t>№ 3. С. 89-97</t>
  </si>
  <si>
    <r>
      <rPr>
        <sz val="9"/>
        <rFont val="Times New Roman"/>
        <family val="1"/>
        <charset val="1"/>
      </rPr>
      <t xml:space="preserve">Худик В.Д., </t>
    </r>
    <r>
      <rPr>
        <b/>
        <sz val="9"/>
        <rFont val="Times New Roman"/>
        <family val="1"/>
        <charset val="1"/>
      </rPr>
      <t>Съедин В.Т., Цой И.Б.</t>
    </r>
  </si>
  <si>
    <t>Новые данные о возрасте хойджинской свиты Западного Сахалина и их значение для обоснования положения границы между палеогеном и неогеном на юге Дальнего Востока России</t>
  </si>
  <si>
    <r>
      <rPr>
        <sz val="9"/>
        <rFont val="Times New Roman"/>
        <family val="1"/>
        <charset val="1"/>
      </rPr>
      <t xml:space="preserve">Крылова Е.М., Галкин С.В., Мордухович В.В., Денисов В.А., Михайлик П.Е., </t>
    </r>
    <r>
      <rPr>
        <b/>
        <sz val="9"/>
        <rFont val="Times New Roman"/>
        <family val="1"/>
        <charset val="1"/>
      </rPr>
      <t>Полоник Н.С.</t>
    </r>
    <r>
      <rPr>
        <sz val="9"/>
        <rFont val="Times New Roman"/>
        <family val="1"/>
        <charset val="1"/>
      </rPr>
      <t>, Санамян Н.П., Шилов В.А., Адрианов А.В., Малютин А.Н.</t>
    </r>
  </si>
  <si>
    <t>Новый регион восстановительных сообществ Мирового океана</t>
  </si>
  <si>
    <t>№ 6. С. 24-29</t>
  </si>
  <si>
    <t>Гордейчук Т.В., Казачек М.В.</t>
  </si>
  <si>
    <t>Gordeychuk T.V., Kazachek M.V.</t>
  </si>
  <si>
    <t>О влиянии неионогенных поверхностно-активных веществ на эмиссию Na* при сонолюминесценции водных растворов NaCl</t>
  </si>
  <si>
    <t>Effect of Nonionic Surfactants on Na* Emission during Sonoluminescence of Aqueous NaCl Solutions</t>
  </si>
  <si>
    <t>Журнал физической химии</t>
  </si>
  <si>
    <t>Russian Journal of Physical Chemistry A</t>
  </si>
  <si>
    <t>Т. 93, № 5. С. 793-796</t>
  </si>
  <si>
    <t>2019. V.93, N5. P.1000-1003.</t>
  </si>
  <si>
    <t>0044-4537</t>
  </si>
  <si>
    <t>Шакиров Р.Б., Обжиров А.И., Шакирова М.В., Мальцева Е.В.</t>
  </si>
  <si>
    <t>О газогидратах окраинных морей Восточной Азии: закономерности генезиса и распространения (обзор)</t>
  </si>
  <si>
    <t>Геосистемы переходных зон</t>
  </si>
  <si>
    <t>Т. 3, № 1. С. 65-106</t>
  </si>
  <si>
    <t>Южно-Сахалинск: Институт морской геологии и геофизики ДВО РАН</t>
  </si>
  <si>
    <t>2541-8912</t>
  </si>
  <si>
    <r>
      <rPr>
        <b/>
        <sz val="9"/>
        <rFont val="Times New Roman"/>
        <family val="1"/>
      </rPr>
      <t>Шакиров Р.Б., Яцук А.В., Мишукова Г.И., Обжиров А.И., Югай И.Г.</t>
    </r>
    <r>
      <rPr>
        <sz val="9"/>
        <rFont val="Times New Roman"/>
        <family val="1"/>
      </rPr>
      <t>, Лан Н.Х., Кыонг Д.Х.</t>
    </r>
  </si>
  <si>
    <t>О потоке метана в атмосферу в Южно-Китайском море</t>
  </si>
  <si>
    <t>Methane flux into the Atmosphere South China Sea</t>
  </si>
  <si>
    <t>Т. 486, № 1. С. 103-107</t>
  </si>
  <si>
    <t>Volume 486. Issue 1, pp. 533-536</t>
  </si>
  <si>
    <r>
      <rPr>
        <b/>
        <sz val="9"/>
        <rFont val="Times New Roman"/>
        <family val="1"/>
      </rPr>
      <t>Петров П.С.</t>
    </r>
    <r>
      <rPr>
        <sz val="9"/>
        <rFont val="Times New Roman"/>
        <family val="1"/>
      </rPr>
      <t>, Сергеев С.А., Толченников А.А.</t>
    </r>
  </si>
  <si>
    <t>Об использовании асимптотических формул на основе модифицированного канонического оператора Маслова при моделировании распространения импульсных акустических сигналов в трехмерных волноводах мелкого моря</t>
  </si>
  <si>
    <t>Т. 65, № 6. С. 799-807</t>
  </si>
  <si>
    <r>
      <rPr>
        <b/>
        <sz val="9"/>
        <rFont val="Times New Roman"/>
        <family val="1"/>
        <charset val="1"/>
      </rPr>
      <t>Семкин П.Ю., Тищенко П.Я., Лобанов В.Б., Барабанщиков Ю.А.,</t>
    </r>
    <r>
      <rPr>
        <sz val="9"/>
        <rFont val="Times New Roman"/>
        <family val="1"/>
        <charset val="1"/>
      </rPr>
      <t xml:space="preserve"> Михайлик Т.А., </t>
    </r>
    <r>
      <rPr>
        <b/>
        <sz val="9"/>
        <rFont val="Times New Roman"/>
        <family val="1"/>
        <charset val="1"/>
      </rPr>
      <t>Сагалаев С.Г., Тищенко П.П.</t>
    </r>
  </si>
  <si>
    <t>Обмен вод в эстуарии реки Раздольной (Амурский залив, Японское море) в период ледостава</t>
  </si>
  <si>
    <t>Известия ТИНРО</t>
  </si>
  <si>
    <t>Т. 196. С. 123-137</t>
  </si>
  <si>
    <t>Тихоокеанский научно-исследовательский рыбохозяйственный центр</t>
  </si>
  <si>
    <t>1606-9919</t>
  </si>
  <si>
    <t>Обжиров А.И.</t>
  </si>
  <si>
    <t>Обнаружение потоков пузырей природных газов и газогидратов а Татарском проливе в экспедиции на судне «Академик М.А.Ларентьев» в рейсе LV 67</t>
  </si>
  <si>
    <t>Горный информационно-аналитический бюллетень</t>
  </si>
  <si>
    <t>№ S23. С. 19-22</t>
  </si>
  <si>
    <t>Москва: Горная книга</t>
  </si>
  <si>
    <t>0236-1493</t>
  </si>
  <si>
    <r>
      <rPr>
        <sz val="9"/>
        <rFont val="Times New Roman"/>
        <family val="1"/>
      </rPr>
      <t xml:space="preserve">Романов Ю.А., Нейман В.Г., Бышев В.И., Серых И.В., Сонечкин Д.М., Гусев А.В., Кононова Н.К., </t>
    </r>
    <r>
      <rPr>
        <b/>
        <sz val="9"/>
        <rFont val="Times New Roman"/>
        <family val="1"/>
      </rPr>
      <t>Пономарев В.И.</t>
    </r>
    <r>
      <rPr>
        <sz val="9"/>
        <rFont val="Times New Roman"/>
        <family val="1"/>
      </rPr>
      <t>, Сидорова А.Н., Фигуркин А.Л., Анисимов М.В.</t>
    </r>
  </si>
  <si>
    <t>Общая оценка статистической значимости и климатической роли глобальных атмосферных и океанических осцилляций</t>
  </si>
  <si>
    <t>Океанологические исследования</t>
  </si>
  <si>
    <t>Т. 47, № 2. С. 76-99</t>
  </si>
  <si>
    <t>Институт океанологии РАН</t>
  </si>
  <si>
    <t>1564-2291
e-2587-9634</t>
  </si>
  <si>
    <t>Pletnev S.P.</t>
  </si>
  <si>
    <t>Основные типы осадочных пород апт-сеноманского возраста на гайотах Магеллановых гор (Тихий океан)</t>
  </si>
  <si>
    <t>Main Types of Aptian–Cenomanian Sedimentary Rocks on Guyots of the Magellan Mountains, Pacific Ocean</t>
  </si>
  <si>
    <t>Т. 38, № 5. С. 45-55</t>
  </si>
  <si>
    <t>2019. Vol. 13, No. 5. P. 436-445</t>
  </si>
  <si>
    <t>Щуров В.А., Ляшков А.С., Ткаченко Е.С., Щеглов С.Г.</t>
  </si>
  <si>
    <t>Особенности движения энергии низкочастотного сигнала в волноводе мелкого моря</t>
  </si>
  <si>
    <t>Подводные исследования и робототехника</t>
  </si>
  <si>
    <t>Т. 2, № 28. С. 54-61</t>
  </si>
  <si>
    <t>1992-4429
e-2409-4609</t>
  </si>
  <si>
    <t>Долгих Г.И., Долгих С.Г., Плотников А.А., Чупин В.А.</t>
  </si>
  <si>
    <t>G. I. Dolgikh, S. G. Dolgikh, A. A. Plotnikov, V. A. Chupin</t>
  </si>
  <si>
    <t>Особенности применения лазерно-интерференционного донного сейсмографа</t>
  </si>
  <si>
    <t>Features of the Use of a Laser-Interference Bottom Seismograph</t>
  </si>
  <si>
    <t>Измерительная техника</t>
  </si>
  <si>
    <t>Measurement Techniques</t>
  </si>
  <si>
    <t>Т. 62, № 1. С. 48-51</t>
  </si>
  <si>
    <t>V.62 N 1. p.59-63. DOI 10.1007/s11018-019-01586-1</t>
  </si>
  <si>
    <t>Москва: Всероссийский научно-исследовательский институт метрологической службы. Springer</t>
  </si>
  <si>
    <t>0368-1025</t>
  </si>
  <si>
    <t>0543-1972
e-1573-8906</t>
  </si>
  <si>
    <t>Особенности распределения аномальных газогеохимических полей в рифте Красной реки (Тонкинский залив, Южно-Китайское море)</t>
  </si>
  <si>
    <t>FEATURES OF THE DISTRIBUTION OF ABNORMAL GASGEOCHEMICAL FIELDS IN THE RED RIVER RIFT (GULF OF TONKIN, SOUTH CHINA SEA)</t>
  </si>
  <si>
    <t>Т. 484, № 4. С. 487-490</t>
  </si>
  <si>
    <t>2019. Т. 484. № 2. С. 181-184.</t>
  </si>
  <si>
    <t>Akulichev V.A., Bulanov V.A., Bugaeva L.K.</t>
  </si>
  <si>
    <t>Особенности распространения звука при наличии пузырьковых облаков в возмущённом приповерхностном слое океана</t>
  </si>
  <si>
    <t>FEATURES OF SOUND PROPAGATION IN THE PRESENCE OF BUBBLE CLOUDS IN THE PERTURBED SURFACE LAYER OF THE OCEAN</t>
  </si>
  <si>
    <t>Доклады Академии наук. Океанология</t>
  </si>
  <si>
    <t>Т. 6, № 487. С. 691-695</t>
  </si>
  <si>
    <t>2019, Vol. 487, Part 2, pp. 1002–1005.</t>
  </si>
  <si>
    <r>
      <rPr>
        <b/>
        <sz val="9"/>
        <rFont val="Times New Roman"/>
        <family val="1"/>
        <charset val="1"/>
      </rPr>
      <t xml:space="preserve">Малаева В.В., Почекутова И.А., Коренбаум В.И., Костив А.Е., Шин С.Н., Сафронова М.А., </t>
    </r>
    <r>
      <rPr>
        <sz val="9"/>
        <rFont val="Times New Roman"/>
        <family val="1"/>
        <charset val="1"/>
      </rPr>
      <t>Катунцев В.П., Баранов В.М.</t>
    </r>
  </si>
  <si>
    <t>Malaeva V.V., Pochekutova I.A., Korenbaum V.I., Kostiv A.E., Shin S.N., Safronova M.A., Katuntsev V.P. Baranov V.M.</t>
  </si>
  <si>
    <t>Оценка влияния кратко- и долговременных постуральных воздействий, используемых при наземном моделировании лунной гравитации, на продолжительность трахеальных шумов форсированного выдоха человека</t>
  </si>
  <si>
    <t>Estimation of short- and long-term postural effects used for lunar gravity simulation on human tracheal forced expiratory noise time</t>
  </si>
  <si>
    <t>Физиология человека</t>
  </si>
  <si>
    <t>Human Physiology</t>
  </si>
  <si>
    <t>Т. 45, № 4. С. 79-89</t>
  </si>
  <si>
    <t>45(4):412-420.</t>
  </si>
  <si>
    <t>0131-1646</t>
  </si>
  <si>
    <t>0362-1197
e-1608-3164</t>
  </si>
  <si>
    <r>
      <rPr>
        <b/>
        <sz val="9"/>
        <rFont val="Times New Roman"/>
        <family val="1"/>
        <charset val="1"/>
      </rPr>
      <t>Дубина В.А.</t>
    </r>
    <r>
      <rPr>
        <sz val="9"/>
        <rFont val="Times New Roman"/>
        <family val="1"/>
        <charset val="1"/>
      </rPr>
      <t xml:space="preserve">, Катин И.О., Нестеренко В.А., </t>
    </r>
    <r>
      <rPr>
        <b/>
        <sz val="9"/>
        <rFont val="Times New Roman"/>
        <family val="1"/>
        <charset val="1"/>
      </rPr>
      <t>Плотников В.В.</t>
    </r>
    <r>
      <rPr>
        <sz val="9"/>
        <rFont val="Times New Roman"/>
        <family val="1"/>
        <charset val="1"/>
      </rPr>
      <t>, Круглик И.А., Дабижа М.К., Черномырдина И.Н.</t>
    </r>
  </si>
  <si>
    <t>Оценка рыболовного трафика в Японском море по данным ночных съёмок радиометров VIIRS</t>
  </si>
  <si>
    <t>Т. 16, № 1. С. 239-242</t>
  </si>
  <si>
    <t>Горовая М.Т., Ващенкова Н.Г.</t>
  </si>
  <si>
    <t>Палинологическая характеристика миоценовых отложений подводной возвышенности Ямато (Японское море)</t>
  </si>
  <si>
    <t>Palynological Characteristics of Miocene Deposits from the Submarine Yamato Rise (Sea of Japan)</t>
  </si>
  <si>
    <t>Т. 60, № 3. С. 386-398</t>
  </si>
  <si>
    <t>2019. Vol. 60. No. 3. P. 326–337. DOI: 10.15372/RGG2019019</t>
  </si>
  <si>
    <r>
      <rPr>
        <sz val="9"/>
        <rFont val="Times New Roman"/>
        <family val="1"/>
        <charset val="1"/>
      </rPr>
      <t xml:space="preserve">Чан Туан Дунг, </t>
    </r>
    <r>
      <rPr>
        <b/>
        <sz val="9"/>
        <rFont val="Times New Roman"/>
        <family val="1"/>
        <charset val="1"/>
      </rPr>
      <t>Кулинич Р.Г.,</t>
    </r>
    <r>
      <rPr>
        <sz val="9"/>
        <rFont val="Times New Roman"/>
        <family val="1"/>
        <charset val="1"/>
      </rPr>
      <t xml:space="preserve"> Нгуен Ван Санг, Буй Конг Куэ, Нгуен Ба Дай, Нгуен Ким Дунг, Чан Туан Дуонг</t>
    </r>
  </si>
  <si>
    <t>Tran Tuan Dung,  Kulinich R.G., Nguyen Van Sang,  Bui Cong Que, Nguyen Ba Dai, Nguyen Kim Dung, Tran Tuan Duong, Tran Trong Lap.</t>
  </si>
  <si>
    <t>Повышение точности гравитационных аномалий, полученных по данным спутниковой альтиметрии, для исследования геологической структуры континентального шельфа южного и центрального Вьетнама</t>
  </si>
  <si>
    <t>Improving Accuracy of Altimeter-derived Marine Gravity Anomalies for Geological Structure Research in the Vietnam South-Central Continental Shelf and Adjacent Areas</t>
  </si>
  <si>
    <t>Т. 38, № 4. С. 62-73</t>
  </si>
  <si>
    <t>2019. Vol. 13, N 4. pp. 364-374</t>
  </si>
  <si>
    <r>
      <rPr>
        <b/>
        <sz val="9"/>
        <rFont val="Times New Roman"/>
        <family val="1"/>
        <charset val="1"/>
      </rPr>
      <t>Шакиров Р.Б.</t>
    </r>
    <r>
      <rPr>
        <sz val="9"/>
        <rFont val="Times New Roman"/>
        <family val="1"/>
        <charset val="1"/>
      </rPr>
      <t xml:space="preserve">, </t>
    </r>
    <r>
      <rPr>
        <b/>
        <sz val="9"/>
        <rFont val="Times New Roman"/>
        <family val="1"/>
        <charset val="1"/>
      </rPr>
      <t>Мишукова О.В.</t>
    </r>
  </si>
  <si>
    <t>Пространственное распределение потоков метана на границе вода–атмосфера в Охотском море</t>
  </si>
  <si>
    <t>Т. 3, № 1. С. 107-123</t>
  </si>
  <si>
    <t>Путь развития образования и науки и аспекты современных исследований в геологии.</t>
  </si>
  <si>
    <t>Митник Л.М., Хазанова Е.С.</t>
  </si>
  <si>
    <t>Радиолокационные, термические и оптические контрасты морского льда в Охотском море зимой</t>
  </si>
  <si>
    <t>Т. 16, № 5. С. 255-267</t>
  </si>
  <si>
    <t>Долгих Г.И., Будрин С.С., Долгих С.Г., Овчаренко В.В., Пивоваров А.А., Плотников А.А., Самченко А.Н., Чупин В.А., Швец В.А., Швырев А.Н., Яковенко С.В., Ярощук И.О.</t>
  </si>
  <si>
    <t>Dolgikh G.I., Budrin S.S., Dolgikh S.G., Ovcharenko V.V., Pivovarov A.A., Plotnikov A.A., Samchenko A.N., Chupin V.A., Shvets V.A., Shvirev A.N., Yakovenko S.V., Yaroshchuk I.O.</t>
  </si>
  <si>
    <t>Разработка технологии томографии земной коры шельфа и глубокого моря на основе применения береговых лазерных деформографов и широкополосных низкочастотных гидроакустических излучателей</t>
  </si>
  <si>
    <t>The development of the tomography technology of the earth’s crust of the shelf and the deep sea on the basis of the use of coastal laser strainmeters and broadband low-frequency hydroacoustic radiators</t>
  </si>
  <si>
    <t>Инженерная физика</t>
  </si>
  <si>
    <t>Engineering physics</t>
  </si>
  <si>
    <t>№ 4. С. 38-61</t>
  </si>
  <si>
    <t>2019. № 4. P.38-61 DOI: 10.25791/infizik.04.2019.612</t>
  </si>
  <si>
    <t>Москва: Научтехлитиздат</t>
  </si>
  <si>
    <t>2072-9995</t>
  </si>
  <si>
    <r>
      <rPr>
        <b/>
        <sz val="9"/>
        <rFont val="Times New Roman"/>
        <family val="1"/>
        <charset val="1"/>
      </rPr>
      <t xml:space="preserve">Обрезкова М.С., </t>
    </r>
    <r>
      <rPr>
        <i/>
        <sz val="9"/>
        <rFont val="Times New Roman"/>
        <family val="1"/>
        <charset val="1"/>
      </rPr>
      <t>Коляда А.Е.</t>
    </r>
    <r>
      <rPr>
        <b/>
        <sz val="9"/>
        <rFont val="Times New Roman"/>
        <family val="1"/>
        <charset val="1"/>
      </rPr>
      <t>, Цой И.Б.</t>
    </r>
  </si>
  <si>
    <t>Распределение диатомей в поверхностных осадках морей Восточной Арктики (по материалам 77-го и 83-го рейсов НИС «Академик М.А. Лаврентьев» (2016, 2018 гг.)</t>
  </si>
  <si>
    <t>№ 2 (20). С. 50-54</t>
  </si>
  <si>
    <t>Андреев А.Г.</t>
  </si>
  <si>
    <t>Andreev A.G.</t>
  </si>
  <si>
    <t>Распределение распресненных вод Амурского лимана в Охотском море по данным спутниковых наблюдений</t>
  </si>
  <si>
    <t>The Distribution of the Desalinated Waters of the Amur Estuary in the Okhotsk Sea
According to Satellite Observations</t>
  </si>
  <si>
    <t>Исследование Земли из космоса</t>
  </si>
  <si>
    <t>№ 2. С. 89-96</t>
  </si>
  <si>
    <t>0205-9614</t>
  </si>
  <si>
    <t>Будрин С.С., Долгих Г.И.</t>
  </si>
  <si>
    <t>Расчёт основных характеристик морских поверхностных гравитационных и ветровых волн с помощью общей функции изменения периода</t>
  </si>
  <si>
    <t>Т. 1, № 27. С. 62-67</t>
  </si>
  <si>
    <t>Чупин В.А., Долгих Г.И., Гусев Е.С.</t>
  </si>
  <si>
    <t>V.A. Chupin, G.I. Dolgikh, E.S. Gusev</t>
  </si>
  <si>
    <t>Регистрация инфразвуковых возмущений тайфунов лазерными деформографами</t>
  </si>
  <si>
    <t>Recording typhoons’ infrasonic disturbances by laser strainmeters</t>
  </si>
  <si>
    <t>Научно-технические ведомости Санкт-Петербургского государственного политехнического университета. Физико-математические науки</t>
  </si>
  <si>
    <t>St. Petersburg Polytechnic University Journal: Physics and Mathematics</t>
  </si>
  <si>
    <t>Т. 12, № 1. С. 117-127</t>
  </si>
  <si>
    <t>V.12. № 1. P. 107-116. DOI: 10.18721/JPM.12110</t>
  </si>
  <si>
    <t>Санкт-Петербург: Санкт-Петербургский политехнический университет Петра Великого. Elsevier Science Publishing</t>
  </si>
  <si>
    <t>2304-9782</t>
  </si>
  <si>
    <t xml:space="preserve">
e-2405-7223</t>
  </si>
  <si>
    <r>
      <rPr>
        <b/>
        <sz val="9"/>
        <rFont val="Times New Roman"/>
        <family val="1"/>
        <charset val="1"/>
      </rPr>
      <t>Дубина В.А.</t>
    </r>
    <r>
      <rPr>
        <sz val="9"/>
        <rFont val="Times New Roman"/>
        <family val="1"/>
        <charset val="1"/>
      </rPr>
      <t xml:space="preserve">, </t>
    </r>
    <r>
      <rPr>
        <b/>
        <sz val="9"/>
        <rFont val="Times New Roman"/>
        <family val="1"/>
        <charset val="1"/>
      </rPr>
      <t>Плотников В.В.</t>
    </r>
    <r>
      <rPr>
        <sz val="9"/>
        <rFont val="Times New Roman"/>
        <family val="1"/>
        <charset val="1"/>
      </rPr>
      <t>, Круглик И.А., Дабижа М.К., Черномырдина И.Н., Ромашечкина Е.А.</t>
    </r>
  </si>
  <si>
    <t>Результаты экологического спутникового мониторинга юго-востока России в 2018 г.</t>
  </si>
  <si>
    <t>Научные труды Дальрыбвтуза</t>
  </si>
  <si>
    <t>Т. 47, № 1. С. 5-12</t>
  </si>
  <si>
    <t>Владивосток: Дальрыбвтуз</t>
  </si>
  <si>
    <t>2222-4661</t>
  </si>
  <si>
    <t>Леонова Т.Д., Валитов М.Г., Белоус О.В.</t>
  </si>
  <si>
    <t>Рельеф континентального склона Южно-Китайского моря и его связь с аномальным гравитационным полем</t>
  </si>
  <si>
    <t>Геоморфология</t>
  </si>
  <si>
    <t>№ 4. С. 67-76</t>
  </si>
  <si>
    <t>0435-4281</t>
  </si>
  <si>
    <t>Якимов Т.С., Фёдоров С.А., Калгин В.Ю.</t>
  </si>
  <si>
    <t>Серебряная минерализация в аргиллитах Кирченовского месторождения (Забайкалье)</t>
  </si>
  <si>
    <t>№ 4. С. 45-50</t>
  </si>
  <si>
    <r>
      <rPr>
        <sz val="9"/>
        <rFont val="Times New Roman"/>
        <family val="1"/>
        <charset val="1"/>
      </rPr>
      <t xml:space="preserve">Карасева Н.П., Ганцевич М.М., </t>
    </r>
    <r>
      <rPr>
        <b/>
        <sz val="9"/>
        <rFont val="Times New Roman"/>
        <family val="1"/>
        <charset val="1"/>
      </rPr>
      <t>Обжиров А.И.</t>
    </r>
    <r>
      <rPr>
        <sz val="9"/>
        <rFont val="Times New Roman"/>
        <family val="1"/>
        <charset val="1"/>
      </rPr>
      <t xml:space="preserve">, </t>
    </r>
    <r>
      <rPr>
        <b/>
        <sz val="9"/>
        <rFont val="Times New Roman"/>
        <family val="1"/>
        <charset val="1"/>
      </rPr>
      <t>Шакиров Р.Б</t>
    </r>
    <r>
      <rPr>
        <sz val="9"/>
        <rFont val="Times New Roman"/>
        <family val="1"/>
        <charset val="1"/>
      </rPr>
      <t>., Старовойтов А.В., Смирнов Р.В., Малахов В.В.</t>
    </r>
  </si>
  <si>
    <t>Karaseva N., Gantsevich M.M., Obzhirov A.I., Shakirov R.B., Starovoytov A.V., Smirnov R.V., Malakhov V.V.</t>
  </si>
  <si>
    <t>СИБОГЛИНИДЫ (Annelida, Siboglinidae) КАК ВОЗМОЖНЫЕ ИНДИКАТОРЫ УГЛЕВОДОРОДОВ НА ПРИМЕРЕ ОХОТСКОГО МОРЯ</t>
  </si>
  <si>
    <t>Siboglinids (Annelida, Siboglinidae) as Possible Hydrocarbon Indicators as Exemplified by the Sea of Okhotsk</t>
  </si>
  <si>
    <t>Doklady Biological Sciences</t>
  </si>
  <si>
    <t>Т. 486, № 1. С. 125-130</t>
  </si>
  <si>
    <t>2019, Vol. 486, pp. 1–4.</t>
  </si>
  <si>
    <t>0012-4966
e-1608-3105</t>
  </si>
  <si>
    <t>Современные процессы в науке и образовании</t>
  </si>
  <si>
    <t>Тенденции развития науки и образования</t>
  </si>
  <si>
    <t>№ 43-4. С. 90-95</t>
  </si>
  <si>
    <t>Самара: ИП Иванов В.В.</t>
  </si>
  <si>
    <r>
      <rPr>
        <b/>
        <sz val="9"/>
        <rFont val="Times New Roman"/>
        <family val="1"/>
        <charset val="1"/>
      </rPr>
      <t>Фоменко С.Е., Кушнерова Н.Ф., Спрыгин В.Г., Другова Е.С., Лесникова Л.Н., Мерзляков В.Ю.,</t>
    </r>
    <r>
      <rPr>
        <sz val="9"/>
        <rFont val="Times New Roman"/>
        <family val="1"/>
        <charset val="1"/>
      </rPr>
      <t xml:space="preserve"> Момот Т.В.</t>
    </r>
  </si>
  <si>
    <t>Сравнительное исследование липидного состава, содержания полифенолов и антирадикальной активности некоторых представителей морских водорослей</t>
  </si>
  <si>
    <t>Физиология растений</t>
  </si>
  <si>
    <t>Russian Journal of Plant Physiology</t>
  </si>
  <si>
    <t>Т. 66, № 6. С. 452-460</t>
  </si>
  <si>
    <t>Москва: Издательство Наука. Pleiades Publishing</t>
  </si>
  <si>
    <t>0015-3303</t>
  </si>
  <si>
    <t>1021-4437
e-1608-3407</t>
  </si>
  <si>
    <t>Захарков С.П., Гордейчук Т.Н., Штрайхерт Е.А.</t>
  </si>
  <si>
    <t>Zakharkov S. P., Gordeychuk T. N., Shtraikhert E. A.</t>
  </si>
  <si>
    <t>Суточная вертикальная изменчивость концентрации хлорофилла А и окрашенного растворённого органического вещества в заливе Посьета Японского моря</t>
  </si>
  <si>
    <t>Diel Vertical Variability of the Concentration of Chlorophyll a and Colored Dissolved Organic Matter in Possjet Bay, Sea of Japan</t>
  </si>
  <si>
    <t>Т. 45, № 4. С. 267-274</t>
  </si>
  <si>
    <t>2019. Vol. 45. No. 3. pp. 228–235.</t>
  </si>
  <si>
    <t>Казачек М.В., Гордейчук Т.В.</t>
  </si>
  <si>
    <t>Kazachek M.V., Gordeychuk T.V.</t>
  </si>
  <si>
    <t>Счетчик корреляций на базе осциллографа и компьютера</t>
  </si>
  <si>
    <t>A correlation counter based on an oscilloscope and a computer</t>
  </si>
  <si>
    <t>Приборы и техника эксперимента</t>
  </si>
  <si>
    <t>Instruments and Experimental Techniques</t>
  </si>
  <si>
    <t>Т. 62, № 1. С. 28-29</t>
  </si>
  <si>
    <t>2019. V. 62, N1. P. 26-27. https://doi.org/10.1134/S0020441219010081</t>
  </si>
  <si>
    <t>Наука/Интерпериодика. Наука/Интерпериодика</t>
  </si>
  <si>
    <t>0032-8162</t>
  </si>
  <si>
    <t>0020-4412
e-1608-3180</t>
  </si>
  <si>
    <t>Гайко Л.А.</t>
  </si>
  <si>
    <t>Температурные изменения вдоль побережья Приморского края в современный период (северо-западная часть Японского моря)</t>
  </si>
  <si>
    <t>Вестник Северо-Восточного научного центра ДВО РАН</t>
  </si>
  <si>
    <t>№ 2. С. 29-37</t>
  </si>
  <si>
    <t>Дальнаука</t>
  </si>
  <si>
    <t>1814-0998</t>
  </si>
  <si>
    <r>
      <rPr>
        <b/>
        <sz val="9"/>
        <rFont val="Times New Roman"/>
        <family val="1"/>
        <charset val="1"/>
      </rPr>
      <t>Ростов И.Д., Дмитриева Е.В.</t>
    </r>
    <r>
      <rPr>
        <sz val="9"/>
        <rFont val="Times New Roman"/>
        <family val="1"/>
        <charset val="1"/>
      </rPr>
      <t>,Воронцов А.А.</t>
    </r>
  </si>
  <si>
    <t>Тенденции климатических изменений термических условий моря Лаптевых за последние 37 лет</t>
  </si>
  <si>
    <t>№ 1. С. 97-107</t>
  </si>
  <si>
    <r>
      <rPr>
        <b/>
        <sz val="9"/>
        <rFont val="Times New Roman"/>
        <family val="1"/>
        <charset val="1"/>
      </rPr>
      <t>Долматова Л.С., Уланова О.А.,</t>
    </r>
    <r>
      <rPr>
        <sz val="9"/>
        <rFont val="Times New Roman"/>
        <family val="1"/>
        <charset val="1"/>
      </rPr>
      <t xml:space="preserve"> Тимченко Н.Ф.</t>
    </r>
  </si>
  <si>
    <t>Dolmatova L.S., Ulanova O.A., Timchenko N.F.</t>
  </si>
  <si>
    <t>Термостабильный токсин бактерии Yersinia pseudotuberculosis дизрегулирует функциональную активность двух типов фагоцитов голотурии Eupentacta fraudatrix</t>
  </si>
  <si>
    <t>Yersinia pseudotuberculosis Thermostable Toxin Dysregulates the Functional Activity of Two Types of Phagocytes in the Holothurian Eupentacta fraudatrix</t>
  </si>
  <si>
    <t>Известия Российской академии наук. Серия биологическая</t>
  </si>
  <si>
    <t>Biology Bulletin</t>
  </si>
  <si>
    <t>№ 2. С. 115-126</t>
  </si>
  <si>
    <t>2019. V. 46. P. 117-127.</t>
  </si>
  <si>
    <t>0002-3329</t>
  </si>
  <si>
    <t>1062-3590
e-1608-3059</t>
  </si>
  <si>
    <r>
      <rPr>
        <sz val="9"/>
        <rFont val="Times New Roman"/>
        <family val="1"/>
        <charset val="1"/>
      </rPr>
      <t xml:space="preserve">Худик В.Д., Захаров Ю.Д., </t>
    </r>
    <r>
      <rPr>
        <b/>
        <sz val="9"/>
        <rFont val="Times New Roman"/>
        <family val="1"/>
        <charset val="1"/>
      </rPr>
      <t>Съедин В.Т., Цой И.Б.</t>
    </r>
  </si>
  <si>
    <t>Фауна олигоценовых двустворчатых моллюсков юго-западного Сахалина и условия их обитания</t>
  </si>
  <si>
    <t>№ 2. С. 71-80</t>
  </si>
  <si>
    <r>
      <rPr>
        <b/>
        <sz val="9"/>
        <rFont val="Times New Roman"/>
        <family val="1"/>
        <charset val="1"/>
      </rPr>
      <t>Трусенкова О.О.</t>
    </r>
    <r>
      <rPr>
        <sz val="9"/>
        <rFont val="Times New Roman"/>
        <family val="1"/>
        <charset val="1"/>
      </rPr>
      <t xml:space="preserve">, Островский А.Г., </t>
    </r>
    <r>
      <rPr>
        <b/>
        <sz val="9"/>
        <rFont val="Times New Roman"/>
        <family val="1"/>
        <charset val="1"/>
      </rPr>
      <t>Лазарюк А.Ю.</t>
    </r>
    <r>
      <rPr>
        <sz val="9"/>
        <rFont val="Times New Roman"/>
        <family val="1"/>
        <charset val="1"/>
      </rPr>
      <t xml:space="preserve">, </t>
    </r>
    <r>
      <rPr>
        <b/>
        <sz val="9"/>
        <rFont val="Times New Roman"/>
        <family val="1"/>
        <charset val="1"/>
      </rPr>
      <t>Лобанов В.Б.</t>
    </r>
  </si>
  <si>
    <t>Характер изменчивости термохалинной структуры вод над континентальным склоном северо-западной части Японского моря у побережья Приморья</t>
  </si>
  <si>
    <t>Т. 47, № 3. С. 188-205</t>
  </si>
  <si>
    <t>Рогачев К.А., Шлык Н.В.</t>
  </si>
  <si>
    <t>Характеристики вихрей Камчатского течения</t>
  </si>
  <si>
    <t>№ 6. С. 70-79</t>
  </si>
  <si>
    <t>Циркуляция вод в северо – западной части Берингова моря по спутниковым данным</t>
  </si>
  <si>
    <t>№ 4. С. 40-47</t>
  </si>
  <si>
    <t>Долгих Г.И., Левошко О.А.</t>
  </si>
  <si>
    <t>Цунамигенные землетрясения, регистрация и интерпретация данных</t>
  </si>
  <si>
    <t>Tsunamigenic earthquakes, registration and interpretation of the data</t>
  </si>
  <si>
    <t>№ 2. С. 62-70</t>
  </si>
  <si>
    <t>Самченко А.Н., Долгих Г.И., Кошелева А.В., Пивоваров А.А., Швырев А.Н., Ярощук И.О.</t>
  </si>
  <si>
    <t>Экспериментальные исследования на шельфе залива Петра Великого с использованием низкочастотных гидроакустических излучателей</t>
  </si>
  <si>
    <t>№ 3 (29). С. 54-60</t>
  </si>
  <si>
    <r>
      <rPr>
        <sz val="9"/>
        <rFont val="Times New Roman"/>
        <family val="1"/>
        <charset val="1"/>
      </rPr>
      <t xml:space="preserve">Duong Quoc Hung, </t>
    </r>
    <r>
      <rPr>
        <b/>
        <sz val="9"/>
        <rFont val="Times New Roman"/>
        <family val="1"/>
        <charset val="1"/>
      </rPr>
      <t>Shakirov R.</t>
    </r>
    <r>
      <rPr>
        <sz val="9"/>
        <rFont val="Times New Roman"/>
        <family val="1"/>
        <charset val="1"/>
      </rPr>
      <t xml:space="preserve">, </t>
    </r>
    <r>
      <rPr>
        <b/>
        <sz val="9"/>
        <rFont val="Times New Roman"/>
        <family val="1"/>
        <charset val="1"/>
      </rPr>
      <t>Iugai I.</t>
    </r>
    <r>
      <rPr>
        <sz val="9"/>
        <rFont val="Times New Roman"/>
        <family val="1"/>
        <charset val="1"/>
      </rPr>
      <t>, Nguyen Van Diep, Le Duc Anh, Mai Duc Dong, Bui Van Nam,</t>
    </r>
    <r>
      <rPr>
        <b/>
        <sz val="9"/>
        <rFont val="Times New Roman"/>
        <family val="1"/>
        <charset val="1"/>
      </rPr>
      <t>Telegin Y.</t>
    </r>
  </si>
  <si>
    <t>Дуонг-Куок-Хунг, Ренат Шакиров, Иосиф Югай, Нгуен Ван Дьеп, Ле Дюк Ань, Май Дюк Донг, Буй Ван Нам, Юрий Телегин</t>
  </si>
  <si>
    <t>A study on the relationship between gas-geochemical field and tectonic fault activities in the rivermouth of Gulf of Tonkin</t>
  </si>
  <si>
    <t>Исследование взаимосвязи между газом -геохимическое поле и деятельность тектонических разломов в устье залива Тонкин</t>
  </si>
  <si>
    <t>Vietnam Journal of Marine Science and Technology</t>
  </si>
  <si>
    <t>Вьетнамский журнал морской науки и техники</t>
  </si>
  <si>
    <t>Т. 19, № 2. С. 191-198</t>
  </si>
  <si>
    <t>Том 19, № 2; 2019: 191–198 DOI: https://doi.org/10.15625/1859-3097/19/2/14036 https://www.vjs.ac.vn/index.php/jmst</t>
  </si>
  <si>
    <t>Вьетнам. Ханой: Vietnam Academy of Science and Technology</t>
  </si>
  <si>
    <t>1859-3097</t>
  </si>
  <si>
    <r>
      <rPr>
        <b/>
        <sz val="9"/>
        <rFont val="Times New Roman"/>
        <family val="1"/>
        <charset val="1"/>
      </rPr>
      <t>Korenbaum V.I.</t>
    </r>
    <r>
      <rPr>
        <sz val="9"/>
        <rFont val="Times New Roman"/>
        <family val="1"/>
        <charset val="1"/>
      </rPr>
      <t xml:space="preserve">, </t>
    </r>
    <r>
      <rPr>
        <i/>
        <sz val="9"/>
        <rFont val="Times New Roman"/>
        <family val="1"/>
        <charset val="1"/>
      </rPr>
      <t>Gorovoy S.V.</t>
    </r>
    <r>
      <rPr>
        <b/>
        <sz val="9"/>
        <rFont val="Times New Roman"/>
        <family val="1"/>
        <charset val="1"/>
      </rPr>
      <t>, Kostiv A.E., Shiryaev A.D., Borodin A.E.</t>
    </r>
  </si>
  <si>
    <t>An attempt of hydroacoustic localization of an open-circuit scuba diver using low-frequency respiratory-associated noise emitted into water</t>
  </si>
  <si>
    <t>Journal of the Acoustical Society of America</t>
  </si>
  <si>
    <t>США. American Institute of Physics</t>
  </si>
  <si>
    <t>0001-4966
e-1520-8524</t>
  </si>
  <si>
    <r>
      <rPr>
        <sz val="9"/>
        <rFont val="Times New Roman"/>
        <family val="1"/>
        <charset val="1"/>
      </rPr>
      <t xml:space="preserve">Vologina E.G., M.Sturm, </t>
    </r>
    <r>
      <rPr>
        <b/>
        <sz val="9"/>
        <rFont val="Times New Roman"/>
        <family val="1"/>
        <charset val="1"/>
      </rPr>
      <t>Astakhov A.S.,</t>
    </r>
    <r>
      <rPr>
        <sz val="9"/>
        <rFont val="Times New Roman"/>
        <family val="1"/>
        <charset val="1"/>
      </rPr>
      <t xml:space="preserve"> Shi Xuefa</t>
    </r>
  </si>
  <si>
    <t>Anthropogenic traces in bottom sediments of Chukchi Sea</t>
  </si>
  <si>
    <t>Quaternary International</t>
  </si>
  <si>
    <t>Т. 524. С.  86- 92</t>
  </si>
  <si>
    <t>Нидерланды. Pergamon</t>
  </si>
  <si>
    <t>1040-6182
e-1873-4553</t>
  </si>
  <si>
    <r>
      <rPr>
        <sz val="9"/>
        <rFont val="Times New Roman"/>
        <family val="1"/>
        <charset val="1"/>
      </rPr>
      <t xml:space="preserve">Petrov P.N., </t>
    </r>
    <r>
      <rPr>
        <b/>
        <sz val="9"/>
        <rFont val="Times New Roman"/>
        <family val="1"/>
        <charset val="1"/>
      </rPr>
      <t>Petrov P.S.</t>
    </r>
  </si>
  <si>
    <t>Asymptotic solution for the problem of sound propagation in a shallow sea with the bathymetry described by a parametric quadratic function</t>
  </si>
  <si>
    <t>Т. 146. С. 1943-1952</t>
  </si>
  <si>
    <r>
      <rPr>
        <b/>
        <sz val="9"/>
        <rFont val="Times New Roman"/>
        <family val="1"/>
        <charset val="1"/>
      </rPr>
      <t xml:space="preserve">Korenbaum V., Tagiltcev A., </t>
    </r>
    <r>
      <rPr>
        <i/>
        <sz val="9"/>
        <rFont val="Times New Roman"/>
        <family val="1"/>
        <charset val="1"/>
      </rPr>
      <t>Gorovoy S.</t>
    </r>
    <r>
      <rPr>
        <b/>
        <sz val="9"/>
        <rFont val="Times New Roman"/>
        <family val="1"/>
        <charset val="1"/>
      </rPr>
      <t>, Kostiv A., Shiryaev A., Kabancova O.</t>
    </r>
  </si>
  <si>
    <t>Basic concepts of sensing respiratory sounds at the surface of human chest</t>
  </si>
  <si>
    <t>IFMBE Proceedings</t>
  </si>
  <si>
    <t>Т. 68, № 1. С. 535-537</t>
  </si>
  <si>
    <t>Springer</t>
  </si>
  <si>
    <t>1680-0737</t>
  </si>
  <si>
    <t>CPCI</t>
  </si>
  <si>
    <r>
      <rPr>
        <sz val="9"/>
        <rFont val="Times New Roman"/>
        <family val="1"/>
        <charset val="1"/>
      </rPr>
      <t xml:space="preserve">Leonov A.V., Pishchal’nik V.M., Petukhov V.I., </t>
    </r>
    <r>
      <rPr>
        <b/>
        <sz val="9"/>
        <rFont val="Times New Roman"/>
        <family val="1"/>
        <charset val="1"/>
      </rPr>
      <t>Petrova E.A.</t>
    </r>
    <r>
      <rPr>
        <sz val="9"/>
        <rFont val="Times New Roman"/>
        <family val="1"/>
        <charset val="1"/>
      </rPr>
      <t>, Chicherina O.V.</t>
    </r>
  </si>
  <si>
    <t>Biohydrochemical studies of the intra-annual nutrient dynamics in the northeastern shelf waters of the Sakhalin Island</t>
  </si>
  <si>
    <t>IOP Conference Series: Earth and Environmental Science</t>
  </si>
  <si>
    <t xml:space="preserve">Т. 272, № 032241. </t>
  </si>
  <si>
    <t>IOP Publishing</t>
  </si>
  <si>
    <t>1755-1307
e-1755-1315</t>
  </si>
  <si>
    <t>Permyakov M., Kleshcheva T., Potalova E., Holzworth R.H.</t>
  </si>
  <si>
    <t>Characteristics of typhoon eyewalls according to World Wide Lightning Location Network data</t>
  </si>
  <si>
    <t>Monthly Weather Review</t>
  </si>
  <si>
    <t>Т. 147, № 11. С. 4027-4043</t>
  </si>
  <si>
    <t>США. American Meteorological Society</t>
  </si>
  <si>
    <t>0027-0644</t>
  </si>
  <si>
    <t>Artemova A.V., Vasilenko Yu.P., Gorbarenko S.A., Bosin A.A., Sattarova V.V.</t>
  </si>
  <si>
    <t>Climatic and oceanological changes in the southwestern part of the Sea of Okhotsk during the last 94 kyr</t>
  </si>
  <si>
    <t>Progress in Oceanography</t>
  </si>
  <si>
    <t>Т. 179. Art.no. 102215</t>
  </si>
  <si>
    <t>0079-6611</t>
  </si>
  <si>
    <t>Fayman P.A., Prants S.V., Budyansky M.V., Uleysky M.Yu.</t>
  </si>
  <si>
    <t>Coastal summer eddies in the Peter the Great Bay of the Japan Sea: in situ data, numerical modeling and Lagrangian analysis</t>
  </si>
  <si>
    <t>Continental Shelf Research</t>
  </si>
  <si>
    <t>Т. 181. С. 143-155</t>
  </si>
  <si>
    <t>Великобритания. Pergamon</t>
  </si>
  <si>
    <t>0278-4343</t>
  </si>
  <si>
    <r>
      <rPr>
        <b/>
        <sz val="9"/>
        <rFont val="Times New Roman"/>
        <family val="1"/>
        <charset val="1"/>
      </rPr>
      <t>Kolesnik A.N., Kolesnik O.N.,</t>
    </r>
    <r>
      <rPr>
        <sz val="9"/>
        <rFont val="Times New Roman"/>
        <family val="1"/>
        <charset val="1"/>
      </rPr>
      <t xml:space="preserve"> </t>
    </r>
    <r>
      <rPr>
        <b/>
        <sz val="9"/>
        <rFont val="Times New Roman"/>
        <family val="1"/>
        <charset val="1"/>
      </rPr>
      <t>Sattarova V.V.,</t>
    </r>
    <r>
      <rPr>
        <sz val="9"/>
        <rFont val="Times New Roman"/>
        <family val="1"/>
        <charset val="1"/>
      </rPr>
      <t xml:space="preserve"> Karabtsov A.A., </t>
    </r>
    <r>
      <rPr>
        <b/>
        <sz val="9"/>
        <rFont val="Times New Roman"/>
        <family val="1"/>
        <charset val="1"/>
      </rPr>
      <t>Yaroshchuk E.I.</t>
    </r>
  </si>
  <si>
    <t>Color and chemical composition of bottom sediments from the Kuril Basin (Sea of Okhotsk) and the Kuril–Kamchatka Trench area (Northwest Pacific)</t>
  </si>
  <si>
    <t>Т. 178. Art.no. 102197</t>
  </si>
  <si>
    <t>Dolgikh G.I., Budrin S.S., Dolgikh S.G., Pivovarov A.A., Samchenko A.N., Chupin V.A., Shvets V.A., Shvyrev A.N., Yakovenko S.V., Yaroshchuk I.O.</t>
  </si>
  <si>
    <t>Developing a Method for Experimental Studies of Crustal Structure in Marine Areas in Different Seasons</t>
  </si>
  <si>
    <t>Seismic Instruments</t>
  </si>
  <si>
    <t>Т. 55, № 4. С. 369-376</t>
  </si>
  <si>
    <t>Pleiades Publishing</t>
  </si>
  <si>
    <t>0747-9239
e-1934-7871</t>
  </si>
  <si>
    <r>
      <rPr>
        <b/>
        <sz val="9"/>
        <rFont val="Times New Roman"/>
        <family val="1"/>
        <charset val="1"/>
      </rPr>
      <t>Astakhov A.S., Sattarova V.V.,</t>
    </r>
    <r>
      <rPr>
        <sz val="9"/>
        <rFont val="Times New Roman"/>
        <family val="1"/>
        <charset val="1"/>
      </rPr>
      <t xml:space="preserve"> Shi X., Hu L., </t>
    </r>
    <r>
      <rPr>
        <b/>
        <sz val="9"/>
        <rFont val="Times New Roman"/>
        <family val="1"/>
        <charset val="1"/>
      </rPr>
      <t>Aksentov K.I., Alatortsev A.V., Kolesnik O.N., Mariash A.A</t>
    </r>
    <r>
      <rPr>
        <sz val="9"/>
        <rFont val="Times New Roman"/>
        <family val="1"/>
        <charset val="1"/>
      </rPr>
      <t>.</t>
    </r>
  </si>
  <si>
    <t>Distribution and Sources of Rare Earth Elements in Sediments of the Chukchi and East Siberian Seas</t>
  </si>
  <si>
    <t>Polar Science</t>
  </si>
  <si>
    <t xml:space="preserve">Т. 20. С. 148 -159 </t>
  </si>
  <si>
    <t>Япония. Elsevier Science Publishing</t>
  </si>
  <si>
    <t>1873-9652</t>
  </si>
  <si>
    <r>
      <rPr>
        <b/>
        <sz val="9"/>
        <rFont val="Times New Roman"/>
        <family val="1"/>
        <charset val="1"/>
      </rPr>
      <t>Obrezkova M.C.</t>
    </r>
    <r>
      <rPr>
        <sz val="9"/>
        <rFont val="Times New Roman"/>
        <family val="1"/>
        <charset val="1"/>
      </rPr>
      <t>, Pospelova V.U.</t>
    </r>
  </si>
  <si>
    <t>Distribution of Diatoms and Dinocysts in Surface Sediments from the East Siberian and Chukchi Seas</t>
  </si>
  <si>
    <t>Т. 53, № 8. С. 24-28</t>
  </si>
  <si>
    <t>Наука/Интерпериодика</t>
  </si>
  <si>
    <t>0031-0301
e-1555-6174</t>
  </si>
  <si>
    <r>
      <rPr>
        <sz val="9"/>
        <rFont val="Times New Roman"/>
        <family val="1"/>
        <charset val="1"/>
      </rPr>
      <t xml:space="preserve">Golovan O.A., Błażewicz M., Brandt A., Jażdżewska A.M., Jóźwiak P., Lavrenteva A.V., Malyutina M.V., Petryashov V.V., Riehl T., </t>
    </r>
    <r>
      <rPr>
        <b/>
        <sz val="9"/>
        <rFont val="Times New Roman"/>
        <family val="1"/>
        <charset val="1"/>
      </rPr>
      <t>Sattarova V.V.</t>
    </r>
  </si>
  <si>
    <t>Diversity and distribution of peracarid crustaceans (Malacostraca) from the abyss adjacent to the Kuril-Kamchatka Trench</t>
  </si>
  <si>
    <t>Marine Biodiversity</t>
  </si>
  <si>
    <t>Т. 49, № 3. С. 1343-1360</t>
  </si>
  <si>
    <t>Германия. Springer</t>
  </si>
  <si>
    <t>1867-1616
e-1867-1624</t>
  </si>
  <si>
    <r>
      <rPr>
        <sz val="9"/>
        <rFont val="Times New Roman"/>
        <family val="1"/>
        <charset val="1"/>
      </rPr>
      <t xml:space="preserve">Kuzin A.E., </t>
    </r>
    <r>
      <rPr>
        <b/>
        <sz val="9"/>
        <rFont val="Times New Roman"/>
        <family val="1"/>
        <charset val="1"/>
      </rPr>
      <t>Trukhin A.M.</t>
    </r>
  </si>
  <si>
    <t>Entanglement of northern fur seals (Callorhinus ursinus) in marine debris on Tyuleniy Island (Sea of Okhotsk) in 1998–2013</t>
  </si>
  <si>
    <t>Marine Pollution Bulletin</t>
  </si>
  <si>
    <t>Т. 143. С. 187-192</t>
  </si>
  <si>
    <t>0025-326x</t>
  </si>
  <si>
    <r>
      <rPr>
        <b/>
        <sz val="9"/>
        <rFont val="Times New Roman"/>
        <family val="1"/>
        <charset val="1"/>
      </rPr>
      <t>Gorbarenko S.A.</t>
    </r>
    <r>
      <rPr>
        <sz val="9"/>
        <rFont val="Times New Roman"/>
        <family val="1"/>
        <charset val="1"/>
      </rPr>
      <t xml:space="preserve">, Shi X., Zou J., Velivetskaya T., </t>
    </r>
    <r>
      <rPr>
        <b/>
        <sz val="9"/>
        <rFont val="Times New Roman"/>
        <family val="1"/>
        <charset val="1"/>
      </rPr>
      <t>Artemova A.V.</t>
    </r>
    <r>
      <rPr>
        <sz val="9"/>
        <rFont val="Times New Roman"/>
        <family val="1"/>
        <charset val="1"/>
      </rPr>
      <t xml:space="preserve">, Liu Y., </t>
    </r>
    <r>
      <rPr>
        <b/>
        <sz val="9"/>
        <rFont val="Times New Roman"/>
        <family val="1"/>
        <charset val="1"/>
      </rPr>
      <t>Yanchenko E.A.</t>
    </r>
    <r>
      <rPr>
        <sz val="9"/>
        <rFont val="Times New Roman"/>
        <family val="1"/>
        <charset val="1"/>
      </rPr>
      <t xml:space="preserve">, </t>
    </r>
    <r>
      <rPr>
        <b/>
        <sz val="9"/>
        <rFont val="Times New Roman"/>
        <family val="1"/>
        <charset val="1"/>
      </rPr>
      <t>Vasilenko Yu.P.</t>
    </r>
  </si>
  <si>
    <t>Evidence of meltwater pulses into the North Pacific over the last 20 ka due to the decay of Kamchatka Glaciers and Cordilleran Ice Sheet</t>
  </si>
  <si>
    <t>Global and Planetary Change</t>
  </si>
  <si>
    <t>Т. 172. С. 33-44</t>
  </si>
  <si>
    <t>Нидерланды. Elsevier Science Publishing</t>
  </si>
  <si>
    <t>0921-8181</t>
  </si>
  <si>
    <r>
      <rPr>
        <sz val="9"/>
        <rFont val="Times New Roman"/>
        <family val="1"/>
        <charset val="1"/>
      </rPr>
      <t xml:space="preserve">Le Duc Luong, </t>
    </r>
    <r>
      <rPr>
        <b/>
        <sz val="9"/>
        <rFont val="Times New Roman"/>
        <family val="1"/>
        <charset val="1"/>
      </rPr>
      <t>Shakirov R.B.</t>
    </r>
    <r>
      <rPr>
        <sz val="9"/>
        <rFont val="Times New Roman"/>
        <family val="1"/>
        <charset val="1"/>
      </rPr>
      <t xml:space="preserve">, Nguyen Hoang, Ryuichi Shinjo, </t>
    </r>
    <r>
      <rPr>
        <b/>
        <sz val="9"/>
        <rFont val="Times New Roman"/>
        <family val="1"/>
        <charset val="1"/>
      </rPr>
      <t>Obzhirov A.I., Syrbu N., Shakirova M.</t>
    </r>
  </si>
  <si>
    <t>Features in REE and Methane Anomalies Distribution in the East China Sea Water Column: a Comparison with the South China Sea</t>
  </si>
  <si>
    <t>Т. 46, № 5. С. 807-816</t>
  </si>
  <si>
    <t>Prants S.V., Andreev A.G., Uleysky M.Yu., Budyansky M.V.</t>
  </si>
  <si>
    <t>Lagrangian study of mesoscale circulation in the Alaskan Stream area and the eastern Bering Sea</t>
  </si>
  <si>
    <t>Deep Sea Research Part II: Topical Studies in Oceanography</t>
  </si>
  <si>
    <t>0967-0645</t>
  </si>
  <si>
    <r>
      <rPr>
        <b/>
        <sz val="9"/>
        <rFont val="Times New Roman"/>
        <family val="1"/>
      </rPr>
      <t>Zhadan P.M.</t>
    </r>
    <r>
      <rPr>
        <sz val="9"/>
        <rFont val="Times New Roman"/>
        <family val="1"/>
      </rPr>
      <t>, Vaschenko M.A.</t>
    </r>
  </si>
  <si>
    <t>Long-term study of behaviors of two cohabiting sea urchin species, Mesocentrotus nudus and Strongylocentrotus intermedius, under conditions of high food quantity and predation risk in situ</t>
  </si>
  <si>
    <t>PeerJ</t>
  </si>
  <si>
    <t>Т. 7, e8087. С. 1-30</t>
  </si>
  <si>
    <t>PeerJ, Inc.</t>
  </si>
  <si>
    <t>e-2167-8359</t>
  </si>
  <si>
    <t>Shakirov R.B., Valitov M.G., Obzhirov A.I., Mishukov V.F., Yatsuk A.V., Syrbu N.S., Mishukova O.V.</t>
  </si>
  <si>
    <t>Methane anomalies, its flux on the sea–atmosphere interface and their relations to the geological structure of the South-Tatar sedimentary basin (Tatar Strait, the Sea of Japan)</t>
  </si>
  <si>
    <t>Marine Geophysical Researches</t>
  </si>
  <si>
    <t>Нидерланды. Kluwer Academic Publishers</t>
  </si>
  <si>
    <t>0025-3235</t>
  </si>
  <si>
    <r>
      <rPr>
        <b/>
        <sz val="9"/>
        <rFont val="Times New Roman"/>
        <family val="1"/>
        <charset val="1"/>
      </rPr>
      <t>Obrezkova M.S., Tsoy I.B., Semiletov I.P., Vagina N.K., Karnaukh V.N., Dudarev O.V</t>
    </r>
    <r>
      <rPr>
        <sz val="9"/>
        <rFont val="Times New Roman"/>
        <family val="1"/>
        <charset val="1"/>
      </rPr>
      <t>.</t>
    </r>
  </si>
  <si>
    <t>Micropaleontological assessment of sediments from Buor-Khaya Bay (Laptev Sea)</t>
  </si>
  <si>
    <t>Т. 508. С. 60-69</t>
  </si>
  <si>
    <r>
      <rPr>
        <b/>
        <sz val="9"/>
        <rFont val="Times New Roman"/>
        <family val="1"/>
        <charset val="1"/>
      </rPr>
      <t>Gorbarenko S.A.</t>
    </r>
    <r>
      <rPr>
        <sz val="9"/>
        <rFont val="Times New Roman"/>
        <family val="1"/>
        <charset val="1"/>
      </rPr>
      <t xml:space="preserve">, Malakhova G.Yu., </t>
    </r>
    <r>
      <rPr>
        <b/>
        <sz val="9"/>
        <rFont val="Times New Roman"/>
        <family val="1"/>
        <charset val="1"/>
      </rPr>
      <t>Artemova A.V.</t>
    </r>
    <r>
      <rPr>
        <sz val="9"/>
        <rFont val="Times New Roman"/>
        <family val="1"/>
        <charset val="1"/>
      </rPr>
      <t xml:space="preserve">, </t>
    </r>
    <r>
      <rPr>
        <b/>
        <sz val="9"/>
        <rFont val="Times New Roman"/>
        <family val="1"/>
        <charset val="1"/>
      </rPr>
      <t>Bosin A.A.</t>
    </r>
    <r>
      <rPr>
        <sz val="9"/>
        <rFont val="Times New Roman"/>
        <family val="1"/>
        <charset val="1"/>
      </rPr>
      <t xml:space="preserve">, </t>
    </r>
    <r>
      <rPr>
        <b/>
        <sz val="9"/>
        <rFont val="Times New Roman"/>
        <family val="1"/>
        <charset val="1"/>
      </rPr>
      <t>Yanchenko E.A.</t>
    </r>
    <r>
      <rPr>
        <sz val="9"/>
        <rFont val="Times New Roman"/>
        <family val="1"/>
        <charset val="1"/>
      </rPr>
      <t xml:space="preserve">, </t>
    </r>
    <r>
      <rPr>
        <b/>
        <sz val="9"/>
        <rFont val="Times New Roman"/>
        <family val="1"/>
        <charset val="1"/>
      </rPr>
      <t>Vasilenko Yu.P.</t>
    </r>
  </si>
  <si>
    <t>Millennial scale cycles in the Bering Sea during penultimate and last glacials; their similarities and differences</t>
  </si>
  <si>
    <t>Т. 525. С. 151-158</t>
  </si>
  <si>
    <t>Vlasova G.A., Marchenko S.S., Rudykh N.I.</t>
  </si>
  <si>
    <t>Modeling spring hydrodynamic regime of surface waters in Kamchatka Strait</t>
  </si>
  <si>
    <t>Russian Journal of Earth Sciences</t>
  </si>
  <si>
    <t>№ 19. Art.no. ES5002</t>
  </si>
  <si>
    <t>American Geophysical Union</t>
  </si>
  <si>
    <t>1681-1208</t>
  </si>
  <si>
    <r>
      <rPr>
        <sz val="9"/>
        <rFont val="Times New Roman"/>
        <family val="1"/>
        <charset val="1"/>
      </rPr>
      <t xml:space="preserve">Schmidt C., </t>
    </r>
    <r>
      <rPr>
        <b/>
        <sz val="9"/>
        <rFont val="Times New Roman"/>
        <family val="1"/>
        <charset val="1"/>
      </rPr>
      <t>Sattarova V.V.,</t>
    </r>
    <r>
      <rPr>
        <sz val="9"/>
        <rFont val="Times New Roman"/>
        <family val="1"/>
        <charset val="1"/>
      </rPr>
      <t xml:space="preserve"> Katrynski L., Arbizu P.M.</t>
    </r>
  </si>
  <si>
    <t>New insights from the deep: Meiofauna in the Kuril-Kamchatka Trench and adjacent abyssal plain</t>
  </si>
  <si>
    <t>Т. 173. С. 192-207</t>
  </si>
  <si>
    <t>Melnikov V.V.</t>
  </si>
  <si>
    <t>Observation of Humpback Whales (Megaptera novaeangliae) in the Waters Adjacent to the Chukotka Peninsula with Comparisons to Historical Sighting Data</t>
  </si>
  <si>
    <t>Open Access Library Journal</t>
  </si>
  <si>
    <t>Scientific Research Publishing</t>
  </si>
  <si>
    <t>2333-9705
e-2333-9721</t>
  </si>
  <si>
    <r>
      <rPr>
        <b/>
        <sz val="9"/>
        <rFont val="Times New Roman"/>
        <family val="1"/>
        <charset val="204"/>
      </rPr>
      <t>Melnikov V.V.</t>
    </r>
    <r>
      <rPr>
        <sz val="9"/>
        <rFont val="Times New Roman"/>
        <family val="1"/>
        <charset val="1"/>
      </rPr>
      <t>, Zdor, E.E.</t>
    </r>
  </si>
  <si>
    <t>Observations of bowhead whales along the Northern Chukotka peninsula 2010–2012 with comparisons to 1994–1996 and 2002–2005</t>
  </si>
  <si>
    <t>The Journal of Cetacean Research and Management</t>
  </si>
  <si>
    <t>№ 18. С. 81-9</t>
  </si>
  <si>
    <t>Великобритания. International Whaling Commission</t>
  </si>
  <si>
    <t>1561-0713
e-2312-2692</t>
  </si>
  <si>
    <r>
      <rPr>
        <b/>
        <sz val="9"/>
        <rFont val="Times New Roman"/>
        <family val="1"/>
        <charset val="1"/>
      </rPr>
      <t>Vasilenko Y.P.</t>
    </r>
    <r>
      <rPr>
        <sz val="9"/>
        <rFont val="Times New Roman"/>
        <family val="1"/>
        <charset val="1"/>
      </rPr>
      <t xml:space="preserve">, </t>
    </r>
    <r>
      <rPr>
        <b/>
        <sz val="9"/>
        <rFont val="Times New Roman"/>
        <family val="1"/>
        <charset val="1"/>
      </rPr>
      <t>Gorbarenko S.A.</t>
    </r>
    <r>
      <rPr>
        <sz val="9"/>
        <rFont val="Times New Roman"/>
        <family val="1"/>
        <charset val="1"/>
      </rPr>
      <t xml:space="preserve">, </t>
    </r>
    <r>
      <rPr>
        <b/>
        <sz val="9"/>
        <rFont val="Times New Roman"/>
        <family val="1"/>
        <charset val="1"/>
      </rPr>
      <t>Bosin A.A.</t>
    </r>
    <r>
      <rPr>
        <sz val="9"/>
        <rFont val="Times New Roman"/>
        <family val="1"/>
        <charset val="1"/>
      </rPr>
      <t xml:space="preserve">, </t>
    </r>
    <r>
      <rPr>
        <b/>
        <sz val="9"/>
        <rFont val="Times New Roman"/>
        <family val="1"/>
        <charset val="1"/>
      </rPr>
      <t>Artemova A.V.</t>
    </r>
    <r>
      <rPr>
        <sz val="9"/>
        <rFont val="Times New Roman"/>
        <family val="1"/>
        <charset val="1"/>
      </rPr>
      <t xml:space="preserve">, </t>
    </r>
    <r>
      <rPr>
        <b/>
        <sz val="9"/>
        <rFont val="Times New Roman"/>
        <family val="1"/>
        <charset val="1"/>
      </rPr>
      <t>Yanchenko E.A.</t>
    </r>
    <r>
      <rPr>
        <sz val="9"/>
        <rFont val="Times New Roman"/>
        <family val="1"/>
        <charset val="1"/>
      </rPr>
      <t xml:space="preserve">, Shi X.-F., Zou J.-J., Liu Y.-G., </t>
    </r>
    <r>
      <rPr>
        <b/>
        <sz val="9"/>
        <rFont val="Times New Roman"/>
        <family val="1"/>
        <charset val="1"/>
      </rPr>
      <t>Toropova S.I</t>
    </r>
  </si>
  <si>
    <t>Orbital-scale changes of sea ice conditions of Sea of Okhotsk during the last glaciation and the Holocene (MIS 4–MIS 1)</t>
  </si>
  <si>
    <t>Palaeogeography, Palaeoclimatology, Palaeoecology</t>
  </si>
  <si>
    <t>Т. 533. Art.no. 109284</t>
  </si>
  <si>
    <t>0031-0182</t>
  </si>
  <si>
    <t>Neroda A.S., Goncharova A.A., Mishukov V.F.</t>
  </si>
  <si>
    <t>PAHs in the atmospheric aerosols and seawater in the North–West Pacific ocean and sea of Japan</t>
  </si>
  <si>
    <t>Atmospheric Environment</t>
  </si>
  <si>
    <t>Т. 117117. Art.no. 117117</t>
  </si>
  <si>
    <t>1352-2310</t>
  </si>
  <si>
    <t>Shchurov V.A.</t>
  </si>
  <si>
    <t>Peculiarities of real shallow sea wave-guide vortex structure</t>
  </si>
  <si>
    <t>Т. 145, № 1. С. 525-530</t>
  </si>
  <si>
    <t>Preface to the Topical Collection</t>
  </si>
  <si>
    <t>Ocean Dynamics</t>
  </si>
  <si>
    <t>Т. 69, № 4. С. 509-512</t>
  </si>
  <si>
    <t>1616-7341</t>
  </si>
  <si>
    <r>
      <rPr>
        <b/>
        <sz val="9"/>
        <rFont val="Times New Roman"/>
        <family val="1"/>
        <charset val="1"/>
      </rPr>
      <t xml:space="preserve">Astakhov A.S., Bosin A.A., </t>
    </r>
    <r>
      <rPr>
        <sz val="9"/>
        <rFont val="Times New Roman"/>
        <family val="1"/>
        <charset val="1"/>
      </rPr>
      <t xml:space="preserve">Liu Y.-G., Darin A.V., Kalugin I.A., </t>
    </r>
    <r>
      <rPr>
        <b/>
        <sz val="9"/>
        <rFont val="Times New Roman"/>
        <family val="1"/>
        <charset val="1"/>
      </rPr>
      <t>Artemova A.V.</t>
    </r>
    <r>
      <rPr>
        <sz val="9"/>
        <rFont val="Times New Roman"/>
        <family val="1"/>
        <charset val="1"/>
      </rPr>
      <t xml:space="preserve">, Babich V.V., Melgunov M.S., </t>
    </r>
    <r>
      <rPr>
        <b/>
        <sz val="9"/>
        <rFont val="Times New Roman"/>
        <family val="1"/>
        <charset val="1"/>
      </rPr>
      <t xml:space="preserve">Vasilenko Yu.P., </t>
    </r>
    <r>
      <rPr>
        <sz val="9"/>
        <rFont val="Times New Roman"/>
        <family val="1"/>
        <charset val="1"/>
      </rPr>
      <t>Vologina E.G.</t>
    </r>
  </si>
  <si>
    <t>Reconstruction of ice conditions in the northern Chukchi Sea during recent centuries: Geochemical proxy compared with observed data.</t>
  </si>
  <si>
    <t xml:space="preserve">Т. 522. С. 23-37 </t>
  </si>
  <si>
    <r>
      <rPr>
        <sz val="9"/>
        <rFont val="Times New Roman"/>
        <family val="1"/>
        <charset val="1"/>
      </rPr>
      <t xml:space="preserve">Pichugin M.K., </t>
    </r>
    <r>
      <rPr>
        <b/>
        <sz val="9"/>
        <rFont val="Times New Roman"/>
        <family val="1"/>
        <charset val="1"/>
      </rPr>
      <t>Gurvich I.A.,</t>
    </r>
    <r>
      <rPr>
        <sz val="9"/>
        <rFont val="Times New Roman"/>
        <family val="1"/>
        <charset val="1"/>
      </rPr>
      <t xml:space="preserve"> Zabolotskikh E.V.</t>
    </r>
  </si>
  <si>
    <t>Severe Marine Weather Systems During Freeze-Up in the Chukchi Sea: Cold-Air Outbreak and Mesocyclone Case Studies From Satellite Multisensor Measurements and Reanalysis Datasets</t>
  </si>
  <si>
    <t>IEEE Journal of Selected Topics in Applied Earth Observations and Remote Sensing</t>
  </si>
  <si>
    <t>Т. 12. № 9. С. 3209-3218</t>
  </si>
  <si>
    <t>США. IEEE Geoscience and Remote Sensing Society</t>
  </si>
  <si>
    <t>1939-1404
e-2151-1535</t>
  </si>
  <si>
    <r>
      <rPr>
        <sz val="9"/>
        <rFont val="Times New Roman"/>
        <family val="1"/>
        <charset val="1"/>
      </rPr>
      <t xml:space="preserve">Zhu F., </t>
    </r>
    <r>
      <rPr>
        <b/>
        <sz val="9"/>
        <rFont val="Times New Roman"/>
        <family val="1"/>
        <charset val="1"/>
      </rPr>
      <t>Gulin O.E., Yaroshchuk I.O.</t>
    </r>
  </si>
  <si>
    <t>Statistical patterns of transmission losses of low-frequency sound in shallow sea waveguides with Gaussian and non-Gaussian fluctuations</t>
  </si>
  <si>
    <t>Applied Sciences</t>
  </si>
  <si>
    <t>Switzerland. MDPI</t>
  </si>
  <si>
    <t>e-2076-3417</t>
  </si>
  <si>
    <t>Shevtsova O.V.</t>
  </si>
  <si>
    <t>Structural features of complex hydrochemical systems</t>
  </si>
  <si>
    <t>E3S Web of Conferences</t>
  </si>
  <si>
    <t>Т. 127. Art.no. 02029</t>
  </si>
  <si>
    <t>Франция. EDP Sciences</t>
  </si>
  <si>
    <t>e-2267-1242</t>
  </si>
  <si>
    <r>
      <rPr>
        <b/>
        <sz val="9"/>
        <rFont val="Times New Roman"/>
        <family val="1"/>
        <charset val="1"/>
      </rPr>
      <t>Fayman P.</t>
    </r>
    <r>
      <rPr>
        <sz val="9"/>
        <rFont val="Times New Roman"/>
        <family val="1"/>
        <charset val="1"/>
      </rPr>
      <t xml:space="preserve">, Ostrovskii A., </t>
    </r>
    <r>
      <rPr>
        <b/>
        <sz val="9"/>
        <rFont val="Times New Roman"/>
        <family val="1"/>
        <charset val="1"/>
      </rPr>
      <t>Lobanov V.</t>
    </r>
    <r>
      <rPr>
        <sz val="9"/>
        <rFont val="Times New Roman"/>
        <family val="1"/>
        <charset val="1"/>
      </rPr>
      <t xml:space="preserve">, Park J.-H., Park Y.-G., </t>
    </r>
    <r>
      <rPr>
        <b/>
        <sz val="9"/>
        <rFont val="Times New Roman"/>
        <family val="1"/>
        <charset val="1"/>
      </rPr>
      <t>Sergeev A.</t>
    </r>
  </si>
  <si>
    <t>Submesoscale eddies in Peter the Great Bay of the Japan/East Sea in winter</t>
  </si>
  <si>
    <t>Т. 69, № 4. С. 443-462</t>
  </si>
  <si>
    <r>
      <rPr>
        <b/>
        <sz val="9"/>
        <rFont val="Times New Roman"/>
        <family val="1"/>
        <charset val="1"/>
      </rPr>
      <t>Derkachev A.N., Utkin I.V., Nikolaeva N.A., Gorbarenko S.A.,</t>
    </r>
    <r>
      <rPr>
        <sz val="9"/>
        <rFont val="Times New Roman"/>
        <family val="1"/>
        <charset val="1"/>
      </rPr>
      <t xml:space="preserve"> Malakhova G.I., Portnyagin M.V., Sakhno V.G., Xuefa Shi, Huahua Lv.</t>
    </r>
  </si>
  <si>
    <t>Tephra layers of large explosive eruptions of Baitoushan/Changbaishan Volcano in the Japan Sea sediments</t>
  </si>
  <si>
    <t>Т. 519. С. 200-214</t>
  </si>
  <si>
    <t>The dynamics of low-frequency signal acoustic intensity vector vortex structure in shallow sea</t>
  </si>
  <si>
    <t>Chinese Journal of Acoustics</t>
  </si>
  <si>
    <t>Т. 38, № 2. С. 113-131</t>
  </si>
  <si>
    <t>КНР. Chinese Academy of Sciences</t>
  </si>
  <si>
    <t>0217-9776</t>
  </si>
  <si>
    <t>Prants S.V., Kon'kov L.E.</t>
  </si>
  <si>
    <t>Journal of Russian Laser Research</t>
  </si>
  <si>
    <t>Т. 40, № 4. С. 348-355</t>
  </si>
  <si>
    <t>1071-2836</t>
  </si>
  <si>
    <r>
      <rPr>
        <b/>
        <sz val="9"/>
        <rFont val="Times New Roman"/>
        <family val="1"/>
        <charset val="1"/>
      </rPr>
      <t>Zhabin I.A., Andreev A.G</t>
    </r>
    <r>
      <rPr>
        <sz val="9"/>
        <rFont val="Times New Roman"/>
        <family val="1"/>
        <charset val="1"/>
      </rPr>
      <t>.</t>
    </r>
  </si>
  <si>
    <t>The interaction of the mesoscale and submesoscale eddies in the Sea of Okhotsk according to satellite data</t>
  </si>
  <si>
    <t>Izvestiya, Atmospheric and Oceanic Physics</t>
  </si>
  <si>
    <t>0001-4338
e-1555-628X</t>
  </si>
  <si>
    <r>
      <rPr>
        <sz val="9"/>
        <rFont val="Times New Roman"/>
        <family val="1"/>
        <charset val="1"/>
      </rPr>
      <t xml:space="preserve">Mathieu Morvan, Pierre L’Hégaret, Xavier Carton, Jonathan Gula, Clément Vic, Charly de Marez, Sokolovskiy M., </t>
    </r>
    <r>
      <rPr>
        <b/>
        <sz val="9"/>
        <rFont val="Times New Roman"/>
        <family val="1"/>
        <charset val="1"/>
      </rPr>
      <t>Koshel K.</t>
    </r>
  </si>
  <si>
    <t>The life cycle of submesoscale eddies generated by topographic interactions</t>
  </si>
  <si>
    <t>Ocean Science</t>
  </si>
  <si>
    <t>Т. 15. С. 1531-1543</t>
  </si>
  <si>
    <t>Германия. European Geosciences Union</t>
  </si>
  <si>
    <t>1812-0784
e-1812-0792</t>
  </si>
  <si>
    <r>
      <rPr>
        <b/>
        <sz val="9"/>
        <rFont val="Times New Roman"/>
        <family val="1"/>
        <charset val="1"/>
      </rPr>
      <t>Kushnerova N.F.,</t>
    </r>
    <r>
      <rPr>
        <sz val="9"/>
        <rFont val="Times New Roman"/>
        <family val="1"/>
        <charset val="1"/>
      </rPr>
      <t xml:space="preserve"> Momot T.V., </t>
    </r>
    <r>
      <rPr>
        <b/>
        <sz val="9"/>
        <rFont val="Times New Roman"/>
        <family val="1"/>
        <charset val="1"/>
      </rPr>
      <t>Fomenko S.E., Sprygin V.G.</t>
    </r>
  </si>
  <si>
    <t>The study of the preventive effects of the lipid fraction from the marine green alga Ulva lactuca on the fatty acid composition of phospholipid fractions of erythrocyte membranes</t>
  </si>
  <si>
    <t>Journal of Siberian Medical Sciences</t>
  </si>
  <si>
    <t>Новосибирск: Новосибирский государственный медицинский университет</t>
  </si>
  <si>
    <t>2542-1174</t>
  </si>
  <si>
    <r>
      <rPr>
        <b/>
        <sz val="9"/>
        <rFont val="Times New Roman"/>
        <family val="1"/>
        <charset val="1"/>
      </rPr>
      <t xml:space="preserve">Koshel K.V., Ryzhov E.A., </t>
    </r>
    <r>
      <rPr>
        <sz val="9"/>
        <rFont val="Times New Roman"/>
        <family val="1"/>
        <charset val="1"/>
      </rPr>
      <t>Carton X.J.</t>
    </r>
  </si>
  <si>
    <t>Vortex Interactions Subjected to Deformation Flows: A Review</t>
  </si>
  <si>
    <t>Fluids</t>
  </si>
  <si>
    <t>e-2311-5521</t>
  </si>
  <si>
    <t>ESCI</t>
  </si>
  <si>
    <t>Prants S.V.</t>
  </si>
  <si>
    <t>Т. 40, № 3. С. 213-220</t>
  </si>
  <si>
    <r>
      <rPr>
        <sz val="9"/>
        <rFont val="Times New Roman"/>
        <family val="1"/>
        <charset val="1"/>
      </rPr>
      <t xml:space="preserve">Katsnelson B.G., </t>
    </r>
    <r>
      <rPr>
        <b/>
        <sz val="9"/>
        <rFont val="Times New Roman"/>
        <family val="1"/>
        <charset val="1"/>
      </rPr>
      <t>Petrov P.S.</t>
    </r>
  </si>
  <si>
    <t>Whispering gallery waves localized near circular isobaths in shallow water</t>
  </si>
  <si>
    <t>Т. 146. С. 1965-1978</t>
  </si>
  <si>
    <t>Статьи в периодических и продолжающихся изданиях, сборниках, главы в монографиях  и т.п. изданиях; доклады и тезисы (2010 г.)</t>
  </si>
  <si>
    <r>
      <rPr>
        <b/>
        <sz val="8"/>
        <rFont val="Verdana"/>
        <family val="2"/>
        <charset val="204"/>
      </rPr>
      <t>ISSN (или ISBN) английского оригинала или английской версии</t>
    </r>
    <r>
      <rPr>
        <sz val="8"/>
        <rFont val="Verdana"/>
        <family val="2"/>
        <charset val="204"/>
      </rPr>
      <t xml:space="preserve">: печатной по умолчанию, е - электронной </t>
    </r>
  </si>
  <si>
    <r>
      <rPr>
        <b/>
        <sz val="8"/>
        <rFont val="Verdana"/>
        <family val="2"/>
        <charset val="204"/>
      </rPr>
      <t>Отражение журнала в базах данных WoS и Scopus</t>
    </r>
    <r>
      <rPr>
        <sz val="8"/>
        <rFont val="Verdana"/>
        <family val="2"/>
        <charset val="204"/>
      </rPr>
      <t xml:space="preserve"> (выбрать из выпадающего списка)</t>
    </r>
  </si>
  <si>
    <r>
      <rPr>
        <sz val="8"/>
        <rFont val="Verdana"/>
        <family val="2"/>
        <charset val="204"/>
      </rPr>
      <t>Baklanova Ya.V., Maksimova L.G., Zhuravlev N.A.,</t>
    </r>
    <r>
      <rPr>
        <b/>
        <sz val="8"/>
        <rFont val="Verdana"/>
        <family val="2"/>
        <charset val="204"/>
      </rPr>
      <t xml:space="preserve"> Kavun V.Ya.</t>
    </r>
    <r>
      <rPr>
        <sz val="8"/>
        <rFont val="Verdana"/>
        <family val="2"/>
        <charset val="204"/>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</si>
  <si>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</si>
  <si>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</si>
  <si>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</si>
  <si>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</si>
  <si>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</si>
  <si>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0367-6765</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</si>
  <si>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</si>
  <si>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</si>
  <si>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</si>
  <si>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</si>
  <si>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</si>
  <si>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</si>
  <si>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</si>
  <si>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</si>
  <si>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</si>
  <si>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</si>
  <si>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</si>
  <si>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</si>
  <si>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</si>
  <si>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</si>
  <si>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</si>
  <si>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</si>
  <si>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</si>
  <si>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</si>
  <si>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SCIE</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</si>
  <si>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</si>
  <si>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b/>
        <sz val="8"/>
        <rFont val="Verdana"/>
        <family val="2"/>
        <charset val="204"/>
      </rPr>
      <t>Радченко О.А., Черешнев И.А.</t>
    </r>
    <r>
      <rPr>
        <sz val="8"/>
        <rFont val="Verdana"/>
        <family val="2"/>
        <charset val="204"/>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</si>
  <si>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</si>
  <si>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</si>
  <si>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</si>
  <si>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Вопросы ихтиологии</t>
  </si>
  <si>
    <t>Journal of Ichthyology</t>
  </si>
  <si>
    <t>2010. Т. 50. № 6. С. 760-771.</t>
  </si>
  <si>
    <t>2010. V. 50. N 9. P. 728-739.</t>
  </si>
  <si>
    <t>М.: МАИК "Наука/Интерпериодика" USA: Pleiad. Publ.</t>
  </si>
  <si>
    <t>0042-8752</t>
  </si>
  <si>
    <t xml:space="preserve">0032-9452 e-1555-6425 </t>
  </si>
  <si>
    <r>
      <rPr>
        <sz val="8"/>
        <rFont val="Verdana"/>
        <family val="2"/>
        <charset val="204"/>
      </rPr>
      <t xml:space="preserve">Scopus
</t>
    </r>
    <r>
      <rPr>
        <sz val="8"/>
        <color indexed="10"/>
        <rFont val="Verdana"/>
        <family val="2"/>
        <charset val="204"/>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</si>
  <si>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r>
      <rPr>
        <i/>
        <sz val="8"/>
        <rFont val="Verdana"/>
        <family val="2"/>
        <charset val="204"/>
      </rPr>
      <t xml:space="preserve">Kharin V.E. </t>
    </r>
    <r>
      <rPr>
        <sz val="8"/>
        <color indexed="10"/>
        <rFont val="Verdana"/>
        <family val="2"/>
        <charset val="204"/>
      </rPr>
      <t>В адресе автора-совместителя указан данный институт</t>
    </r>
  </si>
  <si>
    <t>On the taxonomic status of a mangrove sea snake Hydrelaps darwiniensis Boulenger, 1896</t>
  </si>
  <si>
    <t>Russian Journal of Herpetology</t>
  </si>
  <si>
    <t>(Журн. печатается на англ. яз.)</t>
  </si>
  <si>
    <t>Vol. 15, N 2. P. 103-109</t>
  </si>
  <si>
    <t>М.: МАИК</t>
  </si>
  <si>
    <t>1026-2296</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</si>
  <si>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</si>
  <si>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</si>
  <si>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</si>
  <si>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</si>
  <si>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</si>
  <si>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</si>
  <si>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t>РФ
Pleiad. Publ. &amp; Nauka/Interperiodica</t>
  </si>
  <si>
    <r>
      <rPr>
        <sz val="8"/>
        <rFont val="Verdana"/>
        <family val="2"/>
        <charset val="204"/>
      </rPr>
      <t>0134-3475</t>
    </r>
    <r>
      <rPr>
        <b/>
        <sz val="8"/>
        <rFont val="Verdana"/>
        <family val="2"/>
        <charset val="204"/>
      </rPr>
      <t xml:space="preserve"> </t>
    </r>
  </si>
  <si>
    <t>1063-0740</t>
  </si>
  <si>
    <r>
      <rPr>
        <b/>
        <sz val="8"/>
        <rFont val="Verdana"/>
        <family val="2"/>
        <charset val="204"/>
      </rPr>
      <t>Nedashkovskaya O. I.</t>
    </r>
    <r>
      <rPr>
        <sz val="8"/>
        <rFont val="Verdana"/>
        <family val="2"/>
        <charset val="204"/>
      </rPr>
      <t xml:space="preserve">, Vancanneyt M., Kim S. B., Zhukova N. V., Han J.-H., </t>
    </r>
    <r>
      <rPr>
        <b/>
        <sz val="8"/>
        <rFont val="Verdana"/>
        <family val="2"/>
        <charset val="204"/>
      </rPr>
      <t>Mikhailov V. V.</t>
    </r>
  </si>
  <si>
    <r>
      <rPr>
        <i/>
        <sz val="8"/>
        <rFont val="Verdana"/>
        <family val="2"/>
        <charset val="204"/>
      </rPr>
      <t>Leeuwenhoekiella palythoae</t>
    </r>
    <r>
      <rPr>
        <sz val="8"/>
        <rFont val="Verdana"/>
        <family val="2"/>
        <charset val="204"/>
      </rPr>
      <t xml:space="preserve"> sp. nov., a novel member of the family </t>
    </r>
    <r>
      <rPr>
        <i/>
        <sz val="8"/>
        <rFont val="Verdana"/>
        <family val="2"/>
        <charset val="204"/>
      </rPr>
      <t>Flavobacteriaceae</t>
    </r>
  </si>
  <si>
    <t xml:space="preserve">International Journal of Systematic and Evolutionary Microbiology </t>
  </si>
  <si>
    <t>2009. Vol. 59, pt. 6. P. 3074–3077.</t>
  </si>
  <si>
    <t>Soc. for Gen. Microbiology, UK</t>
  </si>
  <si>
    <t>1466-5026</t>
  </si>
  <si>
    <r>
      <rPr>
        <b/>
        <sz val="8"/>
        <rFont val="Verdana"/>
        <family val="2"/>
        <charset val="204"/>
      </rPr>
      <t>Васьковский В. Е.,</t>
    </r>
    <r>
      <rPr>
        <sz val="8"/>
        <rFont val="Verdana"/>
        <family val="2"/>
        <charset val="204"/>
      </rPr>
      <t xml:space="preserve"> Горбач Т. А.,</t>
    </r>
    <r>
      <rPr>
        <i/>
        <sz val="8"/>
        <rFont val="Verdana"/>
        <family val="2"/>
        <charset val="204"/>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</si>
  <si>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</si>
  <si>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</si>
  <si>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</si>
  <si>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Тихоокеанский медицинский журнал</t>
  </si>
  <si>
    <t>Pacific Medical Journal</t>
  </si>
  <si>
    <t xml:space="preserve">2010. № 2. С. 16–20. </t>
  </si>
  <si>
    <t>Медицина ДВ, Владивосток</t>
  </si>
  <si>
    <t>1609-1175</t>
  </si>
  <si>
    <r>
      <rPr>
        <sz val="8"/>
        <rFont val="Verdana"/>
        <family val="2"/>
        <charset val="204"/>
      </rPr>
      <t xml:space="preserve">нет </t>
    </r>
    <r>
      <rPr>
        <sz val="8"/>
        <color indexed="10"/>
        <rFont val="Verdana"/>
        <family val="2"/>
        <charset val="204"/>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</si>
  <si>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</si>
  <si>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</si>
  <si>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</si>
  <si>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</si>
  <si>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</si>
  <si>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</si>
  <si>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t>1999-6691</t>
  </si>
  <si>
    <r>
      <rPr>
        <b/>
        <sz val="8"/>
        <rFont val="Verdana"/>
        <family val="2"/>
        <charset val="204"/>
      </rPr>
      <t xml:space="preserve">Кожевников В.В., </t>
    </r>
    <r>
      <rPr>
        <sz val="8"/>
        <rFont val="Verdana"/>
        <family val="2"/>
        <charset val="204"/>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</si>
  <si>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</si>
  <si>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</si>
  <si>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</si>
  <si>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</si>
  <si>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</si>
  <si>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</si>
  <si>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</si>
  <si>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</si>
  <si>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</si>
  <si>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</si>
  <si>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</si>
  <si>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</si>
  <si>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Изд-во ТГУ, 2009. Т. 1, № 1. С. 97-99.</t>
  </si>
  <si>
    <t>Томск. гос. ун-т</t>
  </si>
  <si>
    <r>
      <rPr>
        <b/>
        <sz val="8"/>
        <rFont val="Verdana"/>
        <family val="2"/>
        <charset val="204"/>
      </rPr>
      <t xml:space="preserve">Sheremet’ev I.S., </t>
    </r>
    <r>
      <rPr>
        <sz val="8"/>
        <rFont val="Verdana"/>
        <family val="2"/>
        <charset val="204"/>
      </rPr>
      <t>Pimenova E.A.,</t>
    </r>
    <r>
      <rPr>
        <b/>
        <sz val="8"/>
        <rFont val="Verdana"/>
        <family val="2"/>
        <charset val="204"/>
      </rPr>
      <t xml:space="preserve"> Sheremet’eva I.N., Verkholat V.P.</t>
    </r>
  </si>
  <si>
    <t xml:space="preserve"> The significance of anthropogenic impact on forage plant species richness in structure of ruminant guilds: food benefits of pastures with two forest types</t>
  </si>
  <si>
    <t>гл-кн</t>
  </si>
  <si>
    <t>Wildlife: Destruction, Conservation and Biodiversity / Eds: J.D.Harris, P.L.Brown</t>
  </si>
  <si>
    <t>New York: Nova Science Publ., 2009. P. 333-343</t>
  </si>
  <si>
    <t>USA</t>
  </si>
  <si>
    <t xml:space="preserve">978-1-60692-974-2 </t>
  </si>
  <si>
    <r>
      <rPr>
        <b/>
        <sz val="8"/>
        <rFont val="Verdana"/>
        <family val="2"/>
        <charset val="204"/>
      </rPr>
      <t xml:space="preserve">Mashanov V.S., Dolmatov I.Yu., </t>
    </r>
    <r>
      <rPr>
        <i/>
        <sz val="8"/>
        <rFont val="Verdana"/>
        <family val="2"/>
        <charset val="204"/>
      </rPr>
      <t>Zvereva E.S.</t>
    </r>
  </si>
  <si>
    <r>
      <rPr>
        <sz val="8"/>
        <rFont val="Verdana"/>
        <family val="2"/>
        <charset val="204"/>
      </rPr>
      <t xml:space="preserve"> Fine structure of the Polian vesicle in the holothurians </t>
    </r>
    <r>
      <rPr>
        <i/>
        <sz val="8"/>
        <rFont val="Verdana"/>
        <family val="2"/>
        <charset val="204"/>
      </rPr>
      <t xml:space="preserve">Eupentacta fraudatrix </t>
    </r>
    <r>
      <rPr>
        <sz val="8"/>
        <rFont val="Verdana"/>
        <family val="2"/>
        <charset val="204"/>
      </rPr>
      <t xml:space="preserve">and </t>
    </r>
    <r>
      <rPr>
        <i/>
        <sz val="8"/>
        <rFont val="Verdana"/>
        <family val="2"/>
        <charset val="204"/>
      </rPr>
      <t>Cucumaria japonica</t>
    </r>
    <r>
      <rPr>
        <sz val="8"/>
        <rFont val="Verdana"/>
        <family val="2"/>
        <charset val="204"/>
      </rPr>
      <t xml:space="preserve"> </t>
    </r>
  </si>
  <si>
    <t>докл</t>
  </si>
  <si>
    <t xml:space="preserve">Echinoderms: Durham: Proc. vol., 13th Intern. Echinoderm Conf. </t>
  </si>
  <si>
    <t xml:space="preserve">Hobart, Tasmania CRC Press, Taylor and Francis Group, Boca Raton: CRC Press, 2009. P. 225-228. </t>
  </si>
  <si>
    <t>UK, USA</t>
  </si>
  <si>
    <t>Yushin V.V.</t>
  </si>
  <si>
    <r>
      <rPr>
        <sz val="8"/>
        <rFont val="Verdana"/>
        <family val="2"/>
        <charset val="204"/>
      </rPr>
      <t xml:space="preserve"> Spermatogenesis in the </t>
    </r>
    <r>
      <rPr>
        <i/>
        <sz val="8"/>
        <rFont val="Verdana"/>
        <family val="2"/>
        <charset val="204"/>
      </rPr>
      <t>Paractinolaimus microdentatus</t>
    </r>
    <r>
      <rPr>
        <sz val="8"/>
        <rFont val="Verdana"/>
        <family val="2"/>
        <charset val="204"/>
      </rPr>
      <t xml:space="preserve"> (Nematoda: Dorylaimida: Actinolaimidae) </t>
    </r>
    <r>
      <rPr>
        <sz val="8"/>
        <color indexed="8"/>
        <rFont val="Verdana"/>
        <family val="2"/>
        <charset val="204"/>
      </rPr>
      <t xml:space="preserve">. </t>
    </r>
  </si>
  <si>
    <t>тез</t>
  </si>
  <si>
    <r>
      <rPr>
        <sz val="8"/>
        <rFont val="Verdana"/>
        <family val="2"/>
        <charset val="204"/>
      </rPr>
      <t xml:space="preserve">48 Annual Meeting of the Society of Nematologists, Burlington, Vermont, USA, 12-15 July 2009: </t>
    </r>
    <r>
      <rPr>
        <b/>
        <sz val="8"/>
        <rFont val="Verdana"/>
        <family val="2"/>
        <charset val="204"/>
      </rPr>
      <t>Abstrs</t>
    </r>
  </si>
  <si>
    <t>Burlington: Vermont University Press, 2009. P. 210-211.</t>
  </si>
  <si>
    <t>Society of Nematologists, Vermont University, USA</t>
  </si>
  <si>
    <t>э/рес</t>
  </si>
  <si>
    <r>
      <rPr>
        <b/>
        <sz val="8"/>
        <rFont val="Verdana"/>
        <family val="2"/>
        <charset val="204"/>
      </rPr>
      <t>Примечания.</t>
    </r>
    <r>
      <rPr>
        <sz val="8"/>
        <rFont val="Verdana"/>
        <family val="2"/>
        <charset val="204"/>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</si>
  <si>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</si>
  <si>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</si>
  <si>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</si>
  <si>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</si>
  <si>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</si>
  <si>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</si>
  <si>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</si>
  <si>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Институт</t>
  </si>
  <si>
    <t>См. примечания на листе "Примеры"</t>
  </si>
  <si>
    <t>Статьи в периодических и продолжающихся изданиях, сборниках, главы в монографиях  и т.п. изданиях; доклады и тезисы (2017 г.)</t>
  </si>
  <si>
    <t>type</t>
  </si>
  <si>
    <t>country</t>
  </si>
  <si>
    <t>base</t>
  </si>
  <si>
    <t>rints</t>
  </si>
  <si>
    <t>vak</t>
  </si>
  <si>
    <t>conf</t>
  </si>
  <si>
    <t>online</t>
  </si>
  <si>
    <t>scopus</t>
  </si>
  <si>
    <t>ERIH</t>
  </si>
  <si>
    <t>стлбц 6</t>
  </si>
  <si>
    <t>стлбц 13</t>
  </si>
  <si>
    <t>стлбц 16</t>
  </si>
  <si>
    <t>стлбц 17</t>
  </si>
  <si>
    <t>стлбц 18</t>
  </si>
  <si>
    <t>стлбц 19</t>
  </si>
  <si>
    <t>стлбц 20</t>
  </si>
  <si>
    <t>стлбц 21</t>
  </si>
  <si>
    <t>стлбц 22</t>
  </si>
  <si>
    <t>стлбц 23</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</si>
  <si>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</si>
  <si>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</si>
  <si>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</si>
  <si>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</si>
  <si>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</si>
  <si>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</si>
  <si>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</si>
  <si>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</si>
  <si>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Отражение в Google Scolar</t>
  </si>
  <si>
    <t>Отражение в ERIH</t>
  </si>
  <si>
    <t>ст-продолж</t>
  </si>
  <si>
    <t>SSCI</t>
  </si>
  <si>
    <t>инст-1</t>
  </si>
  <si>
    <t>инст-2</t>
  </si>
  <si>
    <t>ст-инф-ж</t>
  </si>
  <si>
    <t>ст-инф-сб</t>
  </si>
  <si>
    <t>докл-инф</t>
  </si>
  <si>
    <t>карта</t>
  </si>
  <si>
    <t>The effect of internal dynamics on motion of cold atoms in 2d optical lattices with interfering laser beams</t>
  </si>
  <si>
    <t>Weak chaos with cold atoms in a 2d optical lattice with orthogonal polarizations of laser beams</t>
  </si>
  <si>
    <t>Т. 65, № 5. С. 662-675.</t>
  </si>
  <si>
    <t>№ 4. С. 112-120.</t>
  </si>
  <si>
    <t>Т. 55, № 9. Р. 1114-1124.</t>
  </si>
  <si>
    <t>Izvestiya, Atmospheric and Oceanic Physics. 2019. Vol. 55. No. 9. Р. 1160-1165.</t>
  </si>
  <si>
    <t>V. 40. P. 581-600. https://doi.org/10.1007/s11001-019-09389-3</t>
  </si>
  <si>
    <t>Т. 9, № 9. С. 1-14. Art no 1841</t>
  </si>
  <si>
    <r>
      <rPr>
        <b/>
        <sz val="9"/>
        <rFont val="Times New Roman"/>
        <family val="1"/>
        <charset val="204"/>
      </rPr>
      <t>Пипко И.И., Пугач С.П., Савельева Н.И., Лучин В.А., Дударев О.В.</t>
    </r>
    <r>
      <rPr>
        <sz val="9"/>
        <rFont val="Times New Roman"/>
        <family val="1"/>
        <charset val="204"/>
      </rPr>
      <t xml:space="preserve">, Сергиенко В.И., </t>
    </r>
    <r>
      <rPr>
        <b/>
        <sz val="9"/>
        <rFont val="Times New Roman"/>
        <family val="1"/>
        <charset val="204"/>
      </rPr>
      <t>Семилетов И.П.</t>
    </r>
  </si>
  <si>
    <r>
      <rPr>
        <sz val="9"/>
        <rFont val="Times New Roman"/>
        <family val="1"/>
        <charset val="204"/>
      </rPr>
      <t>Бышев В.И., Нейман В.Г., Гусев А.В., Залесный В.Б., Мошонкин С.Н.,</t>
    </r>
    <r>
      <rPr>
        <b/>
        <sz val="9"/>
        <rFont val="Times New Roman"/>
        <family val="1"/>
        <charset val="204"/>
      </rPr>
      <t xml:space="preserve"> Пономарев В.И.,</t>
    </r>
    <r>
      <rPr>
        <sz val="9"/>
        <rFont val="Times New Roman"/>
        <family val="1"/>
        <charset val="204"/>
      </rPr>
      <t xml:space="preserve"> Романов Ю.А., Серых И.В., Сидорова А.Н., Скляров В.Е., Анисимов М.В., Фигуркин А.Л.</t>
    </r>
  </si>
  <si>
    <t xml:space="preserve"> DOI: 10.19110/2221-1381-2019-03-31-40.</t>
  </si>
  <si>
    <t xml:space="preserve">  V. 6 No. 5, Article ID:92496</t>
  </si>
  <si>
    <t>Сейсмотектоническая природа дегазации, поступления газа из недр к поверхности Земли и его участие в геологических процессах на примере Охотского моря</t>
  </si>
  <si>
    <t>Актуальные проблемы нефти и газа</t>
  </si>
  <si>
    <t>№4 (23). С. 1-11</t>
  </si>
  <si>
    <t>Научное сетевое издание «Актуальные проблемы нефти и газа»</t>
  </si>
  <si>
    <t>2078-5712</t>
  </si>
  <si>
    <t>№ 1. С. 98-108</t>
  </si>
  <si>
    <t>Pipko I.I., S.P. Pugach, O.G. Savichev, I.A. Repina, N.E. Shakhova, Yu.A. Moiseeva, K.V. Barskov, V.I. Sergienko, I.P. Semiletov</t>
  </si>
  <si>
    <t>Pipko I.I., S.P. Pugach, N.I. Savel’eva, V.A. Luchin, O.V. Dudarev, V.I. Sergienko, I.P. Semiletov</t>
  </si>
  <si>
    <t>Akulichev V. A., V. A. Bulanov, L. K. Bugaeva</t>
  </si>
  <si>
    <r>
      <rPr>
        <b/>
        <sz val="9"/>
        <rFont val="Times New Roman"/>
        <family val="1"/>
        <charset val="204"/>
      </rPr>
      <t>Shakirov R.B., Yatsuk A.V., Mishukova G.I., Obzhirov A.I., Yugai I.G</t>
    </r>
    <r>
      <rPr>
        <sz val="9"/>
        <rFont val="Times New Roman"/>
        <family val="1"/>
        <charset val="1"/>
      </rPr>
      <t>., Lan Nguyen Hon, Cuong Do Huy</t>
    </r>
  </si>
  <si>
    <r>
      <rPr>
        <b/>
        <sz val="9"/>
        <rFont val="Times New Roman"/>
        <family val="1"/>
        <charset val="204"/>
      </rPr>
      <t>Shakirov R.B</t>
    </r>
    <r>
      <rPr>
        <sz val="9"/>
        <rFont val="Times New Roman"/>
        <family val="1"/>
        <charset val="1"/>
      </rPr>
      <t xml:space="preserve">., Hung Duong Quoc, Syrbu N.S., Anh Le Duc, </t>
    </r>
    <r>
      <rPr>
        <b/>
        <sz val="9"/>
        <rFont val="Times New Roman"/>
        <family val="1"/>
        <charset val="204"/>
      </rPr>
      <t>Obzhirov A.I., Borzova O.V., Okulov A.K</t>
    </r>
    <r>
      <rPr>
        <sz val="9"/>
        <rFont val="Times New Roman"/>
        <family val="1"/>
        <charset val="1"/>
      </rPr>
      <t xml:space="preserve">., Nam Bui Van, Diep Nguyen Van, Dong Mai Duc, </t>
    </r>
    <r>
      <rPr>
        <b/>
        <sz val="9"/>
        <rFont val="Times New Roman"/>
        <family val="1"/>
        <charset val="204"/>
      </rPr>
      <t>Legkodimov A.A.</t>
    </r>
    <r>
      <rPr>
        <sz val="9"/>
        <rFont val="Times New Roman"/>
        <family val="1"/>
        <charset val="1"/>
      </rPr>
      <t xml:space="preserve">, Shakirova M.V., </t>
    </r>
    <r>
      <rPr>
        <b/>
        <sz val="9"/>
        <rFont val="Times New Roman"/>
        <family val="1"/>
        <charset val="204"/>
      </rPr>
      <t>Ponomareva A.L., Bakunina M.S.</t>
    </r>
  </si>
  <si>
    <r>
      <t xml:space="preserve">Шакиров Р.Б., </t>
    </r>
    <r>
      <rPr>
        <sz val="9"/>
        <rFont val="Times New Roman"/>
        <family val="1"/>
        <charset val="204"/>
      </rPr>
      <t>Хынг З.К</t>
    </r>
    <r>
      <rPr>
        <b/>
        <sz val="9"/>
        <rFont val="Times New Roman"/>
        <family val="1"/>
        <charset val="1"/>
      </rPr>
      <t xml:space="preserve">., Сырбу Н.С., </t>
    </r>
    <r>
      <rPr>
        <sz val="9"/>
        <rFont val="Times New Roman"/>
        <family val="1"/>
        <charset val="204"/>
      </rPr>
      <t>Ань Л.Д.</t>
    </r>
    <r>
      <rPr>
        <b/>
        <sz val="9"/>
        <rFont val="Times New Roman"/>
        <family val="1"/>
        <charset val="1"/>
      </rPr>
      <t>, Обжиров А.И., Борзова О.В., Окулов А.К.,</t>
    </r>
    <r>
      <rPr>
        <sz val="9"/>
        <rFont val="Times New Roman"/>
        <family val="1"/>
        <charset val="204"/>
      </rPr>
      <t xml:space="preserve"> Нам Б.В., Диеп Н.В., Донг М.Д.</t>
    </r>
    <r>
      <rPr>
        <b/>
        <sz val="9"/>
        <rFont val="Times New Roman"/>
        <family val="1"/>
        <charset val="1"/>
      </rPr>
      <t xml:space="preserve">, Легкодимов А.А., </t>
    </r>
    <r>
      <rPr>
        <sz val="9"/>
        <rFont val="Times New Roman"/>
        <family val="1"/>
        <charset val="204"/>
      </rPr>
      <t>Шакирова М.В.</t>
    </r>
    <r>
      <rPr>
        <b/>
        <sz val="9"/>
        <rFont val="Times New Roman"/>
        <family val="1"/>
        <charset val="1"/>
      </rPr>
      <t xml:space="preserve">, Пономарева А.В., Бакунина М.С.
</t>
    </r>
    <r>
      <rPr>
        <b/>
        <sz val="9"/>
        <rFont val="Times New Roman"/>
        <family val="1"/>
        <charset val="204"/>
      </rPr>
      <t>Шакиров Р.Б.</t>
    </r>
    <r>
      <rPr>
        <b/>
        <sz val="9"/>
        <rFont val="Times New Roman"/>
        <family val="1"/>
        <charset val="1"/>
      </rPr>
      <t xml:space="preserve">, Хынг З.К., Сырбу Н.С., Ань Л.Д., Обжиров А.И., Борзова О.В., Окулов А.К., Нам Б.В., Диеп Н.В., Донг М.Д., Легкодимов А.А., Шакирова М.В., Пономарева А.В., Бакунина М.С.
</t>
    </r>
  </si>
  <si>
    <t>Shambarova Yu.V, I. E. Stepochkin, S. P. Zakharkov</t>
  </si>
  <si>
    <t xml:space="preserve">
 V. 169-170. 
Article N 104560. https://doi.org/10.1016/j.dsr2.2019.03.005
</t>
  </si>
  <si>
    <t>Гурвич И.А., Пичугин М.К., Хазанова Е.С.</t>
  </si>
  <si>
    <t>Мезомасштабный циклогенез над Японским морем. Часть I: количественные характеристики</t>
  </si>
  <si>
    <t>Kalinchuk V.V., Aksentov K.I., Karnaukh V.N.</t>
  </si>
  <si>
    <t>Gaseous elemental mercury (Hg (0)) in the surface air over the Sea of Japan, the Sea of Okhotsk and the Kuril-Kamchatka sector of the Pacific Ocean in August–September 2017</t>
  </si>
  <si>
    <t>Chemosphere</t>
  </si>
  <si>
    <t>№ 224. С. 668-679</t>
  </si>
  <si>
    <t>США. Pergamon</t>
  </si>
  <si>
    <t>0045-6535</t>
  </si>
  <si>
    <r>
      <rPr>
        <sz val="9"/>
        <rFont val="Times New Roman"/>
        <family val="1"/>
        <charset val="1"/>
      </rPr>
      <t xml:space="preserve">Юсупов В.И, </t>
    </r>
    <r>
      <rPr>
        <b/>
        <sz val="9"/>
        <rFont val="Times New Roman"/>
        <family val="1"/>
        <charset val="1"/>
      </rPr>
      <t>Чудновский В.М</t>
    </r>
    <r>
      <rPr>
        <sz val="9"/>
        <rFont val="Times New Roman"/>
        <family val="1"/>
        <charset val="1"/>
      </rPr>
      <t>., Баграташвили В.Н</t>
    </r>
  </si>
  <si>
    <t>Yusupov V.I., Chudnovskii V.M., Bagratashvili V.N.</t>
  </si>
  <si>
    <t>Лазероиндуцированный режим сверхинтенсивного пузырькового кипения</t>
  </si>
  <si>
    <t>Laser-Induced Superintensive Bubble Boiling</t>
  </si>
  <si>
    <t>Журнал технической физики</t>
  </si>
  <si>
    <t>Technical Physics</t>
  </si>
  <si>
    <t>Т. 89. С. 32-34</t>
  </si>
  <si>
    <t>2019. Vol. 64, No. 1. Р. 24–26. DOI: 10.1134/S1063784219010250</t>
  </si>
  <si>
    <t>Издательство Наука. Springer</t>
  </si>
  <si>
    <t>0044-4642</t>
  </si>
  <si>
    <t>1063-7842
e-1090-6525</t>
  </si>
  <si>
    <t>Zhabin I.A., Lukyanova N.B., Dubina V.A.</t>
  </si>
  <si>
    <t>Structure and Dynamics of Waters in the Region of the Shantar Islands National Park (Sea of Okhotsk) Based on the Data of Satellite Observations</t>
  </si>
  <si>
    <r>
      <rPr>
        <sz val="9"/>
        <rFont val="Times New Roman"/>
        <family val="1"/>
        <charset val="1"/>
      </rPr>
      <t xml:space="preserve">Дыдыкин А.В., Маховская Т.Г., Невожай В.И., Абушкин И.А., Пахолюк Ю.П., Юсупов В.И., </t>
    </r>
    <r>
      <rPr>
        <b/>
        <sz val="9"/>
        <rFont val="Times New Roman"/>
        <family val="1"/>
        <charset val="1"/>
      </rPr>
      <t>Чудновский В.М.</t>
    </r>
  </si>
  <si>
    <t>Физическое обоснование эффективности лазерного трансоссального доступа к межпозвонковому диску при лазерном пункционном лечении дискогенного болевого синдрома</t>
  </si>
  <si>
    <t>Вестник неврологии, психиатрии и нейрохирургии</t>
  </si>
  <si>
    <t>№ 5 (112). С. 52-60</t>
  </si>
  <si>
    <t>Москва: Издательский Дом "Панорама"</t>
  </si>
  <si>
    <t>2074-6822</t>
  </si>
  <si>
    <r>
      <rPr>
        <b/>
        <sz val="9"/>
        <rFont val="Times New Roman"/>
        <family val="1"/>
        <charset val="1"/>
      </rPr>
      <t>Чудновский В.М.</t>
    </r>
    <r>
      <rPr>
        <sz val="9"/>
        <rFont val="Times New Roman"/>
        <family val="1"/>
        <charset val="1"/>
      </rPr>
      <t>, Майор А.Ю., Юсупов В.И., Жуков С.А.</t>
    </r>
  </si>
  <si>
    <t>Chudnovskii V.M., Maior A.Yu., Yusupov V.I., Zhukov S.A.</t>
  </si>
  <si>
    <t>Лазероиндуцированное кипение биологических жидкостей</t>
  </si>
  <si>
    <t>Laser-Induced Boiling of Biological Fluids</t>
  </si>
  <si>
    <t>Теплофизика высоких температур</t>
  </si>
  <si>
    <t>High Temperature</t>
  </si>
  <si>
    <t>Т. 57, № 4. С. 578-587</t>
  </si>
  <si>
    <t>2019, Vol. 57. No. 4. Р. 1–8. DOI: 10.1134/S0018151X19040035</t>
  </si>
  <si>
    <t>0040-3644</t>
  </si>
  <si>
    <t>0018-151x
e-1608-3156</t>
  </si>
  <si>
    <t>Акуличев В.А., Буланов В.А., Бугаева Л.К.</t>
  </si>
  <si>
    <t>Влияние пузырьковых облаков в приповерхностном слое океана на затухание звука и структуру акустического поля</t>
  </si>
  <si>
    <t>№ 2 (28). С. 62-69</t>
  </si>
  <si>
    <r>
      <rPr>
        <b/>
        <sz val="9"/>
        <rFont val="Times New Roman"/>
        <family val="1"/>
        <charset val="1"/>
      </rPr>
      <t>Koshel K.V.</t>
    </r>
    <r>
      <rPr>
        <sz val="9"/>
        <rFont val="Times New Roman"/>
        <family val="1"/>
        <charset val="1"/>
      </rPr>
      <t xml:space="preserve">, </t>
    </r>
    <r>
      <rPr>
        <b/>
        <sz val="9"/>
        <rFont val="Times New Roman"/>
        <family val="1"/>
        <charset val="1"/>
      </rPr>
      <t>Stepanov D.V.</t>
    </r>
    <r>
      <rPr>
        <sz val="9"/>
        <rFont val="Times New Roman"/>
        <family val="1"/>
        <charset val="1"/>
      </rPr>
      <t xml:space="preserve">, </t>
    </r>
    <r>
      <rPr>
        <b/>
        <sz val="9"/>
        <rFont val="Times New Roman"/>
        <family val="1"/>
        <charset val="1"/>
      </rPr>
      <t>Ryzhov E.A.</t>
    </r>
    <r>
      <rPr>
        <sz val="9"/>
        <rFont val="Times New Roman"/>
        <family val="1"/>
        <charset val="1"/>
      </rPr>
      <t>, Berloff P., Klyatskin V.I.</t>
    </r>
  </si>
  <si>
    <t>Clustering of floating tracers in weakly divergent velocity fields</t>
  </si>
  <si>
    <t>Physical Review E</t>
  </si>
  <si>
    <t>США. American Physical Society</t>
  </si>
  <si>
    <t>2470-0045
e-2470-0053</t>
  </si>
  <si>
    <r>
      <rPr>
        <sz val="9"/>
        <rFont val="Times New Roman"/>
        <family val="1"/>
        <charset val="204"/>
      </rPr>
      <t>Ковтун Т.С</t>
    </r>
    <r>
      <rPr>
        <i/>
        <sz val="9"/>
        <rFont val="Times New Roman"/>
        <family val="1"/>
        <charset val="1"/>
      </rPr>
      <t>.,</t>
    </r>
    <r>
      <rPr>
        <b/>
        <sz val="9"/>
        <rFont val="Times New Roman"/>
        <family val="1"/>
        <charset val="204"/>
      </rPr>
      <t xml:space="preserve"> Слободскова В.В., Колосова Л.Ф.</t>
    </r>
  </si>
  <si>
    <t>Динамика накопления и выведения меди в тканях мидии тихоокеанской</t>
  </si>
  <si>
    <t>Т. 49, № 3. С. 13-24</t>
  </si>
  <si>
    <r>
      <t>Филь А.Ю.,</t>
    </r>
    <r>
      <rPr>
        <b/>
        <sz val="9"/>
        <rFont val="Times New Roman"/>
        <family val="1"/>
        <charset val="204"/>
      </rPr>
      <t xml:space="preserve"> Крохин В.В.</t>
    </r>
    <r>
      <rPr>
        <i/>
        <sz val="9"/>
        <rFont val="Times New Roman"/>
        <family val="1"/>
        <charset val="1"/>
      </rPr>
      <t>,</t>
    </r>
    <r>
      <rPr>
        <sz val="9"/>
        <rFont val="Times New Roman"/>
        <family val="1"/>
        <charset val="1"/>
      </rPr>
      <t xml:space="preserve"> Бохан В.Д., Верятин В.Ю.</t>
    </r>
  </si>
  <si>
    <t>О некоторых способах анализа конвективных процессов в северо-западной части Тихого океана</t>
  </si>
  <si>
    <t>Гидрометеорологические исследования и прогнозы</t>
  </si>
  <si>
    <t>№ 1 (371). С. 48-59</t>
  </si>
  <si>
    <t>Москва: Гидрометцентр России</t>
  </si>
  <si>
    <t>2618-9631</t>
  </si>
  <si>
    <r>
      <rPr>
        <b/>
        <sz val="9"/>
        <rFont val="Times New Roman"/>
        <family val="1"/>
        <charset val="204"/>
      </rPr>
      <t>Slobodskova V.V</t>
    </r>
    <r>
      <rPr>
        <b/>
        <i/>
        <sz val="9"/>
        <rFont val="Times New Roman"/>
        <family val="1"/>
        <charset val="204"/>
      </rPr>
      <t>.</t>
    </r>
    <r>
      <rPr>
        <i/>
        <sz val="9"/>
        <rFont val="Times New Roman"/>
        <family val="1"/>
        <charset val="1"/>
      </rPr>
      <t xml:space="preserve">, </t>
    </r>
    <r>
      <rPr>
        <sz val="9"/>
        <rFont val="Times New Roman"/>
        <family val="1"/>
        <charset val="204"/>
      </rPr>
      <t>Zhuravel E.V.</t>
    </r>
    <r>
      <rPr>
        <i/>
        <sz val="9"/>
        <rFont val="Times New Roman"/>
        <family val="1"/>
        <charset val="1"/>
      </rPr>
      <t xml:space="preserve">, </t>
    </r>
    <r>
      <rPr>
        <b/>
        <sz val="9"/>
        <rFont val="Times New Roman"/>
        <family val="1"/>
        <charset val="204"/>
      </rPr>
      <t>Kukla S.P., Chelomin V.P.</t>
    </r>
  </si>
  <si>
    <t>Evaluation of DNA Damage in the Marine Mussel Crenomytilus grayanus as a Genotoxic Biomarker of Pollution</t>
  </si>
  <si>
    <t>Journal of Ocean University of China</t>
  </si>
  <si>
    <t>Т. 18, № 1. С. 159-164</t>
  </si>
  <si>
    <t>КНР</t>
  </si>
  <si>
    <t>1672-5182
e-1993-5021</t>
  </si>
  <si>
    <r>
      <rPr>
        <b/>
        <sz val="9"/>
        <rFont val="Times New Roman"/>
        <family val="1"/>
        <charset val="204"/>
      </rPr>
      <t>Крохин В.В.</t>
    </r>
    <r>
      <rPr>
        <sz val="9"/>
        <rFont val="Times New Roman"/>
        <family val="1"/>
        <charset val="1"/>
      </rPr>
      <t>, Будаева В.Д., Котович Н.Г., Филь А.Ю.</t>
    </r>
  </si>
  <si>
    <t>Развитие каскадного циклогенеза на северо-западе Японского моря</t>
  </si>
  <si>
    <t>№ 12. С. 53-69</t>
  </si>
  <si>
    <r>
      <t>Winiger P., Barrett T.E., Sheesley R.J., Huang L., Sharma S., Barrie L.A., Yttri K.E., Evangeliou N., Eckhardt S., Stohl A., Klimont Z., Heyes C.</t>
    </r>
    <r>
      <rPr>
        <b/>
        <sz val="9"/>
        <rFont val="Times New Roman"/>
        <family val="1"/>
        <charset val="204"/>
      </rPr>
      <t>, Semiletov I.P., Dudarev O.V., Charkin A.,</t>
    </r>
    <r>
      <rPr>
        <sz val="9"/>
        <rFont val="Times New Roman"/>
        <family val="1"/>
        <charset val="1"/>
      </rPr>
      <t xml:space="preserve"> Shakhova N., Holmstrand H., Andersson A., Gustafsson Ö.</t>
    </r>
  </si>
  <si>
    <t>Source apportionment of circum-Arctic atmospheric black carbon from isotopes and modeling</t>
  </si>
  <si>
    <t>Advances in Atmospheric Sciences</t>
  </si>
  <si>
    <t>Т. 5, № 2. Art.no. eaau8052</t>
  </si>
  <si>
    <t>0256-1530
e-1861-9533</t>
  </si>
  <si>
    <t>Звалинский В.И.</t>
  </si>
  <si>
    <t>Количественное описание адаптации морского фитопланктона к свету</t>
  </si>
  <si>
    <t>The modelling of adaptation and photoinhibition of marine phytoplankton to light</t>
  </si>
  <si>
    <t>Т. 59, № 3. С. 360-372</t>
  </si>
  <si>
    <t>Тищенко П.П., Тищенко П.Я., Еловская О.А., Звалинский В.И., Федорец Ю.В.</t>
  </si>
  <si>
    <t>Условия формирования первичной продукции фитопланктона в заливе Восток (Японское море) весной 2016 г.</t>
  </si>
  <si>
    <t>Т. 198. С. 164-185</t>
  </si>
  <si>
    <r>
      <rPr>
        <b/>
        <sz val="9"/>
        <rFont val="Times New Roman"/>
        <family val="1"/>
        <charset val="204"/>
      </rPr>
      <t>Звалинский В.И.,</t>
    </r>
    <r>
      <rPr>
        <sz val="9"/>
        <rFont val="Times New Roman"/>
        <family val="1"/>
        <charset val="1"/>
      </rPr>
      <t xml:space="preserve"> Лобанова П.В., </t>
    </r>
    <r>
      <rPr>
        <b/>
        <sz val="9"/>
        <rFont val="Times New Roman"/>
        <family val="1"/>
        <charset val="204"/>
      </rPr>
      <t>Тищенко П.Я., Лобанов В.Б.</t>
    </r>
  </si>
  <si>
    <t>Оценка первичной продукции северо-западной части Японского моря на основе судовых и спутниковых наблюдений</t>
  </si>
  <si>
    <t>Т. 59, № 1. С. 45-55</t>
  </si>
  <si>
    <t>Трухин А.М., Пермяков П.А.</t>
  </si>
  <si>
    <t>Trukhin A.M., Permyakov P.A.</t>
  </si>
  <si>
    <t>Динамика численности сообщества настоящих тюленей семейства Phocidae в заливе Пильтун (остров Сахалин) в неледовый период 1999 и 2014–2017 годов</t>
  </si>
  <si>
    <t>The Dynamics of the Community of True Seals (Phocidae) in Piltun Bay, Sakhalin Island, During the Ice-Free Seasons of 1999 and 2014–2016</t>
  </si>
  <si>
    <t>Т. 45, № 1. С. 3-7</t>
  </si>
  <si>
    <t>2019. V. 45, № 1. P. 1-5. doi: 10.1134/S1063074019010097</t>
  </si>
  <si>
    <t>Yu. V. Shambarova, I. E. Stepochkin, S. P. Zakharkov</t>
  </si>
  <si>
    <t>2019. Vol.16, pp. 186-195</t>
  </si>
  <si>
    <t>Моргунов Ю.Н., Каменев С.И., Безответных В.В., Петров П.С.</t>
  </si>
  <si>
    <t>Исследование возможности позиционирования автономных подводных аппаратов при выполнении ими глубоководных миссий</t>
  </si>
  <si>
    <t>№ 1(27). С. 48-54</t>
  </si>
  <si>
    <t>Акуличев В.А., Моргунов Ю.Н., Голов А.А., Каменев С.И., Петров П.С.</t>
  </si>
  <si>
    <t>Особенности глубоководного приёма импульсных псевдослучайных сигналов при распространении из шельфа в глубокое море</t>
  </si>
  <si>
    <t>Т. 487, № 3. С. 322-327</t>
  </si>
  <si>
    <r>
      <rPr>
        <b/>
        <sz val="9"/>
        <rFont val="Times New Roman"/>
        <family val="1"/>
        <charset val="1"/>
      </rPr>
      <t>Моргунов Ю.Н., Голов А.А., Каменев С.И.,</t>
    </r>
    <r>
      <rPr>
        <sz val="9"/>
        <rFont val="Times New Roman"/>
        <family val="1"/>
        <charset val="1"/>
      </rPr>
      <t xml:space="preserve"> Матвиенко Ю.В.</t>
    </r>
  </si>
  <si>
    <t>Средства и методы гидролого-акустического обеспечения высокоточного позиционирования подводных объектов на больших дальностях</t>
  </si>
  <si>
    <t>Т. 65, № 6. С. 793-798</t>
  </si>
  <si>
    <t>Навроцкий В.В., Дубина В.А., Павлова Е.П., Храпченков Ф.Ф.</t>
  </si>
  <si>
    <t>Анализ спутниковых наблюдений концентрации хлорофилла в заливе Петра Великого (Японское море)</t>
  </si>
  <si>
    <t>Т. 16, № 1. С. 158-170</t>
  </si>
  <si>
    <t>Поляков Д.М., Марьяш А.А., Можеровский А.В.</t>
  </si>
  <si>
    <t>Накопление тяжелых металлов осадками Амурского залива (Японское море) под влиянием биохимических факторов</t>
  </si>
  <si>
    <t>Т. 46, № 2. С. 172-177</t>
  </si>
  <si>
    <t>Российская Академия Наук. Kluwer Academic Publishers</t>
  </si>
  <si>
    <t>Можеровский А.В.</t>
  </si>
  <si>
    <t>Геология и стратиграфия полуострова Посьет (Южное Приморье) с минералогической точки зрения</t>
  </si>
  <si>
    <t>Т. 3. С. 26-37</t>
  </si>
  <si>
    <t>Долгих Г.И., Фищенко В.К., Гончарова А.А.</t>
  </si>
  <si>
    <t>Dolgikh G.I., Fishchenko V.K., Goncharova A.A.</t>
  </si>
  <si>
    <t>О возможности регистрации волнения и колебаний уровня моря в прибрежных районах Мирового океана на основе анализа видео в сети интернет</t>
  </si>
  <si>
    <t>Potential for Recording of Waves and Sea Level Fluctuations in the World Ocean Coastal Areas by Internet Video Analysis</t>
  </si>
  <si>
    <t>Т. 488, № 6. С. 667-672</t>
  </si>
  <si>
    <t>2019. Vol. 488. Part 2. pp. 1264–1267. DOI: 10.1134/S1028334X19100209</t>
  </si>
  <si>
    <r>
      <rPr>
        <b/>
        <sz val="9"/>
        <rFont val="Times New Roman"/>
        <family val="1"/>
        <charset val="1"/>
      </rPr>
      <t>Буланов А.В.,</t>
    </r>
    <r>
      <rPr>
        <sz val="9"/>
        <rFont val="Times New Roman"/>
        <family val="1"/>
        <charset val="1"/>
      </rPr>
      <t xml:space="preserve"> Нагорный И.Г., </t>
    </r>
    <r>
      <rPr>
        <b/>
        <sz val="9"/>
        <rFont val="Times New Roman"/>
        <family val="1"/>
        <charset val="1"/>
      </rPr>
      <t>Соседко Е.В.</t>
    </r>
  </si>
  <si>
    <t>Исследование оптических и акустических спектральных характеристик при лазерном пробое воды в ультразвуковом поле</t>
  </si>
  <si>
    <t>Письма в Журнал технической физики</t>
  </si>
  <si>
    <t>Technical Physics Letters</t>
  </si>
  <si>
    <t>Т. 45. С. 34-37</t>
  </si>
  <si>
    <t>Санкт-Петербург: Санкт-Петербургская издательская фирма "Наука" Российской академии наук. Наука/Интерпериодика</t>
  </si>
  <si>
    <t>0320-0116</t>
  </si>
  <si>
    <t>1063-7850
e-1090-6533</t>
  </si>
  <si>
    <r>
      <rPr>
        <b/>
        <sz val="9"/>
        <rFont val="Times New Roman"/>
        <family val="1"/>
        <charset val="1"/>
      </rPr>
      <t>Istomina A., Chelomin V., Kukla S.,</t>
    </r>
    <r>
      <rPr>
        <sz val="9"/>
        <rFont val="Times New Roman"/>
        <family val="1"/>
        <charset val="1"/>
      </rPr>
      <t xml:space="preserve"> Zvyagintsev A., Karpenko A.,</t>
    </r>
    <r>
      <rPr>
        <b/>
        <sz val="9"/>
        <rFont val="Times New Roman"/>
        <family val="1"/>
        <charset val="1"/>
      </rPr>
      <t xml:space="preserve"> Slinko E., Dovzhenko N., Slobodskova V., Kolosova L.</t>
    </r>
  </si>
  <si>
    <t>Copper effect on the biomarker state of the Mizuhopecten yessoensis tissues in the prespawning period</t>
  </si>
  <si>
    <t>Environmental Toxicology and Pharmacology</t>
  </si>
  <si>
    <t xml:space="preserve">№ 70, № UNSP 103189 
DOI: 10.1016/j.etap.2019.04.010 
</t>
  </si>
  <si>
    <t>Elsevier Science Publishing</t>
  </si>
  <si>
    <t>1382-6689</t>
  </si>
  <si>
    <r>
      <rPr>
        <b/>
        <sz val="9"/>
        <rFont val="Times New Roman"/>
        <family val="1"/>
        <charset val="1"/>
      </rPr>
      <t>Колесник О.Н., Съедин В.Т., Колесник А.Н., Ярощук Е.И.,</t>
    </r>
    <r>
      <rPr>
        <sz val="9"/>
        <rFont val="Times New Roman"/>
        <family val="1"/>
        <charset val="1"/>
      </rPr>
      <t xml:space="preserve"> Карабцов А.А.</t>
    </r>
  </si>
  <si>
    <t>Kolesnik O.N., S’edin V.T., Kolesnik A.N., Yaroshchuk E.I., Karabtsov A.A.</t>
  </si>
  <si>
    <t>Новые данные о наложенной рудной минерализации вулканических пород Японского моря</t>
  </si>
  <si>
    <t>Overlapping Ore Mineralization of Volcanic Rocks from the Sea of Japan: New Data</t>
  </si>
  <si>
    <t>Доклады Академии наук. Науки о Земле</t>
  </si>
  <si>
    <t>Т. 487, № 1. С. 73-77</t>
  </si>
  <si>
    <t>2019. Vol. 487. No. 1. P. 786–790. DOI: 10.1134/S1028334X19070043</t>
  </si>
  <si>
    <r>
      <rPr>
        <b/>
        <sz val="9"/>
        <rFont val="Times New Roman"/>
        <family val="1"/>
        <charset val="1"/>
      </rPr>
      <t>Колесник О.Н., Колесник А.Н.,</t>
    </r>
    <r>
      <rPr>
        <sz val="9"/>
        <rFont val="Times New Roman"/>
        <family val="1"/>
        <charset val="1"/>
      </rPr>
      <t xml:space="preserve"> Вологина Е.Г., </t>
    </r>
    <r>
      <rPr>
        <b/>
        <sz val="9"/>
        <rFont val="Times New Roman"/>
        <family val="1"/>
        <charset val="1"/>
      </rPr>
      <t>Марьяш А.А.</t>
    </r>
  </si>
  <si>
    <t>Kolesnik O.N., Kolesnik A.N., Vologina E.G., Maryash A.A.</t>
  </si>
  <si>
    <t>Минералогическая характеристика песчаной фракции в четвертичных осадках южной окраины Чукотского плато, Северный Ледовитый океан</t>
  </si>
  <si>
    <t>Mineralogical Characteristics of the Sand Fraction in Quaternary Sediments of the Southern Margin of the Chukchi Plateau, Arctic Ocean</t>
  </si>
  <si>
    <t>Т. 59, № 4. С. 617-640</t>
  </si>
  <si>
    <t>2019. Vol. 59. No. 4. P. 556–576. DOI: 10.1134/S000143701904009X</t>
  </si>
  <si>
    <r>
      <rPr>
        <b/>
        <sz val="9"/>
        <rFont val="Times New Roman"/>
        <family val="1"/>
        <charset val="1"/>
      </rPr>
      <t>Колесник А.Н., Колесник О.Н., Астахов А.С.,</t>
    </r>
    <r>
      <rPr>
        <sz val="9"/>
        <rFont val="Times New Roman"/>
        <family val="1"/>
        <charset val="1"/>
      </rPr>
      <t xml:space="preserve"> Вологина Е.Г.</t>
    </r>
  </si>
  <si>
    <t>Kolesnik A.N., Kolesnik O.N., Astakhov A.S., Vologina E.G.</t>
  </si>
  <si>
    <t>Первая цветометрическая характеристика донных отложений Чукотского моря</t>
  </si>
  <si>
    <t>The First Colorimetric Characteristic of Bottom Sediments from the Chukchi Sea</t>
  </si>
  <si>
    <t>Т. 487, № 4. С. 448-454</t>
  </si>
  <si>
    <t>2019. Vol. 487. No. 2. P. 943–949. DOI: 10.1134/S1028334X19080063</t>
  </si>
  <si>
    <r>
      <rPr>
        <b/>
        <sz val="9"/>
        <rFont val="Times New Roman"/>
        <family val="1"/>
        <charset val="204"/>
      </rPr>
      <t>Довженко Н.В., Слободскова В.В.</t>
    </r>
    <r>
      <rPr>
        <sz val="9"/>
        <rFont val="Times New Roman"/>
        <family val="1"/>
        <charset val="1"/>
      </rPr>
      <t xml:space="preserve">, Матросова И.В., </t>
    </r>
    <r>
      <rPr>
        <b/>
        <sz val="9"/>
        <rFont val="Times New Roman"/>
        <family val="1"/>
        <charset val="204"/>
      </rPr>
      <t>Колосова Л.Ф.,</t>
    </r>
    <r>
      <rPr>
        <sz val="9"/>
        <rFont val="Times New Roman"/>
        <family val="1"/>
        <charset val="204"/>
      </rPr>
      <t xml:space="preserve"> Кукла С.П</t>
    </r>
    <r>
      <rPr>
        <b/>
        <sz val="9"/>
        <rFont val="Times New Roman"/>
        <family val="1"/>
        <charset val="204"/>
      </rPr>
      <t>.</t>
    </r>
    <r>
      <rPr>
        <sz val="9"/>
        <rFont val="Times New Roman"/>
        <family val="1"/>
        <charset val="1"/>
      </rPr>
      <t>, Пряжевская Т.С., Мазур А.А.</t>
    </r>
  </si>
  <si>
    <t>БИОМОНИТОРИНГ КРУПНЫХ СКОПЛЕНИЙ CORBICULA JAPONICA (Prime, 1864) В ЗАЛИВЕ ПЕТРА ВЕЛИКОГО (ЯПОНСКОЕ МОРЕ)</t>
  </si>
  <si>
    <t>Московский экономический журнал</t>
  </si>
  <si>
    <t>Москва: Научное издательство ООО "Электронная наука"</t>
  </si>
  <si>
    <t>e-2413-046X</t>
  </si>
  <si>
    <t>Моргунов Ю.Н., Безответных В.В., Буренин А.В., Войтенко Е.А., Голов А.А., Стробыкин Д.С., Тагильцев А.А.</t>
  </si>
  <si>
    <t>Автономная комбинированная приемная акустическая система на основе трехкомпонентного векторного приемника и гидрофона</t>
  </si>
  <si>
    <t>№ 3. С. 116-119</t>
  </si>
  <si>
    <t>Potalova E.Yu., Kleshcheva T.I., and Permyakov M.S.</t>
  </si>
  <si>
    <t>Поталова Е.Ю., Клещёва Т.И., Пермяков М.С.</t>
  </si>
  <si>
    <t>A Mesocyclone over the Northern Sea of Japan in February 2013</t>
  </si>
  <si>
    <t>Мезоциклон над северной частью Японского моря в феврале 2013 г.</t>
  </si>
  <si>
    <t>Т. 59, № 6. С. 814-822</t>
  </si>
  <si>
    <t>2019. Т.59. №6.</t>
  </si>
  <si>
    <t>Тагильцев А.А., Безответных В.В., Моргунов Ю.Н., Стробыкин Д.С.</t>
  </si>
  <si>
    <t>Экспериментальное тестирование распределенной вертикальной автономной приемной системы</t>
  </si>
  <si>
    <t>№ 2 (28). С. 47-53</t>
  </si>
  <si>
    <t>Долгих Г.И., Будрин С.С.Долгих С.Г., Плотников А.А., Чупин В.А., Швец В.А., Яковенко С.В.</t>
  </si>
  <si>
    <t>G.I. Dolgikh, S.S. Budrin; S.S. Dolgikh, A.A. Plotnikov, V.A. Chupin, V.A. Shvets, S.V. Yakovenko</t>
  </si>
  <si>
    <t>Гидрофизические лазерно-интерференционные приёмные системы: конструктивные особенности и области применения</t>
  </si>
  <si>
    <t>Hydrophysical Laser-Interference Receiving Systems: Features and Application</t>
  </si>
  <si>
    <t>Фотоника</t>
  </si>
  <si>
    <t>Photonics</t>
  </si>
  <si>
    <t>Т. 13, № 7. С. 658-668</t>
  </si>
  <si>
    <t>2019. V.13 № 7 p. 658-668</t>
  </si>
  <si>
    <t>Москва: ЗАО РИЦ "Техносфера"</t>
  </si>
  <si>
    <t>1993-7296</t>
  </si>
  <si>
    <t>Новотрясов В.В., Лобанов В.Б., Сергеев А.Ф.</t>
  </si>
  <si>
    <t>Novotryasov V.V., Lobanov V.B., Sergeev A.F.</t>
  </si>
  <si>
    <t>Особенности инерционных колебаний скорости течений в заливе Петра Великого, возбужденных экстремальным атмосферным воздействием (На примере тайфуна Лайнрок)</t>
  </si>
  <si>
    <t>Journal of Oceanological Research</t>
  </si>
  <si>
    <t>Т. 47, № 3. С. 92-103</t>
  </si>
  <si>
    <t>2019. Vol 47. № 3. P. 92–103.</t>
  </si>
  <si>
    <t>Новотрясов В.В., Пермяков М.С.</t>
  </si>
  <si>
    <t>V. V. Novotryasov, M. S. Permyakov</t>
  </si>
  <si>
    <t>Экспериментально-теоретическое определение предельной амплитуды и минимальной длительности уединённых волн в слабодиспергирующем мелком море</t>
  </si>
  <si>
    <t>Прикладная механика и техническая физика</t>
  </si>
  <si>
    <t>Journal of Applied Mechanics and Technical Physics</t>
  </si>
  <si>
    <t>Т. 60, № 3. С. 67-72</t>
  </si>
  <si>
    <t>2019, Vol. 60, No. 3, pp. 457–461.</t>
  </si>
  <si>
    <t>Издательство Сибирского Отделения РАН. Kluwer Academic Publishers</t>
  </si>
  <si>
    <t>0869-5032</t>
  </si>
  <si>
    <t>0021-8944</t>
  </si>
  <si>
    <t>Макаров Д.В.</t>
  </si>
  <si>
    <t>Random matrix theory for an adiabatically-varying oceanic waveguide</t>
  </si>
  <si>
    <t>Wave Motion</t>
  </si>
  <si>
    <t>Т. 90. С. 205-217</t>
  </si>
  <si>
    <t>0165-2125</t>
  </si>
  <si>
    <t>Пак В.В.</t>
  </si>
  <si>
    <t>Асимптотическое исследование неустойчивости в трехслойном стоксовом течении с неоднородной толщиной слоев. Моделирование процесса образования складок</t>
  </si>
  <si>
    <t>Т. 60, № 6 . С. 53-64</t>
  </si>
  <si>
    <t>Поляков Д.М., Марьяш А.А., Ходоренко Н.Д.</t>
  </si>
  <si>
    <t>Динамика содержания органического вещества в донных отложениях на разрезе р. Раздольная-Амурский залив (Японское море)</t>
  </si>
  <si>
    <t>Т. 59, № 2. С. 227</t>
  </si>
  <si>
    <t>Trukhin A.M.</t>
  </si>
  <si>
    <t>Spotted seal (Phoca largha) population increase in the Peter the Great Bay, Sea of Japan</t>
  </si>
  <si>
    <t>Marine Mammal Science</t>
  </si>
  <si>
    <t>Т. 35, № 3. С. 1183-1191</t>
  </si>
  <si>
    <t>США. Blackwell Publishing</t>
  </si>
  <si>
    <t>0824-0469
e-1748-7692</t>
  </si>
  <si>
    <r>
      <rPr>
        <sz val="9"/>
        <rFont val="Times New Roman"/>
        <family val="1"/>
        <charset val="1"/>
      </rPr>
      <t xml:space="preserve">Столярова М.В., </t>
    </r>
    <r>
      <rPr>
        <b/>
        <sz val="9"/>
        <rFont val="Times New Roman"/>
        <family val="1"/>
        <charset val="1"/>
      </rPr>
      <t>Касаткина А.П.</t>
    </r>
  </si>
  <si>
    <t>Ультраструктурные особенности многослойного кожного эпителия Aidanosagittamacilenta (Chaetognatha) и их эволюционное значение</t>
  </si>
  <si>
    <t>Морфология</t>
  </si>
  <si>
    <t>Санкт-Петербург: ООО "Эскулап"</t>
  </si>
  <si>
    <t>1026-3543</t>
  </si>
  <si>
    <r>
      <rPr>
        <sz val="9"/>
        <rFont val="Times New Roman"/>
        <family val="1"/>
        <charset val="1"/>
      </rPr>
      <t xml:space="preserve">Алексанин А.И., Ким В., </t>
    </r>
    <r>
      <rPr>
        <b/>
        <sz val="9"/>
        <rFont val="Times New Roman"/>
        <family val="1"/>
        <charset val="1"/>
      </rPr>
      <t>Константинов О.Г.</t>
    </r>
    <r>
      <rPr>
        <sz val="9"/>
        <rFont val="Times New Roman"/>
        <family val="1"/>
        <charset val="1"/>
      </rPr>
      <t xml:space="preserve">, </t>
    </r>
    <r>
      <rPr>
        <b/>
        <sz val="9"/>
        <rFont val="Times New Roman"/>
        <family val="1"/>
        <charset val="1"/>
      </rPr>
      <t>Коротченко Р.А.</t>
    </r>
    <r>
      <rPr>
        <sz val="9"/>
        <rFont val="Times New Roman"/>
        <family val="1"/>
        <charset val="1"/>
      </rPr>
      <t xml:space="preserve">, </t>
    </r>
    <r>
      <rPr>
        <b/>
        <sz val="9"/>
        <rFont val="Times New Roman"/>
        <family val="1"/>
        <charset val="1"/>
      </rPr>
      <t>Ярощук И.О.</t>
    </r>
  </si>
  <si>
    <t>Наблюдения внутренних волн по видеоизображениям</t>
  </si>
  <si>
    <t>№ 3. С. 54-60</t>
  </si>
  <si>
    <r>
      <rPr>
        <sz val="9"/>
        <rFont val="Times New Roman"/>
        <family val="1"/>
        <charset val="1"/>
      </rPr>
      <t xml:space="preserve">Кукарин В.Ф., Ляпидевский В.Ю., </t>
    </r>
    <r>
      <rPr>
        <b/>
        <sz val="9"/>
        <rFont val="Times New Roman"/>
        <family val="1"/>
        <charset val="1"/>
      </rPr>
      <t>Храпченков Ф.Ф.</t>
    </r>
    <r>
      <rPr>
        <sz val="9"/>
        <rFont val="Times New Roman"/>
        <family val="1"/>
        <charset val="1"/>
      </rPr>
      <t xml:space="preserve">, </t>
    </r>
    <r>
      <rPr>
        <b/>
        <sz val="9"/>
        <rFont val="Times New Roman"/>
        <family val="1"/>
        <charset val="1"/>
      </rPr>
      <t>Ярощук И.О.</t>
    </r>
  </si>
  <si>
    <t>Kukarin V.F., Liapidevskii V.Yu, Khrapchenkov F.F., Yaroshchuk I.O.</t>
  </si>
  <si>
    <t>Нелинейные внутренние волны в шельфовой зоне моря</t>
  </si>
  <si>
    <t>Nonlinear Internal Waves in the Shelf Zone of the Sea</t>
  </si>
  <si>
    <t>Известия Российской академии наук. Механика жидкости и газа</t>
  </si>
  <si>
    <t>Fluid Dynamics</t>
  </si>
  <si>
    <t>№ 3. С. 38-47</t>
  </si>
  <si>
    <t>2019, Vol.54, No.3., pp.329-338.</t>
  </si>
  <si>
    <t>0568-5281</t>
  </si>
  <si>
    <t>0015-4628
e-1573-8507</t>
  </si>
  <si>
    <t>Northern Fur Seal (Callorhinus ursinus Linnaeus 1758) in the Far Eastern Marine Reserve</t>
  </si>
  <si>
    <t>Биота и среда заповедных территорий</t>
  </si>
  <si>
    <t>Т. 4. С. 123</t>
  </si>
  <si>
    <t>Владивосток: Дальневосточный морской биосферный государственный природный заповедник</t>
  </si>
  <si>
    <t>2618-6764</t>
  </si>
  <si>
    <r>
      <rPr>
        <sz val="9"/>
        <rFont val="Times New Roman"/>
        <family val="1"/>
        <charset val="1"/>
      </rPr>
      <t xml:space="preserve">Шкабарня Н.Г., Гарбузов С.П., </t>
    </r>
    <r>
      <rPr>
        <b/>
        <sz val="9"/>
        <rFont val="Times New Roman"/>
        <family val="1"/>
        <charset val="1"/>
      </rPr>
      <t>Шкабарня Г.Н.</t>
    </r>
  </si>
  <si>
    <t>Изучение залежей россыпного золота в Дальневосточном регионе с применением геофизических методов</t>
  </si>
  <si>
    <t>Горный журнал</t>
  </si>
  <si>
    <t>№ 8. С. 24-29</t>
  </si>
  <si>
    <t>Москва: Издательский дом "Руда и металлы"</t>
  </si>
  <si>
    <t>0017-2278</t>
  </si>
  <si>
    <r>
      <rPr>
        <sz val="9"/>
        <rFont val="Times New Roman"/>
        <family val="1"/>
        <charset val="1"/>
      </rPr>
      <t xml:space="preserve">Гельман Е.И., Омелько В.Е., Лящевская М.С., Баштанник С.В., Бондаренко О.В., </t>
    </r>
    <r>
      <rPr>
        <b/>
        <sz val="9"/>
        <rFont val="Times New Roman"/>
        <family val="1"/>
        <charset val="1"/>
      </rPr>
      <t>Раков В.А., Еловская О.А.</t>
    </r>
  </si>
  <si>
    <t>Роль растений и животных в системе жизнеобеспечения населения Краскинского городища</t>
  </si>
  <si>
    <t>Гуманитарные исследования в Восточной Сибири и на Дальнем Востоке</t>
  </si>
  <si>
    <t>№ 3 (49). С. 31-38</t>
  </si>
  <si>
    <t>Владивосток: ДВФУ</t>
  </si>
  <si>
    <t>1997-2857
e-2076-8575</t>
  </si>
  <si>
    <r>
      <rPr>
        <b/>
        <sz val="9"/>
        <rFont val="Times New Roman"/>
        <family val="1"/>
        <charset val="1"/>
      </rPr>
      <t>Соколова Е.Б.</t>
    </r>
    <r>
      <rPr>
        <sz val="9"/>
        <rFont val="Times New Roman"/>
        <family val="1"/>
        <charset val="1"/>
      </rPr>
      <t>, Журавель Ю.Г.</t>
    </r>
  </si>
  <si>
    <t>Развитие высокотехнологических судостроительных кластеров на Дальнем Востоке для производства арктических судов</t>
  </si>
  <si>
    <t>Ойкумена. Регионоведческие исследования</t>
  </si>
  <si>
    <t>№ 4. С. 21-29</t>
  </si>
  <si>
    <t>1998-6785</t>
  </si>
  <si>
    <r>
      <rPr>
        <b/>
        <sz val="9"/>
        <rFont val="Times New Roman"/>
        <family val="1"/>
        <charset val="1"/>
      </rPr>
      <t>Черных Д.В.,</t>
    </r>
    <r>
      <rPr>
        <sz val="9"/>
        <rFont val="Times New Roman"/>
        <family val="1"/>
        <charset val="1"/>
      </rPr>
      <t xml:space="preserve"> </t>
    </r>
    <r>
      <rPr>
        <b/>
        <sz val="9"/>
        <rFont val="Times New Roman"/>
        <family val="1"/>
        <charset val="1"/>
      </rPr>
      <t>Космач Д.А.,</t>
    </r>
    <r>
      <rPr>
        <sz val="9"/>
        <rFont val="Times New Roman"/>
        <family val="1"/>
        <charset val="1"/>
      </rPr>
      <t xml:space="preserve"> Константинов А.В., Шахова Н.Е.,</t>
    </r>
    <r>
      <rPr>
        <b/>
        <sz val="9"/>
        <rFont val="Times New Roman"/>
        <family val="1"/>
        <charset val="1"/>
      </rPr>
      <t xml:space="preserve"> Саломатин А.С.,</t>
    </r>
    <r>
      <rPr>
        <sz val="9"/>
        <rFont val="Times New Roman"/>
        <family val="1"/>
        <charset val="1"/>
      </rPr>
      <t xml:space="preserve"> Юсупов В.И., </t>
    </r>
    <r>
      <rPr>
        <b/>
        <sz val="9"/>
        <rFont val="Times New Roman"/>
        <family val="1"/>
        <charset val="1"/>
      </rPr>
      <t>Силионов В.И., Семилетов И.П.</t>
    </r>
  </si>
  <si>
    <t>Стенд для исследования газообмена между всплывающими пузырьками метана и водной средой</t>
  </si>
  <si>
    <t>№ 1. С. 156-157</t>
  </si>
  <si>
    <r>
      <rPr>
        <sz val="9"/>
        <rFont val="Times New Roman"/>
        <family val="1"/>
        <charset val="1"/>
      </rPr>
      <t>Weidner E., Weber T.C., Mayer L., Jakobsson M.,</t>
    </r>
    <r>
      <rPr>
        <b/>
        <sz val="9"/>
        <rFont val="Times New Roman"/>
        <family val="1"/>
        <charset val="1"/>
      </rPr>
      <t xml:space="preserve"> Chernykh D., Semiletov I.</t>
    </r>
  </si>
  <si>
    <t>A wideband acoustic method for direct assessment of bubble-mediated T methane flux</t>
  </si>
  <si>
    <t>№ 173. С. 104-115</t>
  </si>
  <si>
    <t>scolar</t>
  </si>
  <si>
    <t xml:space="preserve">Fomenkо S.E., Kushnerova N.F., Sprygin V.G., Drugova E S., Lesnikova L.N., Merzlyakov V.Yu., Momot T.V. </t>
  </si>
  <si>
    <t xml:space="preserve">Lipid Composition, Content of Polyphenols, and Antiradical Activity in Some Representatives of Marine Algae </t>
  </si>
  <si>
    <t>Vol. 66, No 6. P. 942-949</t>
  </si>
  <si>
    <t>Рациональное освоение недр</t>
  </si>
  <si>
    <t>2219-5963</t>
  </si>
  <si>
    <t xml:space="preserve">Структура и динамика вод морской акватории Национального парка «Шантарские острова» (Охотское море) по 
данным спутниковых наблюдений
</t>
  </si>
  <si>
    <t>Жабин И.А., Лукьянова Н.Б., Дубина В.А</t>
  </si>
  <si>
    <t>Исслед. Земли из космоса</t>
  </si>
  <si>
    <t>V. 55, № 9. С. 1172-1181</t>
  </si>
  <si>
    <t xml:space="preserve">№ 5. С. 
3-14.
</t>
  </si>
  <si>
    <t>0001-4338 e-1555-628X</t>
  </si>
  <si>
    <t xml:space="preserve"> 0205-9614 </t>
  </si>
  <si>
    <t>V. 59., N 6. P . 829-835.</t>
  </si>
  <si>
    <t xml:space="preserve">Variability of Ice 
Conditions of the Bering Sea and Assessment of Their Possible Modeling
</t>
  </si>
  <si>
    <t>V. 4, № 1. P. 14.</t>
  </si>
  <si>
    <t>Лучин В.А.</t>
  </si>
  <si>
    <t>Средние многолетние параметры верхнего квазиоднородного слоя Берингова моря (нижняя граница, температура, соленость) и их внутригодовая изменчивость</t>
  </si>
  <si>
    <t>Т. 199. С. 214-230</t>
  </si>
  <si>
    <r>
      <rPr>
        <sz val="9"/>
        <rFont val="Times New Roman"/>
        <family val="1"/>
        <charset val="1"/>
      </rPr>
      <t xml:space="preserve">Bograd S.J., Kang S., Di Lorenzo E., Horii T., Katugin O.N., King J.R., </t>
    </r>
    <r>
      <rPr>
        <b/>
        <sz val="9"/>
        <rFont val="Times New Roman"/>
        <family val="1"/>
        <charset val="1"/>
      </rPr>
      <t>Lobanov V.B.</t>
    </r>
    <r>
      <rPr>
        <sz val="9"/>
        <rFont val="Times New Roman"/>
        <family val="1"/>
        <charset val="1"/>
      </rPr>
      <t>, Makino M., Na G., Perry R.I., Qiao F., Rykaczewski R.R., Saito H., Therriault T.W., Yoo S., Batchelder H.</t>
    </r>
  </si>
  <si>
    <t>Developing a Social–Ecological–Environmental System Framework to Address Climate Change Impacts in the North Pacific</t>
  </si>
  <si>
    <t>Frontiers in Marine Science</t>
  </si>
  <si>
    <t>Switzerland,  Frontiers</t>
  </si>
  <si>
    <t>e-2296-7745</t>
  </si>
  <si>
    <t>Т. 6., UNSP 333,  DOI 10.3389/fmars.2019.00333</t>
  </si>
  <si>
    <r>
      <rPr>
        <b/>
        <sz val="9"/>
        <rFont val="Times New Roman"/>
        <family val="1"/>
        <charset val="1"/>
      </rPr>
      <t>Mitnik L.M.</t>
    </r>
    <r>
      <rPr>
        <sz val="9"/>
        <rFont val="Times New Roman"/>
        <family val="1"/>
        <charset val="1"/>
      </rPr>
      <t xml:space="preserve">, </t>
    </r>
    <r>
      <rPr>
        <b/>
        <sz val="9"/>
        <rFont val="Times New Roman"/>
        <family val="1"/>
        <charset val="1"/>
      </rPr>
      <t>Khazanova E.S.</t>
    </r>
    <r>
      <rPr>
        <sz val="9"/>
        <rFont val="Times New Roman"/>
        <family val="1"/>
        <charset val="1"/>
      </rPr>
      <t xml:space="preserve">, </t>
    </r>
    <r>
      <rPr>
        <b/>
        <sz val="9"/>
        <rFont val="Times New Roman"/>
        <family val="1"/>
        <charset val="1"/>
      </rPr>
      <t>Dubina V.A.</t>
    </r>
  </si>
  <si>
    <t>Mesoscale and synoptic scale dynamic phenomena in the Oyashio current region observed in SAR imagery</t>
  </si>
  <si>
    <t xml:space="preserve">International Journal of Remote Sensing. 14th Pan Ocean Remote Sensing Conference 2018 </t>
  </si>
  <si>
    <t>Т. 41. 
DOI: 
10.1080/01431161.2019.1701215</t>
  </si>
  <si>
    <t>Великобритания. Taylor &amp; Francis Ltd.</t>
  </si>
  <si>
    <t>0143-1161
e-1366-5901</t>
  </si>
  <si>
    <t>Самченко А.Н.</t>
  </si>
  <si>
    <t>Использование сингулярного спектрального анализа в геоморфологических исследованиях южного Приморья и залива Петра Великого Японского моря</t>
  </si>
  <si>
    <t>№ 3. С. 36-45</t>
  </si>
  <si>
    <t>Плотников В.В., Дубина В.А., Вакульская Н.М.</t>
  </si>
  <si>
    <t>Plotnikov V.V., Dubina V.A., Vakulskaya N.M.</t>
  </si>
  <si>
    <t>Оценка дрейфа льда на шельфах Охотского моря по спутниковым данным</t>
  </si>
  <si>
    <t>Estimation of sea ice drift on the sea of Okhotsk shelves based on satellite data</t>
  </si>
  <si>
    <t>№ 12. С. 106-113</t>
  </si>
  <si>
    <t>2018. т 43, № 12,  pp. 871-876</t>
  </si>
  <si>
    <r>
      <rPr>
        <sz val="9"/>
        <rFont val="Times New Roman"/>
        <family val="1"/>
        <charset val="1"/>
      </rPr>
      <t xml:space="preserve">Levin A.A., </t>
    </r>
    <r>
      <rPr>
        <b/>
        <sz val="9"/>
        <rFont val="Times New Roman"/>
        <family val="1"/>
        <charset val="1"/>
      </rPr>
      <t>Chudnovsky V.M.</t>
    </r>
  </si>
  <si>
    <t>Unsteady model of wall-adjacent boiling subcooled liquid flow</t>
  </si>
  <si>
    <t>Journal of Physics: Conference Series</t>
  </si>
  <si>
    <t>Т. 1359. Art.no. 012048</t>
  </si>
  <si>
    <t>Великобритания. IOP Publishing</t>
  </si>
  <si>
    <t>1742-6588
e-1742-6596</t>
  </si>
  <si>
    <r>
      <rPr>
        <sz val="9"/>
        <rFont val="Times New Roman"/>
        <family val="1"/>
        <charset val="1"/>
      </rPr>
      <t xml:space="preserve">Голева Р.В., </t>
    </r>
    <r>
      <rPr>
        <b/>
        <sz val="9"/>
        <rFont val="Times New Roman"/>
        <family val="1"/>
        <charset val="1"/>
      </rPr>
      <t>Обжиров А.И.</t>
    </r>
  </si>
  <si>
    <t>О международной конференции «Полезные ископаемые океана-9» в Санкт-Петербурге 5-7 июня 2018 года</t>
  </si>
  <si>
    <t>№ 4. С. 72-74</t>
  </si>
  <si>
    <t>Москва: Научно-информационный издательский центр "Недра-XXI"</t>
  </si>
  <si>
    <t xml:space="preserve"> Maksimov А.О.</t>
  </si>
  <si>
    <t>Dynamics of constrained bubbles: symmetry approach</t>
  </si>
  <si>
    <t>Proceedings of Meetings on Acoustics</t>
  </si>
  <si>
    <t>Т. 38, № 1. Art.no. 045011</t>
  </si>
  <si>
    <t>США. Acoustical Society of America</t>
  </si>
  <si>
    <t>e-1939-800X</t>
  </si>
  <si>
    <r>
      <rPr>
        <b/>
        <sz val="9"/>
        <rFont val="Times New Roman"/>
        <family val="1"/>
        <charset val="1"/>
      </rPr>
      <t xml:space="preserve">Навроцкий В.В., </t>
    </r>
    <r>
      <rPr>
        <sz val="9"/>
        <rFont val="Times New Roman"/>
        <family val="1"/>
        <charset val="1"/>
      </rPr>
      <t>Ляпидевский В.Ю.</t>
    </r>
    <r>
      <rPr>
        <b/>
        <sz val="9"/>
        <rFont val="Times New Roman"/>
        <family val="1"/>
        <charset val="1"/>
      </rPr>
      <t>, Павлова Е.П., Храпченков Ф.Ф.</t>
    </r>
  </si>
  <si>
    <t>Трансформация и эффекты внутренних волн в прибрежной зоне моря</t>
  </si>
  <si>
    <t>Т. 47, № 2. С. 230-245</t>
  </si>
  <si>
    <r>
      <rPr>
        <sz val="9"/>
        <rFont val="Times New Roman"/>
        <family val="1"/>
        <charset val="1"/>
      </rPr>
      <t xml:space="preserve">Захарова Л.Н., Захаров А.И ., </t>
    </r>
    <r>
      <rPr>
        <b/>
        <sz val="9"/>
        <rFont val="Times New Roman"/>
        <family val="1"/>
        <charset val="1"/>
      </rPr>
      <t>Митник Л.М.</t>
    </r>
  </si>
  <si>
    <t>Первые результаты радиолокационного мониторинга последствий оползня на реке Бурея по данным Sentinel-1</t>
  </si>
  <si>
    <t>Т. 16, № 2. С. 69-74</t>
  </si>
  <si>
    <r>
      <rPr>
        <sz val="9"/>
        <rFont val="Times New Roman"/>
        <family val="1"/>
        <charset val="1"/>
      </rPr>
      <t xml:space="preserve">Кутуза Б.Г., </t>
    </r>
    <r>
      <rPr>
        <b/>
        <sz val="9"/>
        <rFont val="Times New Roman"/>
        <family val="1"/>
        <charset val="1"/>
      </rPr>
      <t>Митник Л.М.</t>
    </r>
    <r>
      <rPr>
        <sz val="9"/>
        <rFont val="Times New Roman"/>
        <family val="1"/>
        <charset val="1"/>
      </rPr>
      <t>, Аквилонова А.Б.</t>
    </r>
  </si>
  <si>
    <t>Первый в мире эксперимент по микроволновому зондированию Земли из космоса на спутнике "Космос-243"</t>
  </si>
  <si>
    <t>Т. 16, № 6. С. 9-30</t>
  </si>
  <si>
    <t>Yatsuk A., Shakirov R., Gresov A., Obzhirov A.</t>
  </si>
  <si>
    <t>Hydrocarbon gases in seafloor sediments of the TATAR strait, the northern sea of Japan</t>
  </si>
  <si>
    <t>Geo-Marine Letters. Springer Berlin Heidelberg</t>
  </si>
  <si>
    <t>0276-0460
e-1432-1157</t>
  </si>
  <si>
    <t>Т. 156 , № 6. С. 46-50.</t>
  </si>
  <si>
    <t>№ 11. С. 232-241.</t>
  </si>
  <si>
    <t>Polyakov D.M., Maryash A.A., Mozherovskiy A.V</t>
  </si>
  <si>
    <t xml:space="preserve">Accumulation of heavy metals by Amur Bay sediments (the Sea of Japan) under effect of biochemical factors </t>
  </si>
  <si>
    <t>Vol.46, No.2. P.209-213].</t>
  </si>
  <si>
    <t>V. 100. 063108</t>
  </si>
  <si>
    <t>https://doi.org/10.1103/PhysRevE.100.063108</t>
  </si>
  <si>
    <t>Т. 59, № 6. С.920-927 .</t>
  </si>
  <si>
    <t xml:space="preserve">doi:10.31857/S0030-1574596920-927
</t>
  </si>
  <si>
    <t xml:space="preserve">Т. 487, № 3. С. 328-332.
</t>
  </si>
  <si>
    <t>0001-4370 e-1531-8508</t>
  </si>
  <si>
    <t>The features of inertial oscillations in the current velocities in the Peter the Great Bay caused by extreme atmospheric forcing (on the example of typhoon Lionrock)</t>
  </si>
  <si>
    <t>Experimental and theoretical determination of the limiting amplitude and minimal length of solitary waves in a weakly dispersed shallow sea</t>
  </si>
  <si>
    <t>Т. 146, 4507-4513.  https://doi.org/10.1121/1.5133738</t>
  </si>
  <si>
    <r>
      <rPr>
        <sz val="9"/>
        <rFont val="Times New Roman"/>
        <family val="1"/>
        <charset val="1"/>
      </rPr>
      <t xml:space="preserve">Perminova I.V., Shirshin E.A., Zherebker A., </t>
    </r>
    <r>
      <rPr>
        <b/>
        <sz val="9"/>
        <rFont val="Times New Roman"/>
        <family val="1"/>
        <charset val="1"/>
      </rPr>
      <t>Pipko I.I., Pugach S.P., Dudarev O.V.,</t>
    </r>
    <r>
      <rPr>
        <sz val="9"/>
        <rFont val="Times New Roman"/>
        <family val="1"/>
        <charset val="1"/>
      </rPr>
      <t xml:space="preserve"> Nikolaev E.N., Grigoryev A.S., Shakhova N., </t>
    </r>
    <r>
      <rPr>
        <b/>
        <sz val="9"/>
        <rFont val="Times New Roman"/>
        <family val="1"/>
        <charset val="1"/>
      </rPr>
      <t>Semiletov I.P.</t>
    </r>
  </si>
  <si>
    <t>Signatures of Molecular Unifcation and Progressive Oxidation Unfold in Dissolved Organic Matter of the Ob-Irtysh River System along Its Path to the Arctic Ocean</t>
  </si>
  <si>
    <t>Scientific Reports</t>
  </si>
  <si>
    <t>Т. 9. Art.no. 19487</t>
  </si>
  <si>
    <t>Springer Nature</t>
  </si>
  <si>
    <t>e-2045-2322</t>
  </si>
  <si>
    <r>
      <rPr>
        <b/>
        <sz val="9"/>
        <rFont val="Times New Roman"/>
        <family val="1"/>
        <charset val="1"/>
      </rPr>
      <t>Максеев Д.С.</t>
    </r>
    <r>
      <rPr>
        <sz val="9"/>
        <rFont val="Times New Roman"/>
        <family val="1"/>
        <charset val="1"/>
      </rPr>
      <t>, Федоров С.А., Аксентов К.И.,</t>
    </r>
    <r>
      <rPr>
        <b/>
        <sz val="9"/>
        <rFont val="Times New Roman"/>
        <family val="1"/>
        <charset val="1"/>
      </rPr>
      <t xml:space="preserve"> Шакиров Р.Б.</t>
    </r>
  </si>
  <si>
    <t>Новые геохимические данные по осадкам Южно-Татарского осадочного бассейна (по результатам 54-го рейса НИС «Академик Опарин»).</t>
  </si>
  <si>
    <t>№ 4. С. 83-89</t>
  </si>
  <si>
    <r>
      <rPr>
        <b/>
        <sz val="9"/>
        <rFont val="Times New Roman"/>
        <family val="1"/>
        <charset val="1"/>
      </rPr>
      <t>Korenbaum</t>
    </r>
    <r>
      <rPr>
        <sz val="9"/>
        <rFont val="Times New Roman"/>
        <family val="1"/>
        <charset val="1"/>
      </rPr>
      <t xml:space="preserve"> V, Chernysheva T, Galay V, Galay R, Ustinov A, Vladislav K, </t>
    </r>
    <r>
      <rPr>
        <b/>
        <sz val="9"/>
        <rFont val="Times New Roman"/>
        <family val="1"/>
        <charset val="1"/>
      </rPr>
      <t>Zakharkov</t>
    </r>
    <r>
      <rPr>
        <sz val="9"/>
        <rFont val="Times New Roman"/>
        <family val="1"/>
        <charset val="1"/>
      </rPr>
      <t xml:space="preserve"> S</t>
    </r>
  </si>
  <si>
    <t>On the reliability of spectral evidences of electronic copying phenomenon used to produce homeopathic-like preparations in complementary medicine</t>
  </si>
  <si>
    <t>WATER</t>
  </si>
  <si>
    <t>Т. 11. С. 1-13</t>
  </si>
  <si>
    <t>США</t>
  </si>
  <si>
    <t>e-2155-8434</t>
  </si>
  <si>
    <r>
      <rPr>
        <sz val="9"/>
        <rFont val="Times New Roman"/>
        <family val="1"/>
        <charset val="1"/>
      </rPr>
      <t xml:space="preserve">Жарков Р.В., Козлов Д.Н., Ершов В.В., </t>
    </r>
    <r>
      <rPr>
        <b/>
        <sz val="9"/>
        <rFont val="Times New Roman"/>
        <family val="1"/>
        <charset val="1"/>
      </rPr>
      <t>Сырбу Н.С.</t>
    </r>
    <r>
      <rPr>
        <sz val="9"/>
        <rFont val="Times New Roman"/>
        <family val="1"/>
        <charset val="1"/>
      </rPr>
      <t>, Никитенко О.А., Устюгов Г.В.</t>
    </r>
  </si>
  <si>
    <t>Паромайские термальные источники острова Сахалин: современное состояние и перспективы использования</t>
  </si>
  <si>
    <t>Geosystems of Transition Zones</t>
  </si>
  <si>
    <t>Т. 3, № 4. С. 428-437</t>
  </si>
  <si>
    <t>Власова Г.А.</t>
  </si>
  <si>
    <t>История зарождения и развития типизаций синоптических процессов над акваториями океанов и морей</t>
  </si>
  <si>
    <t>Вопросы истории естествознания и техники</t>
  </si>
  <si>
    <t>Т. 40, № 4. С. 655-669</t>
  </si>
  <si>
    <t>Москва: Российская академия наук</t>
  </si>
  <si>
    <t>0205-9606</t>
  </si>
  <si>
    <r>
      <rPr>
        <sz val="9"/>
        <rFont val="Times New Roman"/>
        <family val="1"/>
        <charset val="1"/>
      </rPr>
      <t xml:space="preserve">Чыонг Тхань Пхи, </t>
    </r>
    <r>
      <rPr>
        <b/>
        <sz val="9"/>
        <rFont val="Times New Roman"/>
        <family val="1"/>
        <charset val="1"/>
      </rPr>
      <t>Шакиров Р.Б., Сырбу Н.С.</t>
    </r>
  </si>
  <si>
    <t>Truong Thanh Phi, Shakirov R.B., Syrbu N.S.</t>
  </si>
  <si>
    <t>Характеристика фаз тектонической активности вдоль зоны разлома Цао Банг - Тянь Йен, участок Тянь Йен - Ланг Сон, северо-восточная часть, Вьетнам</t>
  </si>
  <si>
    <t>Characteristics of tectonic activity phases along The Cao Bang – Tien Yen fault zone, Tien Yen – Lang Son section, Northeastern part, Vietnam</t>
  </si>
  <si>
    <t>Т. 3, № 4. С. 345-363</t>
  </si>
  <si>
    <t>2019, vol. 3, N 4, pp.345-363. DOI 10.30730/2541-8912.2019.3.4 (In English, abstract in Russian)</t>
  </si>
  <si>
    <t>Обжиров А.И., Мишукова Г.И., Шакиров Р.Б., Мишуков В.Ф., Мальцева Е.В., Соколова Н.Л., Окулов А.К., Яцук А.В., Лифанский Е.В.</t>
  </si>
  <si>
    <t>Obzhirov A.I., Mishukova G.I., Shakirov R.B., Mishukov V.F., Maltseva E.V., Sokolova N.L., Okulov A.K., Yatsuk A.V., Lifanskiy E.V.</t>
  </si>
  <si>
    <t>Межсезонная изменчивость концентраций и потоков метана на границе вода–атмосфера в западной части Охотского моря</t>
  </si>
  <si>
    <t>Interseasonal variability in methane concentrations and its fluxes on water-atmosphere border in the western part of the Sea of Okhotsk</t>
  </si>
  <si>
    <t>Т. 59, № 6. С. 944-951</t>
  </si>
  <si>
    <r>
      <rPr>
        <sz val="9"/>
        <rFont val="Times New Roman"/>
        <family val="1"/>
        <charset val="1"/>
      </rPr>
      <t>Shakhova N.,</t>
    </r>
    <r>
      <rPr>
        <b/>
        <sz val="9"/>
        <rFont val="Times New Roman"/>
        <family val="1"/>
        <charset val="1"/>
      </rPr>
      <t xml:space="preserve"> Semiletov I.,</t>
    </r>
    <r>
      <rPr>
        <sz val="9"/>
        <rFont val="Times New Roman"/>
        <family val="1"/>
        <charset val="1"/>
      </rPr>
      <t xml:space="preserve"> Chuvilin E.</t>
    </r>
  </si>
  <si>
    <t>Understanding the Permafrost-Hydrate System and Associated Methane Releases in the East Siberian Arctic Shelf </t>
  </si>
  <si>
    <t>Geosciences</t>
  </si>
  <si>
    <t>Т. 9, № 6. Art.no. UNSP 251. DOI 10.3390/geosciences9060251</t>
  </si>
  <si>
    <t>BRGM Centre scientifique et technique</t>
  </si>
  <si>
    <t>1772-094x</t>
  </si>
  <si>
    <r>
      <rPr>
        <sz val="9"/>
        <rFont val="Times New Roman"/>
        <family val="1"/>
        <charset val="1"/>
      </rPr>
      <t xml:space="preserve">Chuvilin E., Davletshina D., Ekimova V., Bukhanov B., Shakhova N., </t>
    </r>
    <r>
      <rPr>
        <b/>
        <sz val="9"/>
        <rFont val="Times New Roman"/>
        <family val="1"/>
        <charset val="1"/>
      </rPr>
      <t>Semiletov I.</t>
    </r>
  </si>
  <si>
    <t>Role of Warming in Destabilization of Intrapermafrost Gas Hydrates in the Arctic Shelf: Experimental Modeling</t>
  </si>
  <si>
    <t>Т. 9, № 10. DOI 10.3390/geosciences9100407</t>
  </si>
  <si>
    <r>
      <rPr>
        <sz val="9"/>
        <rFont val="Times New Roman"/>
        <family val="1"/>
        <charset val="1"/>
      </rPr>
      <t xml:space="preserve">Conrad, S., Ingri, J., Gelting, J., Nordblad, F., Engström, E., Rodushkin, I., Andersson, P.S., Porcelli, D., Gustafsson, Ö., </t>
    </r>
    <r>
      <rPr>
        <b/>
        <sz val="9"/>
        <rFont val="Times New Roman"/>
        <family val="1"/>
        <charset val="1"/>
      </rPr>
      <t>Semiletov, I.</t>
    </r>
    <r>
      <rPr>
        <sz val="9"/>
        <rFont val="Times New Roman"/>
        <family val="1"/>
        <charset val="1"/>
      </rPr>
      <t>, and Öhlander, B.</t>
    </r>
  </si>
  <si>
    <t>Distribution of Fe isotopes in particles and colloids in the salinity gradient along the Lena River plume, Laptev Sea</t>
  </si>
  <si>
    <t>Biogeosciences</t>
  </si>
  <si>
    <t>Т. 16. С. 1305-1319</t>
  </si>
  <si>
    <t>Франция. European Geosciences Union</t>
  </si>
  <si>
    <t>1726-4170</t>
  </si>
  <si>
    <r>
      <rPr>
        <sz val="9"/>
        <rFont val="Times New Roman"/>
        <family val="1"/>
        <charset val="1"/>
      </rPr>
      <t xml:space="preserve">Broder, L., Andersson, A., Tesi, T., </t>
    </r>
    <r>
      <rPr>
        <b/>
        <sz val="9"/>
        <rFont val="Times New Roman"/>
        <family val="1"/>
        <charset val="1"/>
      </rPr>
      <t>Semiletov, I.,</t>
    </r>
    <r>
      <rPr>
        <sz val="9"/>
        <rFont val="Times New Roman"/>
        <family val="1"/>
        <charset val="1"/>
      </rPr>
      <t xml:space="preserve"> Gustafsson, O.</t>
    </r>
  </si>
  <si>
    <t>Quantifying Degradative Loss of Terrigenous Organic Carbon in Surface Sediments Across the Laptev and East Siberian Sea</t>
  </si>
  <si>
    <t>Global Biogeochemical Cycles</t>
  </si>
  <si>
    <t>Т. 33, № 1. С. 85-99</t>
  </si>
  <si>
    <t>США. American Geophysical Union</t>
  </si>
  <si>
    <t>0886-6236
e-1944-9224</t>
  </si>
  <si>
    <r>
      <rPr>
        <sz val="9"/>
        <rFont val="Times New Roman"/>
        <family val="1"/>
        <charset val="1"/>
      </rPr>
      <t xml:space="preserve">Гершелис (Панова) Е.В., Гончаров И.В., </t>
    </r>
    <r>
      <rPr>
        <b/>
        <sz val="9"/>
        <rFont val="Times New Roman"/>
        <family val="1"/>
        <charset val="1"/>
      </rPr>
      <t>Дударев О.В.,</t>
    </r>
    <r>
      <rPr>
        <sz val="9"/>
        <rFont val="Times New Roman"/>
        <family val="1"/>
        <charset val="1"/>
      </rPr>
      <t xml:space="preserve"> Руцбан А.С., Перевертайло Т.Г., </t>
    </r>
    <r>
      <rPr>
        <b/>
        <sz val="9"/>
        <rFont val="Times New Roman"/>
        <family val="1"/>
        <charset val="1"/>
      </rPr>
      <t>Щербакова К.П.,</t>
    </r>
    <r>
      <rPr>
        <sz val="9"/>
        <rFont val="Times New Roman"/>
        <family val="1"/>
        <charset val="1"/>
      </rPr>
      <t xml:space="preserve"> Шахова Н.Е., </t>
    </r>
    <r>
      <rPr>
        <b/>
        <sz val="9"/>
        <rFont val="Times New Roman"/>
        <family val="1"/>
        <charset val="1"/>
      </rPr>
      <t>Семилетов И.П.</t>
    </r>
  </si>
  <si>
    <t>ГЕОХИМИЧЕСКИЕ ОСОБЕННОСТИ ОРГАНИЧЕСКОГО ВЕЩЕСТВА В ДОННЫХ ОТЛОЖЕНИЯХ ЛАГУНЫ ИВАШКИНОЙ (БЫКОВСКИЙ ПОЛУОСТРОВ, МОРЕ ЛАПТЕВЫХ)</t>
  </si>
  <si>
    <t>Известия Томского политехнического университета. Инжиниринг георесурсов</t>
  </si>
  <si>
    <t>Т. 330, № 3. С. 175-186</t>
  </si>
  <si>
    <t>Томск: Национальный исследовательский Томский политехнический университет</t>
  </si>
  <si>
    <t>2500-1019
e-2413-1830</t>
  </si>
  <si>
    <t xml:space="preserve">С. 1-10. https://doi.org/10.1007/s00367-019-00628-5 </t>
  </si>
  <si>
    <t>Seasonal Variability of Polycyclic Aromatic Hydrocarbons (PAHs) in a Coastal Marine Area in the Northwestern Region of the Sea of Japan/East Sea (Possiet Bay)</t>
  </si>
  <si>
    <t>Ocean Science Journal</t>
  </si>
  <si>
    <t>Т. 16, № 6. С. 272-280.</t>
  </si>
  <si>
    <r>
      <rPr>
        <b/>
        <sz val="9"/>
        <rFont val="Times New Roman"/>
        <family val="1"/>
        <charset val="1"/>
      </rPr>
      <t>Koudryashova Y., Chizhova T., Tishchenko P.Y.</t>
    </r>
    <r>
      <rPr>
        <sz val="9"/>
        <rFont val="Times New Roman"/>
        <family val="1"/>
        <charset val="1"/>
      </rPr>
      <t>, Hayakawa K.</t>
    </r>
  </si>
  <si>
    <t>Т. 54, № 4. С. 635-655</t>
  </si>
  <si>
    <t>Корея. Korea Ocean Research and Development Institute</t>
  </si>
  <si>
    <t>1738-5261</t>
  </si>
  <si>
    <t>Пономарева А.Л., Бакунина М.С., Шакиров Р.Б., Обжиров А.И.</t>
  </si>
  <si>
    <t>Особенности биодеструкции углеводородов нефти в Южном океане</t>
  </si>
  <si>
    <t>Естественные и технические науки</t>
  </si>
  <si>
    <t>№ 12 (138). С. 109-111</t>
  </si>
  <si>
    <t>Издательство Спутник+</t>
  </si>
  <si>
    <t>1684-2626</t>
  </si>
  <si>
    <t>Simonenko S.V.</t>
  </si>
  <si>
    <t>An Update on the Global Prediction of Thermohydrogravidynamic Principle Concerning the Strongest Intensifications of the Seismotectonic Processes: Special Reference to California</t>
  </si>
  <si>
    <t>Ambient Science</t>
  </si>
  <si>
    <t>Т. 6, № 1. С. 50-54</t>
  </si>
  <si>
    <t>India. National Cave Research and Protection Organization</t>
  </si>
  <si>
    <t>2348-5191
e-2348-8980</t>
  </si>
  <si>
    <t>The thermohydrogravidynamic theory concerning the first forthcoming subrange 2020 ÷ 2026 AD of the increased intensification of the Earth</t>
  </si>
  <si>
    <t>New Horizons in Mathematical Physics</t>
  </si>
  <si>
    <t>Т. 3, № 2. С. 13-52</t>
  </si>
  <si>
    <t>China. Hong Kong: Isaac Scientific Publishing</t>
  </si>
  <si>
    <t>2521-7402
e-2521-7410</t>
  </si>
  <si>
    <t xml:space="preserve">Колесник О.Н., Ярощук Е.И. </t>
  </si>
  <si>
    <t xml:space="preserve">Марганцевое рудообразование на подводной 
возвышенности Беляевского в Японском море (обзор литературы и новые 
данные) </t>
  </si>
  <si>
    <t>№ 4. Вып. 44. С. 93–109.</t>
  </si>
  <si>
    <t>Владивосток, ТОИ ДВО РАН</t>
  </si>
  <si>
    <t>Владивосток, ИП Мироманова И.В.</t>
  </si>
  <si>
    <t>Особенности применения автономного необитаемого подводного аппарата при изучении пространственной структуры гидроакустических полей</t>
  </si>
  <si>
    <t>Швец В.А.</t>
  </si>
  <si>
    <t>Лазерный деформограф с формированием квадратурных сигналов</t>
  </si>
  <si>
    <t>Громашева О.С.</t>
  </si>
  <si>
    <t>Проект информационной системы акустико-гидрофизического полигона МЭС «мыс Шульца»</t>
  </si>
  <si>
    <t>Плотников А.А.</t>
  </si>
  <si>
    <t>Некоторые особенности возникновения морских инфрагравитационных волн</t>
  </si>
  <si>
    <t>978-5-6042938-1-2</t>
  </si>
  <si>
    <t>Вакульская Н.М., Дубина В.А., Плотников В.В.</t>
  </si>
  <si>
    <t>Вихревая структура Восточно-Камчатского течения по спутниковым наблюдениям</t>
  </si>
  <si>
    <t>Москва, ГЕОС</t>
  </si>
  <si>
    <t>978-5-89118-800-6</t>
  </si>
  <si>
    <t>20 апреля. 30 лет назад был создан Государственный природный комплексный морской заказник краевого значения «Залив Восток» (1989)</t>
  </si>
  <si>
    <t>Календарь дат и событий Приморского края на 2019 год / Примор. краев. публ. б-ка им. А.М. Горького, отдел краеведч. библиогр.; сост. Н.А. Гаврилова, Н.С. Иванова</t>
  </si>
  <si>
    <t>С. 125-128</t>
  </si>
  <si>
    <t>Владивосток, ПКПБ им. А.М. Горького</t>
  </si>
  <si>
    <t>4 (16) декабря. 110 лет со дня рождения Баталина Аркадия Матвеевича (1909 – 4 мая 1976 г.), океанолога, учёного, педагога, профессора, основателя дальневосточной океанологической школы ДВГУ</t>
  </si>
  <si>
    <t>С. 312-318</t>
  </si>
  <si>
    <t>Физика геосфер: сб. науч. статей</t>
  </si>
  <si>
    <t>№1. С. 73-81</t>
  </si>
  <si>
    <t>2686-7621</t>
  </si>
  <si>
    <t>Костив А.Е., Малаева В.В., Коренбаум В.И.</t>
  </si>
  <si>
    <t>Возможности акустической диагностики состояния дыхательной системы у лиц, находящихся в экстремальных условиях</t>
  </si>
  <si>
    <t>Одышка и ассоциированные синдромы. Межрегиональный сборник научных трудов</t>
  </si>
  <si>
    <t>№6. С. 220-225</t>
  </si>
  <si>
    <t>Рязань, ФГБОУ ВО РязГМУ Минздрава России</t>
  </si>
  <si>
    <t>987-5-8423-0187-4</t>
  </si>
  <si>
    <t>Ширяев А.Д., Коренбаум В.И.</t>
  </si>
  <si>
    <t>Исследование трансмиссионного звукопроведения в легких человека в диапазоне частот 10-19 кГц</t>
  </si>
  <si>
    <t>№6. С. 226-232</t>
  </si>
  <si>
    <r>
      <rPr>
        <sz val="9"/>
        <rFont val="Times New Roman"/>
        <family val="1"/>
        <charset val="1"/>
      </rPr>
      <t xml:space="preserve">Мордухович В.В., Адрианов А.В., Галкин С.В., Денисов В.А., Ивин В.В., Крылова Е.М., Малютин А.Н., Михайлик П.Е., </t>
    </r>
    <r>
      <rPr>
        <b/>
        <sz val="9"/>
        <rFont val="Times New Roman"/>
        <family val="1"/>
        <charset val="1"/>
      </rPr>
      <t>Полоник Н.С.</t>
    </r>
    <r>
      <rPr>
        <sz val="9"/>
        <rFont val="Times New Roman"/>
        <family val="1"/>
        <charset val="1"/>
      </rPr>
      <t>, Санамян Н.П., Шилов В.А., Даутова Т.Н.</t>
    </r>
  </si>
  <si>
    <t>Комплексные исследования глубоководных экосистем в западной части Берингова моря (по материалам экспедиции 2018 г.)</t>
  </si>
  <si>
    <t xml:space="preserve">Итоги экспедиционных исследований в 2018 году в Мировом океане, внутренних водах и на архипелаге Шпицберген </t>
  </si>
  <si>
    <t>С. 113-121</t>
  </si>
  <si>
    <t>Москва, Институт морских биологических исследований им. А.О. Ковалевского РАН</t>
  </si>
  <si>
    <t>№1. С. 22-29</t>
  </si>
  <si>
    <t>Сборник научных статей "Физика геосфер"</t>
  </si>
  <si>
    <t>№1. С. 42-51</t>
  </si>
  <si>
    <r>
      <rPr>
        <i/>
        <sz val="9"/>
        <rFont val="Times New Roman"/>
        <family val="1"/>
        <charset val="1"/>
      </rPr>
      <t>Горовой С.В.</t>
    </r>
    <r>
      <rPr>
        <b/>
        <sz val="9"/>
        <rFont val="Times New Roman"/>
        <family val="1"/>
        <charset val="1"/>
      </rPr>
      <t>, Коренбаум В.И.</t>
    </r>
  </si>
  <si>
    <t>О регистрации шумов, создаваемых ластами на мелководье</t>
  </si>
  <si>
    <t>Физика геосфер. Сб. научных статей по избранным материалам XI Всероссийского симпозиума «Физика геосфер».</t>
  </si>
  <si>
    <t>№1. С. 82-90</t>
  </si>
  <si>
    <t>Коренбаум В.И., Почекутова И.А.</t>
  </si>
  <si>
    <t>Основные результаты и перспективы исследований коллектива ТОИ ДВО РАН в области респираторной акустики и объективизации аускультации легких</t>
  </si>
  <si>
    <t>№6. С. 214-219</t>
  </si>
  <si>
    <r>
      <rPr>
        <b/>
        <sz val="9"/>
        <rFont val="Times New Roman"/>
        <family val="1"/>
        <charset val="1"/>
      </rPr>
      <t xml:space="preserve">Долгих Г.И., </t>
    </r>
    <r>
      <rPr>
        <sz val="9"/>
        <rFont val="Times New Roman"/>
        <family val="1"/>
        <charset val="1"/>
      </rPr>
      <t>Щербатюк А.Ф.,</t>
    </r>
    <r>
      <rPr>
        <b/>
        <sz val="9"/>
        <rFont val="Times New Roman"/>
        <family val="1"/>
        <charset val="1"/>
      </rPr>
      <t xml:space="preserve"> Будрин С.С., Чупин В.А.</t>
    </r>
  </si>
  <si>
    <t>№1. С. 10-21</t>
  </si>
  <si>
    <t>№1. С. 91-98</t>
  </si>
  <si>
    <t>Зимин П.С., Фищенко В.К., Суботэ А.Е., Зацерковный А.В., Голик А.В.</t>
  </si>
  <si>
    <t>Разработка и апробация в бухте Алексеева (о. Попова) технологий регистрации волнения и колебаний уровня моря с использованием видео волномеров</t>
  </si>
  <si>
    <t>Сб. науч. ст. «Физика геосфер». Вып. 1</t>
  </si>
  <si>
    <t>С. 53-64</t>
  </si>
  <si>
    <t>Влияние пузырьковых облаков в возмущенном приповерхностном слое океана на распространение звука</t>
  </si>
  <si>
    <t>Труды XXXII Сессии Российского акустического общества</t>
  </si>
  <si>
    <t>С. 219-224</t>
  </si>
  <si>
    <t>Remobilization of Old Permafrost Carbon to Chukchi Sea Sediments During the End of the Last Deglaciation</t>
  </si>
  <si>
    <t>V. 33. Iss. 1. P. 2-14</t>
  </si>
  <si>
    <t>Science Advances</t>
  </si>
  <si>
    <t>США. American Association for the Advancement of Science</t>
  </si>
  <si>
    <r>
      <t xml:space="preserve">Перевертайло Т. Кажумуханова М.
Недоливко, Н.
Гринько, А.
Шахова, Н.
</t>
    </r>
    <r>
      <rPr>
        <b/>
        <sz val="9"/>
        <rFont val="Times New Roman"/>
        <family val="1"/>
        <charset val="204"/>
      </rPr>
      <t>Дударев О.</t>
    </r>
    <r>
      <rPr>
        <sz val="9"/>
        <rFont val="Times New Roman"/>
        <family val="1"/>
        <charset val="204"/>
      </rPr>
      <t xml:space="preserve">
Гершелис, Е.
Мазуров, А.
</t>
    </r>
    <r>
      <rPr>
        <b/>
        <sz val="9"/>
        <rFont val="Times New Roman"/>
        <family val="1"/>
        <charset val="204"/>
      </rPr>
      <t>Семилетов И.</t>
    </r>
    <r>
      <rPr>
        <sz val="9"/>
        <rFont val="Times New Roman"/>
        <family val="1"/>
        <charset val="204"/>
      </rPr>
      <t xml:space="preserve">
</t>
    </r>
  </si>
  <si>
    <t>Perevertaylo, T. Kazhumukhanova, M. Nedolivko, N.  Grinko, A. Shakhova, N. Dudarev, O. Gerchelis, E. Mazurov, A. Semiletov, I</t>
  </si>
  <si>
    <t>Lithological features and organic matter of sediments in the south&gt;eastern Laptev Sea (Muostakh Cape)</t>
  </si>
  <si>
    <t>Литологические особенности и органическое вещество осадочных отложений юго&gt;восточной части моря лаптевых (мыс муостах)</t>
  </si>
  <si>
    <t>Bulletin of the Tomsk Polytechnic University - GEO Assets engineering</t>
  </si>
  <si>
    <t>V. 330. Iss. 2. P. 224-235</t>
  </si>
  <si>
    <r>
      <t>Savichev O. G. , A. K. Mazurov, M. A. Rudmin, N. E. Shakhova, V. I. Sergienko,</t>
    </r>
    <r>
      <rPr>
        <b/>
        <sz val="10"/>
        <rFont val="Arial Cyr"/>
        <charset val="204"/>
      </rPr>
      <t xml:space="preserve"> Semiletov I. P. </t>
    </r>
  </si>
  <si>
    <t>Mechanisms of Accumulation of Chemical Elements in a Peat Deposit in the Eastern Part of Vasyugan Swamp (West Siberia)</t>
  </si>
  <si>
    <t>V. 486. Iss. 1. P. 568-570</t>
  </si>
  <si>
    <t>Algorithm for calculating the mineralization of river waters and salinity of estuarine waters from conductivity data</t>
  </si>
  <si>
    <t>V. 59, № 4, p. 533-540.</t>
  </si>
  <si>
    <t xml:space="preserve">2375-2548 </t>
  </si>
  <si>
    <t xml:space="preserve">V.5. Iss. 2. DOI: 10.1126/sciadv.aau8052 </t>
  </si>
  <si>
    <r>
      <t xml:space="preserve">Martens J., Wild B., Christof Pearce, Tommaso Tesi, August Andersson, Lisa Broder, Matt O'Regan, Martin Jakobsson, Martin Skold, Laura Gemer, Thomas M. Cronin, </t>
    </r>
    <r>
      <rPr>
        <b/>
        <sz val="9"/>
        <rFont val="Times New Roman"/>
        <family val="1"/>
        <charset val="204"/>
      </rPr>
      <t>Semiletov I., Dudarev O.</t>
    </r>
    <r>
      <rPr>
        <sz val="9"/>
        <rFont val="Times New Roman"/>
        <family val="1"/>
        <charset val="204"/>
      </rPr>
      <t>, Gustafsson О.</t>
    </r>
  </si>
  <si>
    <r>
      <t xml:space="preserve">Winiger P., Barrett, R. J. Sheesley, L. Huang, S. Sharma, L. A. Barrie, K. E. Yttri, N. Evangeliou, S. Eckhardt, A. Stohl, Z. Klimont, C. Heyes, </t>
    </r>
    <r>
      <rPr>
        <b/>
        <sz val="9"/>
        <rFont val="Times New Roman"/>
        <family val="1"/>
        <charset val="204"/>
      </rPr>
      <t>Semiletov I., Dudarev O., Charkin A.</t>
    </r>
    <r>
      <rPr>
        <sz val="9"/>
        <rFont val="Times New Roman"/>
        <family val="1"/>
        <charset val="204"/>
      </rPr>
      <t>, N. Shakhova, H. Holmstrand, Andersson А., Gustafsson О.</t>
    </r>
  </si>
  <si>
    <t>Статьи в периодических и продолжающихся изданиях,  сборниках научных статей (2019 г.)</t>
  </si>
  <si>
    <t>Учреждение ТОИ ДВО РАН</t>
  </si>
  <si>
    <t xml:space="preserve"> </t>
  </si>
  <si>
    <r>
      <rPr>
        <b/>
        <sz val="9"/>
        <rFont val="Times New Roman"/>
        <family val="1"/>
        <charset val="1"/>
      </rPr>
      <t>Митник Л.М.</t>
    </r>
    <r>
      <rPr>
        <sz val="9"/>
        <rFont val="Times New Roman"/>
        <family val="1"/>
        <charset val="1"/>
      </rPr>
      <t xml:space="preserve">, </t>
    </r>
    <r>
      <rPr>
        <b/>
        <sz val="9"/>
        <rFont val="Times New Roman"/>
        <family val="1"/>
        <charset val="1"/>
      </rPr>
      <t>Митник Л.М.</t>
    </r>
    <r>
      <rPr>
        <sz val="9"/>
        <rFont val="Times New Roman"/>
        <family val="1"/>
        <charset val="1"/>
      </rPr>
      <t xml:space="preserve">, </t>
    </r>
    <r>
      <rPr>
        <b/>
        <sz val="9"/>
        <rFont val="Times New Roman"/>
        <family val="1"/>
        <charset val="1"/>
      </rPr>
      <t>Хазанова Е.С.</t>
    </r>
  </si>
  <si>
    <t>Океанические и атмосферные фронты в северной части Тихого океана на спутниковых радиолокационных изображениях</t>
  </si>
  <si>
    <t>Труды Военно-космической академии имени А.Ф. Можайского. 670</t>
  </si>
  <si>
    <t>Санкт-Петербург: Военно-космическая академия имени А.Ф.Можайского</t>
  </si>
  <si>
    <t>2218-5429</t>
  </si>
  <si>
    <r>
      <rPr>
        <b/>
        <sz val="9"/>
        <rFont val="Times New Roman"/>
        <family val="1"/>
        <charset val="1"/>
      </rPr>
      <t>Митник Л.М.</t>
    </r>
    <r>
      <rPr>
        <sz val="9"/>
        <rFont val="Times New Roman"/>
        <family val="1"/>
        <charset val="1"/>
      </rPr>
      <t xml:space="preserve">, </t>
    </r>
    <r>
      <rPr>
        <b/>
        <sz val="9"/>
        <rFont val="Times New Roman"/>
        <family val="1"/>
        <charset val="1"/>
      </rPr>
      <t>Хазанова Е.С.</t>
    </r>
  </si>
  <si>
    <t>Финский залив Балтийского моря и земные покровы на изображениях спутниковых РСА сантиметрового и дециметрового диапазонов длин волн</t>
  </si>
  <si>
    <t>2019. С. 129-134.</t>
  </si>
  <si>
    <t>2019. С. 135-139.</t>
  </si>
  <si>
    <r>
      <t>Prants S.</t>
    </r>
    <r>
      <rPr>
        <sz val="9"/>
        <rFont val="Times New Roman"/>
        <family val="1"/>
        <charset val="1"/>
      </rPr>
      <t>, Reznik G., Verron Jacques</t>
    </r>
  </si>
  <si>
    <r>
      <rPr>
        <b/>
        <sz val="9"/>
        <rFont val="Times New Roman"/>
        <family val="1"/>
        <charset val="204"/>
      </rPr>
      <t>Слободскова В.В., Довженко Н.В.</t>
    </r>
    <r>
      <rPr>
        <i/>
        <sz val="9"/>
        <rFont val="Times New Roman"/>
        <family val="1"/>
        <charset val="1"/>
      </rPr>
      <t>,</t>
    </r>
    <r>
      <rPr>
        <sz val="9"/>
        <rFont val="Times New Roman"/>
        <family val="1"/>
        <charset val="204"/>
      </rPr>
      <t xml:space="preserve"> Мазур А.</t>
    </r>
    <r>
      <rPr>
        <i/>
        <sz val="9"/>
        <rFont val="Times New Roman"/>
        <family val="1"/>
        <charset val="1"/>
      </rPr>
      <t>А.,</t>
    </r>
    <r>
      <rPr>
        <sz val="9"/>
        <rFont val="Times New Roman"/>
        <family val="1"/>
        <charset val="204"/>
      </rPr>
      <t xml:space="preserve"> </t>
    </r>
    <r>
      <rPr>
        <b/>
        <sz val="9"/>
        <rFont val="Times New Roman"/>
        <family val="1"/>
        <charset val="204"/>
      </rPr>
      <t>Кукла С.П., Колосова Л.Ф., Челомин В.П</t>
    </r>
    <r>
      <rPr>
        <b/>
        <i/>
        <sz val="9"/>
        <rFont val="Times New Roman"/>
        <family val="1"/>
        <charset val="204"/>
      </rPr>
      <t>.</t>
    </r>
  </si>
  <si>
    <t>Вестник Московского государственного областного университета. Естественные науки</t>
  </si>
  <si>
    <t>Москва: Московский государственный областной университет</t>
  </si>
  <si>
    <t>№ 4. С. 39-46.</t>
  </si>
  <si>
    <t xml:space="preserve">2072-8352, е- 2310-7189   </t>
  </si>
  <si>
    <t>Микроэлементный состав мягких тканей корбикулы японской Corbicula Japonica в устьевой зоне реки Раздольной (бассейн залива Петра Великого в Японском море)</t>
  </si>
  <si>
    <t>Евразийский Союз Ученых</t>
  </si>
  <si>
    <t xml:space="preserve">№ 8 (65). С. 19-31. 
</t>
  </si>
  <si>
    <t xml:space="preserve"> 2411-6467 e-2413-9335 </t>
  </si>
  <si>
    <t xml:space="preserve">Россия, Москва: ООО "Междунар. Образоват. Центр" </t>
  </si>
  <si>
    <t>Perminova I.V., Shirshin E.A., Zherebker A., Pipko I.I., Pugach S.P., Dudarev O.V., Nikolaev E.N., Grigoryev A.S., Shakhova N., Semiletov I.P.</t>
  </si>
  <si>
    <t xml:space="preserve">Signatures of Molecular Unification and Progressive Oxidation Unfold in Dissolved Organic Matter of the Ob-Irtysh River System along Its Path to the Arctic Ocean </t>
  </si>
  <si>
    <t xml:space="preserve"> Scientific  Reports</t>
  </si>
  <si>
    <t>V. 9 (1), 19487. doi:10.1038/s41598-019-55662-1</t>
  </si>
  <si>
    <t>Великобритания</t>
  </si>
  <si>
    <t>е-2045-2322</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</si>
</sst>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Cyr"/>
      <charset val="204"/>
    </font>
    <font>
      <sz val="9"/>
      <name val="Arial Cyr"/>
      <charset val="204"/>
    </font>
    <font>
      <b/>
      <sz val="10"/>
      <name val="Arial Cyr"/>
      <charset val="204"/>
    </font>
    <font>
      <sz val="8"/>
      <name val="Verdana"/>
      <family val="2"/>
      <charset val="204"/>
    </font>
    <font>
      <b/>
      <sz val="9"/>
      <color indexed="10"/>
      <name val="Arial Cyr"/>
      <charset val="204"/>
    </font>
    <font>
      <b/>
      <sz val="8"/>
      <color indexed="10"/>
      <name val="Verdana"/>
      <family val="2"/>
      <charset val="204"/>
    </font>
    <font>
      <b/>
      <sz val="8"/>
      <name val="Verdana"/>
      <family val="2"/>
      <charset val="204"/>
    </font>
    <font>
      <b/>
      <sz val="9"/>
      <name val="Times New Roman"/>
      <family val="1"/>
      <charset val="1"/>
    </font>
    <font>
      <sz val="9"/>
      <name val="Times New Roman"/>
      <family val="1"/>
      <charset val="1"/>
    </font>
    <font>
      <b/>
      <sz val="9"/>
      <name val="Times New Roman"/>
      <family val="1"/>
      <charset val="204"/>
    </font>
    <font>
      <sz val="10"/>
      <name val="Arial"/>
      <family val="2"/>
    </font>
    <font>
      <b/>
      <sz val="9"/>
      <name val="Times New Roman"/>
      <family val="1"/>
    </font>
    <font>
      <sz val="9"/>
      <name val="Times New Roman"/>
      <family val="1"/>
    </font>
    <font>
      <i/>
      <sz val="9"/>
      <name val="Times New Roman"/>
      <family val="1"/>
      <charset val="1"/>
    </font>
    <font>
      <sz val="9"/>
      <color indexed="12"/>
      <name val="Times New Roman"/>
      <family val="1"/>
      <charset val="1"/>
    </font>
    <font>
      <b/>
      <sz val="10"/>
      <name val="Times New Roman"/>
      <family val="1"/>
      <charset val="1"/>
    </font>
    <font>
      <sz val="10"/>
      <name val="Verdana"/>
      <family val="2"/>
      <charset val="204"/>
    </font>
    <font>
      <sz val="8"/>
      <color indexed="12"/>
      <name val="Verdana"/>
      <family val="2"/>
      <charset val="204"/>
    </font>
    <font>
      <u/>
      <sz val="10"/>
      <color indexed="12"/>
      <name val="Arial Cyr"/>
      <charset val="204"/>
    </font>
    <font>
      <sz val="8"/>
      <color indexed="10"/>
      <name val="Verdana"/>
      <family val="2"/>
      <charset val="204"/>
    </font>
    <font>
      <i/>
      <sz val="8"/>
      <name val="Verdana"/>
      <family val="2"/>
      <charset val="204"/>
    </font>
    <font>
      <sz val="8"/>
      <color indexed="8"/>
      <name val="Verdana"/>
      <family val="2"/>
      <charset val="204"/>
    </font>
    <font>
      <b/>
      <sz val="10"/>
      <color indexed="10"/>
      <name val="Arial Cyr"/>
      <charset val="204"/>
    </font>
    <font>
      <sz val="10"/>
      <name val="Arial Cyr"/>
      <charset val="204"/>
    </font>
    <font>
      <sz val="9"/>
      <name val="Times New Roman"/>
      <family val="1"/>
      <charset val="204"/>
    </font>
    <font>
      <i/>
      <sz val="9"/>
      <name val="Times New Roman"/>
      <family val="1"/>
      <charset val="204"/>
    </font>
    <font>
      <b/>
      <i/>
      <sz val="9"/>
      <name val="Times New Roman"/>
      <family val="1"/>
      <charset val="204"/>
    </font>
    <font>
      <sz val="9"/>
      <color rgb="FF1C1D1E"/>
      <name val="Times New Roman"/>
      <family val="1"/>
      <charset val="204"/>
    </font>
    <font>
      <sz val="10"/>
      <name val="Times New Roman"/>
      <family val="1"/>
      <charset val="204"/>
    </font>
  </fonts>
  <fills count="4">
    <fill>
      <patternFill patternType="none"/>
    </fill>
    <fill>
      <patternFill patternType="gray125"/>
    </fill>
    <fill>
      <patternFill patternType="solid">
        <fgColor indexed="44"/>
        <bgColor indexed="31"/>
      </patternFill>
    </fill>
    <fill>
      <patternFill patternType="solid">
        <fgColor theme="6" tint="0.59999389629810485"/>
        <bgColor indexed="64"/>
      </patternFill>
    </fill>
  </fills>
  <borders count="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s>
  <cellStyleXfs count="3">
    <xf numFmtId="0" fontId="0" fillId="0" borderId="0"/>
    <xf numFmtId="0" fontId="18" fillId="0" borderId="0" applyNumberFormat="0" applyFill="0" applyBorder="0" applyAlignment="0" applyProtection="0"/>
    <xf numFmtId="0" fontId="23" fillId="0" borderId="0"/>
  </cellStyleXfs>
  <cellXfs count="144">
    <xf numFmtId="0" fontId="0" fillId="0" borderId="0" xfId="0"/>
    <xf numFmtId="0" fontId="1" fillId="0" borderId="0" xfId="0" applyFont="1" applyAlignment="1">
      <alignment horizontal="center"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xf numFmtId="0" fontId="0" fillId="0" borderId="0" xfId="0" applyNumberFormat="1"/>
    <xf numFmtId="0" fontId="2"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3" fillId="0" borderId="0" xfId="0" applyNumberFormat="1" applyFont="1"/>
    <xf numFmtId="0" fontId="3" fillId="0" borderId="0" xfId="0" applyFont="1"/>
    <xf numFmtId="49" fontId="3" fillId="0" borderId="0" xfId="0" applyNumberFormat="1" applyFont="1"/>
    <xf numFmtId="0" fontId="4"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49" fontId="6" fillId="0" borderId="1" xfId="2" applyNumberFormat="1" applyFont="1" applyBorder="1" applyAlignment="1">
      <alignment horizontal="left" vertical="top" wrapText="1"/>
    </xf>
    <xf numFmtId="0" fontId="6" fillId="0" borderId="1" xfId="2" applyNumberFormat="1" applyFont="1" applyBorder="1" applyAlignment="1">
      <alignment horizontal="left" vertical="top" wrapText="1"/>
    </xf>
    <xf numFmtId="0" fontId="6" fillId="0" borderId="1" xfId="2"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23" fillId="0" borderId="0" xfId="2"/>
    <xf numFmtId="1" fontId="6" fillId="0" borderId="1" xfId="2" applyNumberFormat="1" applyFont="1" applyBorder="1" applyAlignment="1">
      <alignment horizontal="center" vertical="top" wrapText="1"/>
    </xf>
    <xf numFmtId="0" fontId="6" fillId="0" borderId="1" xfId="2" applyNumberFormat="1" applyFont="1" applyBorder="1" applyAlignment="1">
      <alignment horizontal="center" vertical="top" wrapText="1"/>
    </xf>
    <xf numFmtId="0" fontId="6" fillId="0" borderId="1" xfId="2" applyNumberFormat="1" applyFont="1" applyFill="1" applyBorder="1" applyAlignment="1">
      <alignment horizontal="center" vertical="top" wrapText="1"/>
    </xf>
    <xf numFmtId="0" fontId="23" fillId="0" borderId="0" xfId="2" applyNumberFormat="1" applyAlignment="1">
      <alignment horizontal="center"/>
    </xf>
    <xf numFmtId="0" fontId="1" fillId="0" borderId="1" xfId="0" applyNumberFormat="1" applyFont="1" applyBorder="1" applyAlignment="1">
      <alignment horizontal="left" vertical="top" wrapText="1"/>
    </xf>
    <xf numFmtId="0" fontId="0" fillId="0" borderId="1" xfId="0" applyNumberFormat="1" applyBorder="1" applyAlignment="1">
      <alignment horizontal="left" vertical="top" wrapText="1"/>
    </xf>
    <xf numFmtId="0" fontId="3" fillId="0" borderId="1" xfId="0" applyNumberFormat="1" applyFont="1" applyBorder="1" applyAlignment="1">
      <alignment horizontal="left" vertical="top" wrapText="1"/>
    </xf>
    <xf numFmtId="49" fontId="16"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0" fillId="0" borderId="1" xfId="0" applyBorder="1"/>
    <xf numFmtId="0" fontId="3" fillId="0" borderId="1" xfId="0" applyFont="1" applyBorder="1" applyAlignment="1">
      <alignment horizontal="left" vertical="top" wrapText="1"/>
    </xf>
    <xf numFmtId="0" fontId="17" fillId="0" borderId="1" xfId="1" applyNumberFormat="1" applyFont="1" applyFill="1" applyBorder="1" applyAlignment="1" applyProtection="1">
      <alignment horizontal="left" vertical="top" wrapText="1"/>
    </xf>
    <xf numFmtId="0" fontId="3" fillId="0" borderId="1" xfId="0" applyNumberFormat="1" applyFont="1" applyFill="1" applyBorder="1" applyAlignment="1">
      <alignment horizontal="justify" vertical="top"/>
    </xf>
    <xf numFmtId="0" fontId="3" fillId="0" borderId="1" xfId="0" applyFont="1" applyBorder="1" applyAlignment="1">
      <alignment horizontal="left" vertical="top"/>
    </xf>
    <xf numFmtId="0" fontId="3" fillId="0" borderId="1" xfId="0" applyNumberFormat="1" applyFont="1" applyBorder="1" applyAlignment="1">
      <alignment vertical="top" wrapText="1"/>
    </xf>
    <xf numFmtId="49" fontId="19" fillId="0" borderId="1" xfId="0" applyNumberFormat="1" applyFont="1" applyBorder="1" applyAlignment="1">
      <alignment horizontal="left" vertical="top" wrapText="1"/>
    </xf>
    <xf numFmtId="0" fontId="3" fillId="0" borderId="1" xfId="0" applyFont="1" applyBorder="1" applyAlignment="1">
      <alignment horizontal="center" vertical="top"/>
    </xf>
    <xf numFmtId="0" fontId="6" fillId="0" borderId="1"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2"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Border="1" applyAlignment="1">
      <alignment horizontal="left" vertical="top" wrapText="1"/>
    </xf>
    <xf numFmtId="0" fontId="20" fillId="0" borderId="1" xfId="0" applyNumberFormat="1" applyFont="1" applyBorder="1" applyAlignment="1">
      <alignment horizontal="left" vertical="top" wrapText="1"/>
    </xf>
    <xf numFmtId="49" fontId="3" fillId="0" borderId="1" xfId="0" applyNumberFormat="1" applyFont="1" applyBorder="1"/>
    <xf numFmtId="0" fontId="6" fillId="0" borderId="1" xfId="0" applyNumberFormat="1" applyFont="1" applyBorder="1" applyAlignment="1">
      <alignment vertical="top" wrapText="1"/>
    </xf>
    <xf numFmtId="0" fontId="3" fillId="0" borderId="2" xfId="0" applyFont="1" applyBorder="1" applyAlignment="1">
      <alignment horizontal="center" vertical="top"/>
    </xf>
    <xf numFmtId="0" fontId="3" fillId="0" borderId="0" xfId="0" applyNumberFormat="1" applyFont="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NumberFormat="1" applyFont="1" applyBorder="1" applyAlignment="1">
      <alignment horizontal="center" vertical="top" wrapText="1"/>
    </xf>
    <xf numFmtId="0" fontId="3" fillId="0" borderId="0" xfId="0" applyNumberFormat="1" applyFont="1" applyBorder="1"/>
    <xf numFmtId="0" fontId="3" fillId="0" borderId="0" xfId="0" applyFont="1" applyBorder="1" applyAlignment="1">
      <alignment horizontal="center" vertical="top"/>
    </xf>
    <xf numFmtId="0" fontId="3" fillId="0" borderId="0" xfId="0" applyNumberFormat="1" applyFont="1" applyBorder="1" applyAlignment="1">
      <alignment vertical="top" wrapText="1"/>
    </xf>
    <xf numFmtId="49" fontId="3" fillId="0" borderId="0" xfId="0" applyNumberFormat="1" applyFont="1" applyBorder="1"/>
    <xf numFmtId="0" fontId="0" fillId="0" borderId="0" xfId="0" applyBorder="1"/>
    <xf numFmtId="0" fontId="1" fillId="0" borderId="0" xfId="0" applyFont="1" applyBorder="1" applyAlignment="1">
      <alignment horizontal="center" vertical="top"/>
    </xf>
    <xf numFmtId="0" fontId="0" fillId="0" borderId="0" xfId="0" applyNumberFormat="1" applyBorder="1" applyAlignment="1">
      <alignment horizontal="left" vertical="top" wrapText="1"/>
    </xf>
    <xf numFmtId="0" fontId="3" fillId="0" borderId="0" xfId="0" applyFont="1" applyBorder="1"/>
    <xf numFmtId="0" fontId="22" fillId="0" borderId="0" xfId="0" applyNumberFormat="1" applyFont="1" applyBorder="1" applyAlignment="1">
      <alignment horizontal="left" vertical="top" wrapText="1"/>
    </xf>
    <xf numFmtId="0" fontId="20"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NumberFormat="1" applyFont="1" applyAlignment="1">
      <alignment horizontal="left" vertical="top" wrapText="1"/>
    </xf>
    <xf numFmtId="0" fontId="0" fillId="0" borderId="0" xfId="0" applyAlignment="1">
      <alignment horizontal="left"/>
    </xf>
    <xf numFmtId="0" fontId="6" fillId="0" borderId="0" xfId="0" applyNumberFormat="1" applyFont="1" applyFill="1" applyBorder="1" applyAlignment="1">
      <alignment horizontal="left" vertical="top" wrapText="1"/>
    </xf>
    <xf numFmtId="0" fontId="2"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horizontal="center" wrapText="1"/>
    </xf>
    <xf numFmtId="0" fontId="0" fillId="0" borderId="1" xfId="0" applyFont="1" applyBorder="1" applyAlignment="1">
      <alignment horizontal="left"/>
    </xf>
    <xf numFmtId="0" fontId="0" fillId="0" borderId="0" xfId="0" applyBorder="1" applyAlignment="1">
      <alignment horizontal="left"/>
    </xf>
    <xf numFmtId="0" fontId="0" fillId="0" borderId="0" xfId="0" applyAlignment="1">
      <alignment horizontal="center"/>
    </xf>
    <xf numFmtId="0" fontId="0" fillId="0" borderId="3" xfId="0" applyFont="1" applyBorder="1" applyAlignment="1">
      <alignment horizontal="left"/>
    </xf>
    <xf numFmtId="0" fontId="0" fillId="0" borderId="0" xfId="0" applyFill="1" applyBorder="1" applyAlignment="1">
      <alignment horizontal="left"/>
    </xf>
    <xf numFmtId="0" fontId="7" fillId="0" borderId="0" xfId="0" applyNumberFormat="1" applyFont="1" applyBorder="1" applyAlignment="1">
      <alignment horizontal="left" vertical="top" wrapText="1"/>
    </xf>
    <xf numFmtId="49" fontId="6" fillId="0" borderId="4" xfId="2" applyNumberFormat="1" applyFont="1" applyFill="1" applyBorder="1" applyAlignment="1">
      <alignment horizontal="left" vertical="top" wrapText="1"/>
    </xf>
    <xf numFmtId="0" fontId="6" fillId="0" borderId="4" xfId="2"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23" fillId="0" borderId="4" xfId="2" applyFill="1" applyBorder="1"/>
    <xf numFmtId="0" fontId="8" fillId="0" borderId="4" xfId="0" applyFont="1" applyFill="1" applyBorder="1" applyAlignment="1">
      <alignment vertical="center" wrapText="1"/>
    </xf>
    <xf numFmtId="0" fontId="1" fillId="0" borderId="4" xfId="0" applyNumberFormat="1" applyFont="1" applyFill="1" applyBorder="1" applyAlignment="1">
      <alignment horizontal="left" vertical="top" wrapText="1"/>
    </xf>
    <xf numFmtId="0" fontId="0" fillId="0" borderId="4" xfId="0" applyNumberFormat="1" applyFill="1" applyBorder="1" applyAlignment="1">
      <alignment horizontal="left" vertical="top" wrapText="1"/>
    </xf>
    <xf numFmtId="0" fontId="7" fillId="0" borderId="4" xfId="0" applyFont="1" applyFill="1" applyBorder="1" applyAlignment="1">
      <alignment vertical="center" wrapText="1"/>
    </xf>
    <xf numFmtId="1" fontId="6" fillId="0" borderId="5" xfId="2" applyNumberFormat="1" applyFont="1" applyBorder="1" applyAlignment="1">
      <alignment horizontal="center" vertical="top" wrapText="1"/>
    </xf>
    <xf numFmtId="0" fontId="6" fillId="0" borderId="5" xfId="2" applyNumberFormat="1" applyFont="1" applyBorder="1" applyAlignment="1">
      <alignment horizontal="center" vertical="top" wrapText="1"/>
    </xf>
    <xf numFmtId="0" fontId="6" fillId="0" borderId="5" xfId="2" applyNumberFormat="1" applyFont="1" applyFill="1" applyBorder="1" applyAlignment="1">
      <alignment horizontal="center" vertical="top" wrapText="1"/>
    </xf>
    <xf numFmtId="0" fontId="3" fillId="0" borderId="4" xfId="0" applyNumberFormat="1" applyFont="1" applyBorder="1" applyAlignment="1">
      <alignment horizontal="left" vertical="top" wrapText="1"/>
    </xf>
    <xf numFmtId="0" fontId="7" fillId="0" borderId="4" xfId="0" applyFont="1" applyBorder="1" applyAlignment="1">
      <alignment vertical="center" wrapText="1"/>
    </xf>
    <xf numFmtId="0" fontId="8" fillId="0" borderId="4" xfId="0" applyFont="1" applyBorder="1" applyAlignment="1">
      <alignment vertical="center" wrapText="1"/>
    </xf>
    <xf numFmtId="0" fontId="0" fillId="0" borderId="4" xfId="0" applyNumberFormat="1" applyBorder="1" applyAlignment="1">
      <alignment horizontal="left" vertical="top" wrapText="1"/>
    </xf>
    <xf numFmtId="0" fontId="9" fillId="0" borderId="4" xfId="0" applyFont="1" applyBorder="1" applyAlignment="1">
      <alignment vertical="center" wrapText="1"/>
    </xf>
    <xf numFmtId="0" fontId="7" fillId="0" borderId="4" xfId="0" applyFont="1" applyBorder="1" applyAlignment="1">
      <alignment horizontal="left" vertical="top" wrapText="1"/>
    </xf>
    <xf numFmtId="0" fontId="8" fillId="0" borderId="4" xfId="0" applyFont="1" applyBorder="1" applyAlignment="1">
      <alignment horizontal="left" vertical="top" wrapText="1"/>
    </xf>
    <xf numFmtId="0" fontId="9" fillId="0" borderId="4" xfId="0" applyFont="1" applyFill="1" applyBorder="1" applyAlignment="1">
      <alignment vertical="center" wrapText="1"/>
    </xf>
    <xf numFmtId="0" fontId="10" fillId="0" borderId="4" xfId="0" applyFont="1" applyFill="1" applyBorder="1" applyAlignment="1">
      <alignment vertical="center" wrapText="1"/>
    </xf>
    <xf numFmtId="0" fontId="11" fillId="0" borderId="4" xfId="0" applyFont="1" applyBorder="1" applyAlignment="1">
      <alignment vertical="center" wrapText="1"/>
    </xf>
    <xf numFmtId="0" fontId="11"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2" fillId="0" borderId="4" xfId="0" applyFont="1" applyBorder="1" applyAlignment="1">
      <alignment vertical="center" wrapText="1"/>
    </xf>
    <xf numFmtId="0" fontId="24" fillId="0" borderId="4" xfId="0" applyFont="1" applyFill="1" applyBorder="1" applyAlignment="1">
      <alignment vertical="center" wrapText="1"/>
    </xf>
    <xf numFmtId="0" fontId="8"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7" fillId="0" borderId="4" xfId="0" applyFont="1" applyFill="1" applyBorder="1" applyAlignment="1">
      <alignment horizontal="left" vertical="top" wrapText="1"/>
    </xf>
    <xf numFmtId="0" fontId="25" fillId="0" borderId="4" xfId="0" applyFont="1" applyFill="1" applyBorder="1" applyAlignment="1">
      <alignment vertical="center" wrapText="1"/>
    </xf>
    <xf numFmtId="0" fontId="12" fillId="0" borderId="4" xfId="0" applyFont="1" applyFill="1" applyBorder="1" applyAlignment="1">
      <alignment vertical="center" wrapText="1"/>
    </xf>
    <xf numFmtId="0" fontId="15" fillId="0" borderId="4" xfId="0" applyFont="1" applyFill="1" applyBorder="1" applyAlignment="1">
      <alignment vertical="center" wrapText="1"/>
    </xf>
    <xf numFmtId="0" fontId="11" fillId="0" borderId="4" xfId="0" applyFont="1" applyFill="1" applyBorder="1" applyAlignment="1">
      <alignment vertical="center" wrapText="1"/>
    </xf>
    <xf numFmtId="0" fontId="1" fillId="0" borderId="4" xfId="0" applyNumberFormat="1" applyFont="1" applyFill="1" applyBorder="1" applyAlignment="1">
      <alignment horizontal="left" vertical="center" wrapText="1"/>
    </xf>
    <xf numFmtId="0" fontId="18" fillId="0" borderId="4" xfId="1" applyFill="1" applyBorder="1" applyAlignment="1">
      <alignment horizontal="left" vertical="top" wrapText="1"/>
    </xf>
    <xf numFmtId="0" fontId="0" fillId="0" borderId="0" xfId="0" applyAlignment="1">
      <alignment wrapText="1"/>
    </xf>
    <xf numFmtId="0" fontId="0" fillId="3" borderId="0" xfId="0" applyNumberFormat="1" applyFill="1" applyAlignment="1">
      <alignment horizontal="left" vertical="top" wrapText="1"/>
    </xf>
    <xf numFmtId="0" fontId="8" fillId="0" borderId="7" xfId="0" applyFont="1" applyFill="1" applyBorder="1" applyAlignment="1">
      <alignment vertical="center" wrapText="1"/>
    </xf>
    <xf numFmtId="0" fontId="0" fillId="0" borderId="6" xfId="0" applyNumberFormat="1" applyFill="1" applyBorder="1" applyAlignment="1">
      <alignment horizontal="left" vertical="top" wrapText="1"/>
    </xf>
    <xf numFmtId="0" fontId="7" fillId="0" borderId="7" xfId="0" applyFont="1" applyFill="1" applyBorder="1" applyAlignment="1">
      <alignment vertical="center" wrapText="1"/>
    </xf>
    <xf numFmtId="0" fontId="12" fillId="0" borderId="7" xfId="0" applyFont="1" applyFill="1" applyBorder="1" applyAlignment="1">
      <alignment vertical="center" wrapText="1"/>
    </xf>
    <xf numFmtId="0" fontId="0" fillId="0" borderId="0" xfId="0" applyNumberFormat="1" applyFill="1" applyAlignment="1">
      <alignment horizontal="left" vertical="top" wrapText="1"/>
    </xf>
    <xf numFmtId="0" fontId="8" fillId="0" borderId="6" xfId="0" applyNumberFormat="1" applyFont="1" applyFill="1" applyBorder="1" applyAlignment="1">
      <alignment horizontal="left" vertical="top" wrapText="1"/>
    </xf>
    <xf numFmtId="0" fontId="8" fillId="0" borderId="7" xfId="0" applyFont="1" applyBorder="1" applyAlignment="1">
      <alignment vertical="center" wrapText="1"/>
    </xf>
    <xf numFmtId="0" fontId="8" fillId="0" borderId="0" xfId="0" applyNumberFormat="1" applyFont="1" applyFill="1" applyAlignment="1">
      <alignment horizontal="left" vertical="top" wrapText="1"/>
    </xf>
    <xf numFmtId="0" fontId="7" fillId="0" borderId="7" xfId="0" applyFont="1" applyBorder="1" applyAlignment="1">
      <alignment vertical="center" wrapText="1"/>
    </xf>
    <xf numFmtId="0" fontId="3" fillId="0" borderId="4"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28" fillId="0" borderId="4" xfId="0" applyNumberFormat="1" applyFont="1" applyFill="1" applyBorder="1" applyAlignment="1">
      <alignment horizontal="left" vertical="top" wrapText="1"/>
    </xf>
    <xf numFmtId="0" fontId="24" fillId="0" borderId="4" xfId="0" applyNumberFormat="1" applyFont="1" applyFill="1" applyBorder="1" applyAlignment="1">
      <alignment horizontal="left" vertical="top" wrapText="1"/>
    </xf>
    <xf numFmtId="49" fontId="24" fillId="0" borderId="4"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27" fillId="0" borderId="4" xfId="0" applyFont="1" applyFill="1" applyBorder="1" applyAlignment="1">
      <alignment horizontal="left" vertical="top" wrapText="1"/>
    </xf>
    <xf numFmtId="1" fontId="8" fillId="0" borderId="4" xfId="0" applyNumberFormat="1" applyFont="1" applyBorder="1" applyAlignment="1">
      <alignment vertical="center" wrapText="1"/>
    </xf>
    <xf numFmtId="1" fontId="8" fillId="0" borderId="4" xfId="0" applyNumberFormat="1" applyFont="1" applyBorder="1" applyAlignment="1">
      <alignment horizontal="right" vertical="top" wrapText="1"/>
    </xf>
    <xf numFmtId="1" fontId="8" fillId="0" borderId="4" xfId="0" applyNumberFormat="1" applyFont="1" applyFill="1" applyBorder="1" applyAlignment="1">
      <alignment vertical="center" wrapText="1"/>
    </xf>
    <xf numFmtId="1" fontId="8" fillId="0" borderId="7" xfId="0" applyNumberFormat="1" applyFont="1" applyFill="1" applyBorder="1" applyAlignment="1">
      <alignment vertical="center" wrapText="1"/>
    </xf>
    <xf numFmtId="1" fontId="8" fillId="0" borderId="7" xfId="0" applyNumberFormat="1" applyFont="1" applyBorder="1" applyAlignment="1">
      <alignment vertical="center" wrapText="1"/>
    </xf>
    <xf numFmtId="1" fontId="24" fillId="0" borderId="4" xfId="0" applyNumberFormat="1" applyFont="1" applyFill="1" applyBorder="1" applyAlignment="1">
      <alignment horizontal="left" vertical="top" wrapText="1"/>
    </xf>
    <xf numFmtId="1" fontId="0" fillId="0" borderId="4" xfId="0" applyNumberFormat="1" applyFill="1" applyBorder="1" applyAlignment="1">
      <alignment horizontal="left" vertical="top" wrapText="1"/>
    </xf>
    <xf numFmtId="1" fontId="8" fillId="0" borderId="4" xfId="0" applyNumberFormat="1" applyFont="1" applyFill="1" applyBorder="1" applyAlignment="1">
      <alignment horizontal="right" vertical="top" wrapText="1"/>
    </xf>
    <xf numFmtId="1" fontId="24" fillId="0" borderId="4" xfId="0" applyNumberFormat="1" applyFont="1" applyFill="1" applyBorder="1" applyAlignment="1">
      <alignment horizontal="right" vertical="center" wrapText="1"/>
    </xf>
    <xf numFmtId="1" fontId="0" fillId="0" borderId="4" xfId="0" applyNumberFormat="1" applyFill="1" applyBorder="1" applyAlignment="1">
      <alignment horizontal="right" vertical="center" wrapText="1"/>
    </xf>
    <xf numFmtId="0" fontId="13" fillId="0" borderId="4" xfId="0" applyFont="1" applyFill="1" applyBorder="1" applyAlignment="1">
      <alignment vertical="center" wrapText="1"/>
    </xf>
    <xf numFmtId="0" fontId="1" fillId="0" borderId="0" xfId="0" applyFont="1" applyFill="1" applyAlignment="1">
      <alignment horizontal="center" vertical="top"/>
    </xf>
    <xf numFmtId="0" fontId="0" fillId="0" borderId="0" xfId="0" applyNumberFormat="1" applyFont="1" applyFill="1" applyAlignment="1">
      <alignment horizontal="left" vertical="top" wrapText="1"/>
    </xf>
    <xf numFmtId="0" fontId="0" fillId="0" borderId="0" xfId="0" applyNumberFormat="1" applyFill="1" applyAlignment="1">
      <alignment horizontal="center" vertical="top" wrapText="1"/>
    </xf>
    <xf numFmtId="0" fontId="0" fillId="0" borderId="0" xfId="0" applyNumberFormat="1" applyFill="1" applyBorder="1"/>
    <xf numFmtId="0" fontId="0" fillId="0" borderId="0" xfId="0" applyNumberFormat="1" applyFill="1"/>
    <xf numFmtId="0" fontId="0" fillId="0" borderId="0" xfId="0" applyFill="1"/>
    <xf numFmtId="0" fontId="14" fillId="0" borderId="4" xfId="0" applyFont="1" applyFill="1" applyBorder="1" applyAlignment="1">
      <alignment vertical="center" wrapText="1"/>
    </xf>
    <xf numFmtId="0" fontId="3" fillId="0" borderId="0" xfId="0" applyNumberFormat="1" applyFont="1" applyBorder="1" applyAlignment="1">
      <alignment horizontal="left" vertical="top" wrapText="1"/>
    </xf>
    <xf numFmtId="0" fontId="6" fillId="0" borderId="0" xfId="0" applyNumberFormat="1" applyFont="1" applyBorder="1" applyAlignment="1">
      <alignment vertical="top" wrapText="1"/>
    </xf>
    <xf numFmtId="0" fontId="3" fillId="0" borderId="0" xfId="0" applyNumberFormat="1" applyFont="1" applyBorder="1" applyAlignment="1">
      <alignment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F0F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42;&#1088;&#1077;&#1084;&#1077;&#1085;&#1085;&#1099;&#1077;%20&#1092;&#1072;&#1081;&#1083;&#1099;%20&#1048;&#1085;&#1090;&#1077;&#1088;&#1085;&#1077;&#1090;&#1072;\Content.IE5\TW51N9ON\&#1044;&#1086;&#1087;-2019-1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sheetName val="Примеры"/>
      <sheetName val="ФОРМА (2)"/>
      <sheetName val="Списки"/>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1103/PhysRevE.100.063108" TargetMode="External"/><Relationship Id="rId1" Type="http://schemas.openxmlformats.org/officeDocument/2006/relationships/hyperlink" Target="https://www.vjs.ac.vn/index.php/jms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springerlink.com/content/1062-87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4"/>
  <sheetViews>
    <sheetView tabSelected="1" zoomScale="80" zoomScaleNormal="80" workbookViewId="0">
      <pane ySplit="1" topLeftCell="A17" activePane="bottomLeft" state="frozen"/>
      <selection pane="bottomLeft" activeCell="B4" sqref="B4"/>
    </sheetView>
  </sheetViews>
  <sheetFormatPr defaultColWidth="9" defaultRowHeight="12.75" x14ac:dyDescent="0.2"/>
  <cols>
    <col min="1" max="1" width="6.28515625" style="1" customWidth="1"/>
    <col min="2" max="3" width="15.5703125" style="2" customWidth="1"/>
    <col min="4" max="4" width="24.85546875" style="3" customWidth="1"/>
    <col min="5" max="5" width="24.42578125" style="3" customWidth="1"/>
    <col min="6" max="6" width="8.140625" style="3" customWidth="1"/>
    <col min="7" max="8" width="16.140625" style="3" customWidth="1"/>
    <col min="9" max="9" width="6.28515625" style="4" customWidth="1"/>
    <col min="10" max="11" width="11.7109375" style="3" customWidth="1"/>
    <col min="12" max="12" width="11.85546875" style="3" customWidth="1"/>
    <col min="13" max="13" width="6.5703125" style="3" customWidth="1"/>
    <col min="14" max="14" width="10.140625" style="3" customWidth="1"/>
    <col min="15" max="15" width="10.28515625" style="3" customWidth="1"/>
    <col min="16" max="16" width="7.28515625" style="5" customWidth="1"/>
    <col min="17" max="17" width="6.140625" style="5" customWidth="1"/>
    <col min="18" max="19" width="6.42578125" style="6" customWidth="1"/>
    <col min="20" max="20" width="6.7109375" customWidth="1"/>
    <col min="21" max="23" width="8.28515625" customWidth="1"/>
    <col min="24" max="24" width="13.85546875" customWidth="1"/>
  </cols>
  <sheetData>
    <row r="1" spans="1:27" ht="12.75" customHeight="1" x14ac:dyDescent="0.2">
      <c r="B1" s="7" t="s">
        <v>1497</v>
      </c>
      <c r="C1" s="7"/>
      <c r="D1" s="8"/>
      <c r="E1" s="8"/>
      <c r="F1" s="8"/>
      <c r="G1" s="8"/>
      <c r="H1" s="8"/>
      <c r="I1" s="8"/>
      <c r="J1" s="8"/>
      <c r="K1" s="8"/>
      <c r="L1" s="8"/>
      <c r="M1" s="8"/>
      <c r="N1" s="8"/>
      <c r="O1" s="8"/>
      <c r="P1" s="8"/>
      <c r="R1" s="8"/>
      <c r="S1" s="9"/>
      <c r="T1" s="10"/>
      <c r="U1" s="10"/>
      <c r="V1" s="10"/>
      <c r="W1" s="10"/>
      <c r="X1" s="11"/>
    </row>
    <row r="2" spans="1:27" ht="48" x14ac:dyDescent="0.2">
      <c r="B2" s="8" t="s">
        <v>1498</v>
      </c>
      <c r="C2" s="12" t="s">
        <v>1</v>
      </c>
      <c r="D2" s="13" t="s">
        <v>2</v>
      </c>
      <c r="E2" s="13"/>
      <c r="F2" s="8"/>
      <c r="G2" s="8"/>
      <c r="H2" s="8"/>
      <c r="I2" s="8"/>
      <c r="J2" s="8"/>
      <c r="K2" s="8"/>
      <c r="L2" s="8"/>
      <c r="M2" s="8"/>
      <c r="N2" s="8"/>
      <c r="O2" s="8"/>
      <c r="P2" s="8"/>
      <c r="R2" s="8"/>
      <c r="S2" s="9"/>
      <c r="T2" s="10"/>
      <c r="U2" s="10"/>
      <c r="V2" s="10"/>
      <c r="W2" s="10"/>
      <c r="X2" s="11"/>
    </row>
    <row r="3" spans="1:27" x14ac:dyDescent="0.2">
      <c r="B3" s="7"/>
      <c r="C3" s="12"/>
      <c r="D3" s="13"/>
      <c r="E3" s="13"/>
      <c r="F3" s="8"/>
      <c r="G3" s="8"/>
      <c r="H3" s="8"/>
      <c r="I3" s="70">
        <f>SUBTOTAL(3,I6:I294)</f>
        <v>243</v>
      </c>
      <c r="J3" s="8"/>
      <c r="K3" s="8"/>
      <c r="L3" s="8"/>
      <c r="M3" s="8"/>
      <c r="N3" s="8"/>
      <c r="O3" s="8"/>
      <c r="P3" s="8"/>
      <c r="R3" s="8"/>
      <c r="S3" s="9"/>
      <c r="T3" s="10"/>
      <c r="U3" s="10"/>
      <c r="V3" s="10"/>
      <c r="W3" s="10"/>
      <c r="X3" s="11"/>
    </row>
    <row r="4" spans="1:27" s="74" customFormat="1" ht="170.1" customHeight="1" x14ac:dyDescent="0.2">
      <c r="A4" s="71" t="s">
        <v>3</v>
      </c>
      <c r="B4" s="72" t="s">
        <v>4</v>
      </c>
      <c r="C4" s="72" t="s">
        <v>5</v>
      </c>
      <c r="D4" s="72" t="s">
        <v>6</v>
      </c>
      <c r="E4" s="72" t="s">
        <v>7</v>
      </c>
      <c r="F4" s="72" t="s">
        <v>8</v>
      </c>
      <c r="G4" s="72" t="s">
        <v>9</v>
      </c>
      <c r="H4" s="72" t="s">
        <v>10</v>
      </c>
      <c r="I4" s="72" t="s">
        <v>11</v>
      </c>
      <c r="J4" s="72" t="s">
        <v>12</v>
      </c>
      <c r="K4" s="72" t="s">
        <v>13</v>
      </c>
      <c r="L4" s="72" t="s">
        <v>14</v>
      </c>
      <c r="M4" s="72" t="s">
        <v>15</v>
      </c>
      <c r="N4" s="72" t="s">
        <v>16</v>
      </c>
      <c r="O4" s="72" t="s">
        <v>17</v>
      </c>
      <c r="P4" s="72" t="s">
        <v>18</v>
      </c>
      <c r="Q4" s="72" t="s">
        <v>19</v>
      </c>
      <c r="R4" s="72" t="s">
        <v>20</v>
      </c>
      <c r="S4" s="72" t="s">
        <v>21</v>
      </c>
      <c r="T4" s="72" t="s">
        <v>22</v>
      </c>
      <c r="U4" s="72" t="s">
        <v>23</v>
      </c>
      <c r="V4" s="72" t="s">
        <v>24</v>
      </c>
      <c r="W4" s="72" t="s">
        <v>25</v>
      </c>
      <c r="X4" s="73" t="s">
        <v>26</v>
      </c>
    </row>
    <row r="5" spans="1:27" s="22" customFormat="1" x14ac:dyDescent="0.2">
      <c r="A5" s="79">
        <v>1</v>
      </c>
      <c r="B5" s="79" t="s">
        <v>27</v>
      </c>
      <c r="C5" s="79">
        <v>3</v>
      </c>
      <c r="D5" s="79">
        <v>4</v>
      </c>
      <c r="E5" s="79">
        <v>5</v>
      </c>
      <c r="F5" s="80">
        <v>6</v>
      </c>
      <c r="G5" s="80">
        <v>7</v>
      </c>
      <c r="H5" s="80">
        <v>8</v>
      </c>
      <c r="I5" s="80">
        <v>9</v>
      </c>
      <c r="J5" s="80">
        <v>10</v>
      </c>
      <c r="K5" s="80">
        <v>11</v>
      </c>
      <c r="L5" s="80">
        <v>12</v>
      </c>
      <c r="M5" s="80">
        <v>13</v>
      </c>
      <c r="N5" s="80">
        <v>14</v>
      </c>
      <c r="O5" s="80">
        <v>15</v>
      </c>
      <c r="P5" s="81">
        <v>16</v>
      </c>
      <c r="Q5" s="81">
        <v>17</v>
      </c>
      <c r="R5" s="80">
        <v>18</v>
      </c>
      <c r="S5" s="80">
        <v>19</v>
      </c>
      <c r="T5" s="80">
        <v>20</v>
      </c>
      <c r="U5" s="80">
        <v>21</v>
      </c>
      <c r="V5" s="80">
        <v>22</v>
      </c>
      <c r="W5" s="80">
        <v>23</v>
      </c>
      <c r="X5" s="80">
        <v>24</v>
      </c>
    </row>
    <row r="6" spans="1:27" s="85" customFormat="1" ht="72" x14ac:dyDescent="0.2">
      <c r="A6" s="82">
        <v>1</v>
      </c>
      <c r="B6" s="83" t="s">
        <v>28</v>
      </c>
      <c r="C6" s="84"/>
      <c r="D6" s="84" t="s">
        <v>29</v>
      </c>
      <c r="E6" s="84" t="s">
        <v>1491</v>
      </c>
      <c r="F6" s="84" t="s">
        <v>30</v>
      </c>
      <c r="G6" s="84" t="s">
        <v>31</v>
      </c>
      <c r="H6" s="84" t="s">
        <v>32</v>
      </c>
      <c r="I6" s="123">
        <v>2019</v>
      </c>
      <c r="J6" s="84" t="s">
        <v>33</v>
      </c>
      <c r="K6" s="84" t="s">
        <v>1492</v>
      </c>
      <c r="L6" s="84" t="s">
        <v>34</v>
      </c>
      <c r="M6" s="84" t="s">
        <v>326</v>
      </c>
      <c r="N6" s="84" t="s">
        <v>36</v>
      </c>
      <c r="O6" s="84" t="s">
        <v>37</v>
      </c>
      <c r="P6" s="84" t="s">
        <v>38</v>
      </c>
      <c r="Q6" s="84" t="s">
        <v>39</v>
      </c>
      <c r="R6" s="84" t="s">
        <v>40</v>
      </c>
      <c r="S6" s="84"/>
      <c r="T6" s="84"/>
      <c r="U6" s="84" t="s">
        <v>41</v>
      </c>
      <c r="V6" s="84" t="s">
        <v>41</v>
      </c>
      <c r="W6" s="84" t="s">
        <v>41</v>
      </c>
    </row>
    <row r="7" spans="1:27" s="85" customFormat="1" ht="72" x14ac:dyDescent="0.2">
      <c r="A7" s="82">
        <f>A6+1</f>
        <v>2</v>
      </c>
      <c r="B7" s="83" t="s">
        <v>42</v>
      </c>
      <c r="C7" s="84"/>
      <c r="D7" s="84" t="s">
        <v>43</v>
      </c>
      <c r="E7" s="84"/>
      <c r="F7" s="84" t="s">
        <v>30</v>
      </c>
      <c r="G7" s="84" t="s">
        <v>44</v>
      </c>
      <c r="H7" s="84" t="s">
        <v>45</v>
      </c>
      <c r="I7" s="123">
        <v>2019</v>
      </c>
      <c r="J7" s="84" t="s">
        <v>46</v>
      </c>
      <c r="K7" s="84"/>
      <c r="L7" s="84" t="s">
        <v>47</v>
      </c>
      <c r="M7" s="84" t="s">
        <v>35</v>
      </c>
      <c r="N7" s="84" t="s">
        <v>48</v>
      </c>
      <c r="O7" s="84" t="s">
        <v>49</v>
      </c>
      <c r="P7" s="84" t="s">
        <v>38</v>
      </c>
      <c r="Q7" s="84" t="s">
        <v>39</v>
      </c>
      <c r="R7" s="84" t="s">
        <v>40</v>
      </c>
      <c r="S7" s="84"/>
      <c r="T7" s="84"/>
      <c r="U7" s="84" t="s">
        <v>50</v>
      </c>
      <c r="V7" s="84" t="s">
        <v>51</v>
      </c>
      <c r="W7" s="84" t="s">
        <v>41</v>
      </c>
    </row>
    <row r="8" spans="1:27" s="85" customFormat="1" ht="60" x14ac:dyDescent="0.2">
      <c r="A8" s="82">
        <f t="shared" ref="A8:A71" si="0">A7+1</f>
        <v>3</v>
      </c>
      <c r="B8" s="83" t="s">
        <v>52</v>
      </c>
      <c r="C8" s="84"/>
      <c r="D8" s="84" t="s">
        <v>53</v>
      </c>
      <c r="E8" s="84"/>
      <c r="F8" s="84" t="s">
        <v>30</v>
      </c>
      <c r="G8" s="84" t="s">
        <v>54</v>
      </c>
      <c r="H8" s="84" t="s">
        <v>41</v>
      </c>
      <c r="I8" s="123">
        <v>2019</v>
      </c>
      <c r="J8" s="84" t="s">
        <v>55</v>
      </c>
      <c r="K8" s="84"/>
      <c r="L8" s="84" t="s">
        <v>56</v>
      </c>
      <c r="M8" s="84" t="s">
        <v>35</v>
      </c>
      <c r="N8" s="84" t="s">
        <v>57</v>
      </c>
      <c r="O8" s="84" t="s">
        <v>41</v>
      </c>
      <c r="P8" s="84" t="s">
        <v>41</v>
      </c>
      <c r="Q8" s="84" t="s">
        <v>39</v>
      </c>
      <c r="R8" s="84" t="s">
        <v>40</v>
      </c>
      <c r="S8" s="84"/>
      <c r="T8" s="84"/>
      <c r="U8" s="84" t="s">
        <v>41</v>
      </c>
      <c r="V8" s="84" t="s">
        <v>41</v>
      </c>
      <c r="W8" s="84" t="s">
        <v>41</v>
      </c>
      <c r="X8" s="85" t="s">
        <v>981</v>
      </c>
      <c r="AA8" s="77"/>
    </row>
    <row r="9" spans="1:27" s="85" customFormat="1" ht="60" x14ac:dyDescent="0.2">
      <c r="A9" s="82">
        <f t="shared" si="0"/>
        <v>4</v>
      </c>
      <c r="B9" s="83" t="s">
        <v>58</v>
      </c>
      <c r="C9" s="84" t="s">
        <v>995</v>
      </c>
      <c r="D9" s="84" t="s">
        <v>59</v>
      </c>
      <c r="E9" s="84" t="s">
        <v>60</v>
      </c>
      <c r="F9" s="84" t="s">
        <v>30</v>
      </c>
      <c r="G9" s="84" t="s">
        <v>61</v>
      </c>
      <c r="H9" s="84" t="s">
        <v>41</v>
      </c>
      <c r="I9" s="123">
        <v>2019</v>
      </c>
      <c r="J9" s="84" t="s">
        <v>62</v>
      </c>
      <c r="K9" s="84"/>
      <c r="L9" s="84" t="s">
        <v>63</v>
      </c>
      <c r="M9" s="84" t="s">
        <v>35</v>
      </c>
      <c r="N9" s="84" t="s">
        <v>64</v>
      </c>
      <c r="O9" s="84" t="s">
        <v>41</v>
      </c>
      <c r="P9" s="84" t="s">
        <v>65</v>
      </c>
      <c r="Q9" s="84" t="s">
        <v>39</v>
      </c>
      <c r="R9" s="84" t="s">
        <v>40</v>
      </c>
      <c r="S9" s="84"/>
      <c r="T9" s="84"/>
      <c r="U9" s="84" t="s">
        <v>50</v>
      </c>
      <c r="V9" s="84" t="s">
        <v>41</v>
      </c>
      <c r="W9" s="84" t="s">
        <v>41</v>
      </c>
    </row>
    <row r="10" spans="1:27" s="85" customFormat="1" ht="84" x14ac:dyDescent="0.2">
      <c r="A10" s="82">
        <f t="shared" si="0"/>
        <v>5</v>
      </c>
      <c r="B10" s="84" t="s">
        <v>66</v>
      </c>
      <c r="C10" s="84"/>
      <c r="D10" s="84" t="s">
        <v>67</v>
      </c>
      <c r="E10" s="84"/>
      <c r="F10" s="84" t="s">
        <v>30</v>
      </c>
      <c r="G10" s="84" t="s">
        <v>31</v>
      </c>
      <c r="H10" s="84" t="s">
        <v>32</v>
      </c>
      <c r="I10" s="123">
        <v>2019</v>
      </c>
      <c r="J10" s="84" t="s">
        <v>68</v>
      </c>
      <c r="K10" s="84"/>
      <c r="L10" s="84" t="s">
        <v>34</v>
      </c>
      <c r="M10" s="84" t="s">
        <v>35</v>
      </c>
      <c r="N10" s="84" t="s">
        <v>36</v>
      </c>
      <c r="O10" s="84" t="s">
        <v>37</v>
      </c>
      <c r="P10" s="84" t="s">
        <v>38</v>
      </c>
      <c r="Q10" s="84" t="s">
        <v>39</v>
      </c>
      <c r="R10" s="84" t="s">
        <v>40</v>
      </c>
      <c r="S10" s="84"/>
      <c r="T10" s="84"/>
      <c r="U10" s="84" t="s">
        <v>41</v>
      </c>
      <c r="V10" s="84" t="s">
        <v>51</v>
      </c>
      <c r="W10" s="84" t="s">
        <v>41</v>
      </c>
    </row>
    <row r="11" spans="1:27" s="85" customFormat="1" ht="96" x14ac:dyDescent="0.2">
      <c r="A11" s="82">
        <f t="shared" si="0"/>
        <v>6</v>
      </c>
      <c r="B11" s="86" t="s">
        <v>69</v>
      </c>
      <c r="C11" s="84"/>
      <c r="D11" s="84" t="s">
        <v>70</v>
      </c>
      <c r="E11" s="84"/>
      <c r="F11" s="84" t="s">
        <v>30</v>
      </c>
      <c r="G11" s="84" t="s">
        <v>71</v>
      </c>
      <c r="H11" s="84" t="s">
        <v>41</v>
      </c>
      <c r="I11" s="123">
        <v>2019</v>
      </c>
      <c r="J11" s="84" t="s">
        <v>72</v>
      </c>
      <c r="K11" s="84"/>
      <c r="L11" s="84" t="s">
        <v>73</v>
      </c>
      <c r="M11" s="84" t="s">
        <v>35</v>
      </c>
      <c r="N11" s="84" t="s">
        <v>74</v>
      </c>
      <c r="O11" s="84" t="s">
        <v>41</v>
      </c>
      <c r="P11" s="84" t="s">
        <v>41</v>
      </c>
      <c r="Q11" s="84" t="s">
        <v>39</v>
      </c>
      <c r="R11" s="84" t="s">
        <v>40</v>
      </c>
      <c r="S11" s="84"/>
      <c r="T11" s="84"/>
      <c r="U11" s="84" t="s">
        <v>41</v>
      </c>
      <c r="V11" s="84" t="s">
        <v>41</v>
      </c>
      <c r="W11" s="84" t="s">
        <v>41</v>
      </c>
    </row>
    <row r="12" spans="1:27" s="85" customFormat="1" ht="108" x14ac:dyDescent="0.2">
      <c r="A12" s="82">
        <f t="shared" si="0"/>
        <v>7</v>
      </c>
      <c r="B12" s="83" t="s">
        <v>75</v>
      </c>
      <c r="C12" s="84"/>
      <c r="D12" s="84" t="s">
        <v>76</v>
      </c>
      <c r="E12" s="84"/>
      <c r="F12" s="84" t="s">
        <v>30</v>
      </c>
      <c r="G12" s="84" t="s">
        <v>77</v>
      </c>
      <c r="H12" s="84" t="s">
        <v>41</v>
      </c>
      <c r="I12" s="123">
        <v>2019</v>
      </c>
      <c r="J12" s="84" t="s">
        <v>78</v>
      </c>
      <c r="K12" s="84"/>
      <c r="L12" s="84" t="s">
        <v>79</v>
      </c>
      <c r="M12" s="84" t="s">
        <v>35</v>
      </c>
      <c r="N12" s="84" t="s">
        <v>80</v>
      </c>
      <c r="O12" s="84" t="s">
        <v>41</v>
      </c>
      <c r="P12" s="84" t="s">
        <v>65</v>
      </c>
      <c r="Q12" s="84" t="s">
        <v>39</v>
      </c>
      <c r="R12" s="84" t="s">
        <v>40</v>
      </c>
      <c r="S12" s="84"/>
      <c r="T12" s="84"/>
      <c r="U12" s="84" t="s">
        <v>50</v>
      </c>
      <c r="V12" s="84" t="s">
        <v>51</v>
      </c>
      <c r="W12" s="84" t="s">
        <v>41</v>
      </c>
    </row>
    <row r="13" spans="1:27" s="85" customFormat="1" ht="60" x14ac:dyDescent="0.2">
      <c r="A13" s="82">
        <f t="shared" si="0"/>
        <v>8</v>
      </c>
      <c r="B13" s="83" t="s">
        <v>81</v>
      </c>
      <c r="C13" s="84"/>
      <c r="D13" s="84" t="s">
        <v>82</v>
      </c>
      <c r="E13" s="84"/>
      <c r="F13" s="84" t="s">
        <v>30</v>
      </c>
      <c r="G13" s="84" t="s">
        <v>83</v>
      </c>
      <c r="H13" s="84" t="s">
        <v>41</v>
      </c>
      <c r="I13" s="123">
        <v>2019</v>
      </c>
      <c r="J13" s="84" t="s">
        <v>84</v>
      </c>
      <c r="K13" s="84"/>
      <c r="L13" s="84" t="s">
        <v>85</v>
      </c>
      <c r="M13" s="84" t="s">
        <v>35</v>
      </c>
      <c r="N13" s="84" t="s">
        <v>86</v>
      </c>
      <c r="O13" s="84" t="s">
        <v>41</v>
      </c>
      <c r="P13" s="84" t="s">
        <v>41</v>
      </c>
      <c r="Q13" s="84" t="s">
        <v>39</v>
      </c>
      <c r="R13" s="84" t="s">
        <v>40</v>
      </c>
      <c r="S13" s="84"/>
      <c r="T13" s="84"/>
      <c r="U13" s="84" t="s">
        <v>41</v>
      </c>
      <c r="V13" s="84" t="s">
        <v>41</v>
      </c>
      <c r="W13" s="84" t="s">
        <v>41</v>
      </c>
    </row>
    <row r="14" spans="1:27" s="85" customFormat="1" ht="36" x14ac:dyDescent="0.2">
      <c r="A14" s="82">
        <f t="shared" si="0"/>
        <v>9</v>
      </c>
      <c r="B14" s="84" t="s">
        <v>87</v>
      </c>
      <c r="C14" s="84"/>
      <c r="D14" s="84" t="s">
        <v>88</v>
      </c>
      <c r="E14" s="84"/>
      <c r="F14" s="84" t="s">
        <v>30</v>
      </c>
      <c r="G14" s="84" t="s">
        <v>89</v>
      </c>
      <c r="H14" s="84" t="s">
        <v>41</v>
      </c>
      <c r="I14" s="123">
        <v>2019</v>
      </c>
      <c r="J14" s="84" t="s">
        <v>90</v>
      </c>
      <c r="K14" s="84"/>
      <c r="L14" s="84" t="s">
        <v>91</v>
      </c>
      <c r="M14" s="84" t="s">
        <v>35</v>
      </c>
      <c r="N14" s="84" t="s">
        <v>92</v>
      </c>
      <c r="O14" s="84" t="s">
        <v>41</v>
      </c>
      <c r="P14" s="84" t="s">
        <v>65</v>
      </c>
      <c r="Q14" s="84" t="s">
        <v>39</v>
      </c>
      <c r="R14" s="84" t="s">
        <v>40</v>
      </c>
      <c r="S14" s="84"/>
      <c r="T14" s="84"/>
      <c r="U14" s="84" t="s">
        <v>50</v>
      </c>
      <c r="V14" s="84" t="s">
        <v>51</v>
      </c>
      <c r="W14" s="84" t="s">
        <v>41</v>
      </c>
    </row>
    <row r="15" spans="1:27" s="85" customFormat="1" ht="84" x14ac:dyDescent="0.2">
      <c r="A15" s="82">
        <f t="shared" si="0"/>
        <v>10</v>
      </c>
      <c r="B15" s="87" t="s">
        <v>93</v>
      </c>
      <c r="C15" s="88" t="s">
        <v>94</v>
      </c>
      <c r="D15" s="88" t="s">
        <v>95</v>
      </c>
      <c r="E15" s="88" t="s">
        <v>96</v>
      </c>
      <c r="F15" s="88" t="s">
        <v>30</v>
      </c>
      <c r="G15" s="88" t="s">
        <v>97</v>
      </c>
      <c r="H15" s="88" t="s">
        <v>98</v>
      </c>
      <c r="I15" s="124">
        <v>2019</v>
      </c>
      <c r="J15" s="88" t="s">
        <v>99</v>
      </c>
      <c r="K15" s="88" t="s">
        <v>100</v>
      </c>
      <c r="L15" s="88" t="s">
        <v>101</v>
      </c>
      <c r="M15" s="88" t="s">
        <v>35</v>
      </c>
      <c r="N15" s="88" t="s">
        <v>102</v>
      </c>
      <c r="O15" s="88" t="s">
        <v>103</v>
      </c>
      <c r="P15" s="88" t="s">
        <v>38</v>
      </c>
      <c r="Q15" s="88" t="s">
        <v>39</v>
      </c>
      <c r="R15" s="88" t="s">
        <v>40</v>
      </c>
      <c r="S15" s="88"/>
      <c r="T15" s="88"/>
      <c r="U15" s="88" t="s">
        <v>50</v>
      </c>
      <c r="V15" s="88" t="s">
        <v>51</v>
      </c>
      <c r="W15" s="88" t="s">
        <v>41</v>
      </c>
    </row>
    <row r="16" spans="1:27" s="85" customFormat="1" ht="48" x14ac:dyDescent="0.2">
      <c r="A16" s="82">
        <f t="shared" si="0"/>
        <v>11</v>
      </c>
      <c r="B16" s="83" t="s">
        <v>104</v>
      </c>
      <c r="C16" s="84"/>
      <c r="D16" s="84" t="s">
        <v>105</v>
      </c>
      <c r="E16" s="84"/>
      <c r="F16" s="84" t="s">
        <v>30</v>
      </c>
      <c r="G16" s="84" t="s">
        <v>106</v>
      </c>
      <c r="H16" s="84" t="s">
        <v>41</v>
      </c>
      <c r="I16" s="123">
        <v>2019</v>
      </c>
      <c r="J16" s="84" t="s">
        <v>107</v>
      </c>
      <c r="K16" s="84"/>
      <c r="L16" s="84" t="s">
        <v>108</v>
      </c>
      <c r="M16" s="84" t="s">
        <v>35</v>
      </c>
      <c r="N16" s="84" t="s">
        <v>109</v>
      </c>
      <c r="O16" s="84" t="s">
        <v>41</v>
      </c>
      <c r="P16" s="84" t="s">
        <v>41</v>
      </c>
      <c r="Q16" s="84" t="s">
        <v>39</v>
      </c>
      <c r="R16" s="84" t="s">
        <v>40</v>
      </c>
      <c r="S16" s="84"/>
      <c r="T16" s="84"/>
      <c r="U16" s="84" t="s">
        <v>41</v>
      </c>
      <c r="V16" s="84" t="s">
        <v>41</v>
      </c>
      <c r="W16" s="84" t="s">
        <v>41</v>
      </c>
    </row>
    <row r="17" spans="1:23" s="85" customFormat="1" ht="96" x14ac:dyDescent="0.2">
      <c r="A17" s="82">
        <f t="shared" si="0"/>
        <v>12</v>
      </c>
      <c r="B17" s="83" t="s">
        <v>110</v>
      </c>
      <c r="C17" s="84"/>
      <c r="D17" s="84" t="s">
        <v>111</v>
      </c>
      <c r="E17" s="84"/>
      <c r="F17" s="84" t="s">
        <v>30</v>
      </c>
      <c r="G17" s="84" t="s">
        <v>112</v>
      </c>
      <c r="H17" s="84" t="s">
        <v>41</v>
      </c>
      <c r="I17" s="123">
        <v>2019</v>
      </c>
      <c r="J17" s="84" t="s">
        <v>113</v>
      </c>
      <c r="K17" s="84"/>
      <c r="L17" s="84" t="s">
        <v>114</v>
      </c>
      <c r="M17" s="84" t="s">
        <v>35</v>
      </c>
      <c r="N17" s="84" t="s">
        <v>115</v>
      </c>
      <c r="O17" s="84" t="s">
        <v>41</v>
      </c>
      <c r="P17" s="84" t="s">
        <v>41</v>
      </c>
      <c r="Q17" s="84" t="s">
        <v>39</v>
      </c>
      <c r="R17" s="84" t="s">
        <v>40</v>
      </c>
      <c r="S17" s="84"/>
      <c r="T17" s="84"/>
      <c r="U17" s="84" t="s">
        <v>41</v>
      </c>
      <c r="V17" s="84" t="s">
        <v>51</v>
      </c>
      <c r="W17" s="84" t="s">
        <v>41</v>
      </c>
    </row>
    <row r="18" spans="1:23" s="85" customFormat="1" ht="72" x14ac:dyDescent="0.2">
      <c r="A18" s="82">
        <f t="shared" si="0"/>
        <v>13</v>
      </c>
      <c r="B18" s="83" t="s">
        <v>116</v>
      </c>
      <c r="C18" s="84"/>
      <c r="D18" s="84" t="s">
        <v>117</v>
      </c>
      <c r="E18" s="84"/>
      <c r="F18" s="84" t="s">
        <v>30</v>
      </c>
      <c r="G18" s="84" t="s">
        <v>61</v>
      </c>
      <c r="H18" s="84" t="s">
        <v>41</v>
      </c>
      <c r="I18" s="123">
        <v>2019</v>
      </c>
      <c r="J18" s="84" t="s">
        <v>118</v>
      </c>
      <c r="K18" s="84"/>
      <c r="L18" s="84" t="s">
        <v>63</v>
      </c>
      <c r="M18" s="84" t="s">
        <v>35</v>
      </c>
      <c r="N18" s="84" t="s">
        <v>64</v>
      </c>
      <c r="O18" s="84" t="s">
        <v>41</v>
      </c>
      <c r="P18" s="84" t="s">
        <v>65</v>
      </c>
      <c r="Q18" s="84" t="s">
        <v>39</v>
      </c>
      <c r="R18" s="84" t="s">
        <v>40</v>
      </c>
      <c r="S18" s="84"/>
      <c r="T18" s="84"/>
      <c r="U18" s="84" t="s">
        <v>50</v>
      </c>
      <c r="V18" s="84" t="s">
        <v>41</v>
      </c>
      <c r="W18" s="84" t="s">
        <v>41</v>
      </c>
    </row>
    <row r="19" spans="1:23" s="85" customFormat="1" ht="72" x14ac:dyDescent="0.2">
      <c r="A19" s="82">
        <f t="shared" si="0"/>
        <v>14</v>
      </c>
      <c r="B19" s="83" t="s">
        <v>119</v>
      </c>
      <c r="C19" s="84" t="s">
        <v>120</v>
      </c>
      <c r="D19" s="84" t="s">
        <v>121</v>
      </c>
      <c r="E19" s="84" t="s">
        <v>122</v>
      </c>
      <c r="F19" s="84" t="s">
        <v>30</v>
      </c>
      <c r="G19" s="84" t="s">
        <v>123</v>
      </c>
      <c r="H19" s="84" t="s">
        <v>124</v>
      </c>
      <c r="I19" s="123">
        <v>2019</v>
      </c>
      <c r="J19" s="84" t="s">
        <v>125</v>
      </c>
      <c r="K19" s="84" t="s">
        <v>126</v>
      </c>
      <c r="L19" s="84" t="s">
        <v>34</v>
      </c>
      <c r="M19" s="84" t="s">
        <v>35</v>
      </c>
      <c r="N19" s="84" t="s">
        <v>127</v>
      </c>
      <c r="O19" s="84" t="s">
        <v>128</v>
      </c>
      <c r="P19" s="84" t="s">
        <v>38</v>
      </c>
      <c r="Q19" s="84" t="s">
        <v>39</v>
      </c>
      <c r="R19" s="84" t="s">
        <v>40</v>
      </c>
      <c r="S19" s="84"/>
      <c r="T19" s="84"/>
      <c r="U19" s="84" t="s">
        <v>50</v>
      </c>
      <c r="V19" s="84" t="s">
        <v>51</v>
      </c>
      <c r="W19" s="84" t="s">
        <v>41</v>
      </c>
    </row>
    <row r="20" spans="1:23" s="85" customFormat="1" ht="120" x14ac:dyDescent="0.2">
      <c r="A20" s="82">
        <f t="shared" si="0"/>
        <v>15</v>
      </c>
      <c r="B20" s="84" t="s">
        <v>129</v>
      </c>
      <c r="C20" s="84" t="s">
        <v>130</v>
      </c>
      <c r="D20" s="84" t="s">
        <v>131</v>
      </c>
      <c r="E20" s="84" t="s">
        <v>132</v>
      </c>
      <c r="F20" s="84" t="s">
        <v>30</v>
      </c>
      <c r="G20" s="84" t="s">
        <v>123</v>
      </c>
      <c r="H20" s="84" t="s">
        <v>124</v>
      </c>
      <c r="I20" s="123">
        <v>2019</v>
      </c>
      <c r="J20" s="84" t="s">
        <v>133</v>
      </c>
      <c r="K20" s="84" t="s">
        <v>134</v>
      </c>
      <c r="L20" s="84" t="s">
        <v>34</v>
      </c>
      <c r="M20" s="84" t="s">
        <v>35</v>
      </c>
      <c r="N20" s="84" t="s">
        <v>127</v>
      </c>
      <c r="O20" s="84" t="s">
        <v>128</v>
      </c>
      <c r="P20" s="84" t="s">
        <v>38</v>
      </c>
      <c r="Q20" s="84" t="s">
        <v>39</v>
      </c>
      <c r="R20" s="84" t="s">
        <v>40</v>
      </c>
      <c r="S20" s="84"/>
      <c r="T20" s="84"/>
      <c r="U20" s="84" t="s">
        <v>50</v>
      </c>
      <c r="V20" s="84" t="s">
        <v>51</v>
      </c>
      <c r="W20" s="84" t="s">
        <v>41</v>
      </c>
    </row>
    <row r="21" spans="1:23" s="85" customFormat="1" ht="72" x14ac:dyDescent="0.2">
      <c r="A21" s="82">
        <f t="shared" si="0"/>
        <v>16</v>
      </c>
      <c r="B21" s="86" t="s">
        <v>135</v>
      </c>
      <c r="C21" s="84"/>
      <c r="D21" s="84" t="s">
        <v>136</v>
      </c>
      <c r="E21" s="84"/>
      <c r="F21" s="84" t="s">
        <v>30</v>
      </c>
      <c r="G21" s="84" t="s">
        <v>137</v>
      </c>
      <c r="H21" s="84" t="s">
        <v>41</v>
      </c>
      <c r="I21" s="123">
        <v>2019</v>
      </c>
      <c r="J21" s="84" t="s">
        <v>138</v>
      </c>
      <c r="K21" s="84"/>
      <c r="L21" s="84" t="s">
        <v>139</v>
      </c>
      <c r="M21" s="84" t="s">
        <v>35</v>
      </c>
      <c r="N21" s="84" t="s">
        <v>140</v>
      </c>
      <c r="O21" s="84" t="s">
        <v>41</v>
      </c>
      <c r="P21" s="84" t="s">
        <v>41</v>
      </c>
      <c r="Q21" s="84" t="s">
        <v>39</v>
      </c>
      <c r="R21" s="84" t="s">
        <v>40</v>
      </c>
      <c r="S21" s="84"/>
      <c r="T21" s="84" t="s">
        <v>141</v>
      </c>
      <c r="U21" s="84" t="s">
        <v>41</v>
      </c>
      <c r="V21" s="84" t="s">
        <v>41</v>
      </c>
      <c r="W21" s="84" t="s">
        <v>41</v>
      </c>
    </row>
    <row r="22" spans="1:23" s="85" customFormat="1" ht="60" x14ac:dyDescent="0.2">
      <c r="A22" s="82">
        <f t="shared" si="0"/>
        <v>17</v>
      </c>
      <c r="B22" s="83" t="s">
        <v>1499</v>
      </c>
      <c r="C22" s="84" t="s">
        <v>142</v>
      </c>
      <c r="D22" s="84" t="s">
        <v>143</v>
      </c>
      <c r="E22" s="84" t="s">
        <v>144</v>
      </c>
      <c r="F22" s="84" t="s">
        <v>30</v>
      </c>
      <c r="G22" s="84" t="s">
        <v>145</v>
      </c>
      <c r="H22" s="84" t="s">
        <v>146</v>
      </c>
      <c r="I22" s="123">
        <v>2019</v>
      </c>
      <c r="J22" s="84" t="s">
        <v>147</v>
      </c>
      <c r="K22" s="84" t="s">
        <v>148</v>
      </c>
      <c r="L22" s="84" t="s">
        <v>149</v>
      </c>
      <c r="M22" s="84" t="s">
        <v>35</v>
      </c>
      <c r="N22" s="84" t="s">
        <v>150</v>
      </c>
      <c r="O22" s="84" t="s">
        <v>151</v>
      </c>
      <c r="P22" s="84" t="s">
        <v>38</v>
      </c>
      <c r="Q22" s="84" t="s">
        <v>39</v>
      </c>
      <c r="R22" s="84" t="s">
        <v>40</v>
      </c>
      <c r="S22" s="84"/>
      <c r="T22" s="84"/>
      <c r="U22" s="84" t="s">
        <v>41</v>
      </c>
      <c r="V22" s="84" t="s">
        <v>41</v>
      </c>
      <c r="W22" s="84" t="s">
        <v>41</v>
      </c>
    </row>
    <row r="23" spans="1:23" s="85" customFormat="1" ht="48" x14ac:dyDescent="0.2">
      <c r="A23" s="82">
        <f t="shared" si="0"/>
        <v>18</v>
      </c>
      <c r="B23" s="83" t="s">
        <v>152</v>
      </c>
      <c r="C23" s="84"/>
      <c r="D23" s="84" t="s">
        <v>153</v>
      </c>
      <c r="E23" s="84"/>
      <c r="F23" s="84" t="s">
        <v>30</v>
      </c>
      <c r="G23" s="84" t="s">
        <v>154</v>
      </c>
      <c r="H23" s="84" t="s">
        <v>41</v>
      </c>
      <c r="I23" s="123">
        <v>2019</v>
      </c>
      <c r="J23" s="84" t="s">
        <v>155</v>
      </c>
      <c r="K23" s="84"/>
      <c r="L23" s="84" t="s">
        <v>156</v>
      </c>
      <c r="M23" s="84" t="s">
        <v>35</v>
      </c>
      <c r="N23" s="84" t="s">
        <v>157</v>
      </c>
      <c r="O23" s="84" t="s">
        <v>41</v>
      </c>
      <c r="P23" s="84" t="s">
        <v>41</v>
      </c>
      <c r="Q23" s="84" t="s">
        <v>39</v>
      </c>
      <c r="R23" s="84" t="s">
        <v>40</v>
      </c>
      <c r="S23" s="84"/>
      <c r="T23" s="84"/>
      <c r="U23" s="84" t="s">
        <v>41</v>
      </c>
      <c r="V23" s="84" t="s">
        <v>41</v>
      </c>
      <c r="W23" s="84" t="s">
        <v>41</v>
      </c>
    </row>
    <row r="24" spans="1:23" s="85" customFormat="1" ht="60" x14ac:dyDescent="0.2">
      <c r="A24" s="82">
        <f t="shared" si="0"/>
        <v>19</v>
      </c>
      <c r="B24" s="83" t="s">
        <v>158</v>
      </c>
      <c r="C24" s="84" t="s">
        <v>159</v>
      </c>
      <c r="D24" s="84" t="s">
        <v>160</v>
      </c>
      <c r="E24" s="84" t="s">
        <v>161</v>
      </c>
      <c r="F24" s="84" t="s">
        <v>30</v>
      </c>
      <c r="G24" s="84" t="s">
        <v>162</v>
      </c>
      <c r="H24" s="84" t="s">
        <v>163</v>
      </c>
      <c r="I24" s="123">
        <v>2019</v>
      </c>
      <c r="J24" s="84" t="s">
        <v>164</v>
      </c>
      <c r="K24" s="84" t="s">
        <v>165</v>
      </c>
      <c r="L24" s="84" t="s">
        <v>34</v>
      </c>
      <c r="M24" s="84" t="s">
        <v>35</v>
      </c>
      <c r="N24" s="84" t="s">
        <v>166</v>
      </c>
      <c r="O24" s="84" t="s">
        <v>167</v>
      </c>
      <c r="P24" s="84" t="s">
        <v>38</v>
      </c>
      <c r="Q24" s="84" t="s">
        <v>39</v>
      </c>
      <c r="R24" s="84" t="s">
        <v>40</v>
      </c>
      <c r="S24" s="84"/>
      <c r="T24" s="84"/>
      <c r="U24" s="84" t="s">
        <v>41</v>
      </c>
      <c r="V24" s="84" t="s">
        <v>51</v>
      </c>
      <c r="W24" s="84" t="s">
        <v>41</v>
      </c>
    </row>
    <row r="25" spans="1:23" s="85" customFormat="1" ht="84" x14ac:dyDescent="0.2">
      <c r="A25" s="82">
        <f t="shared" si="0"/>
        <v>20</v>
      </c>
      <c r="B25" s="83" t="s">
        <v>168</v>
      </c>
      <c r="C25" s="84" t="s">
        <v>169</v>
      </c>
      <c r="D25" s="84" t="s">
        <v>170</v>
      </c>
      <c r="E25" s="84" t="s">
        <v>171</v>
      </c>
      <c r="F25" s="84" t="s">
        <v>30</v>
      </c>
      <c r="G25" s="84" t="s">
        <v>172</v>
      </c>
      <c r="H25" s="84" t="s">
        <v>173</v>
      </c>
      <c r="I25" s="123">
        <v>2019</v>
      </c>
      <c r="J25" s="84" t="s">
        <v>174</v>
      </c>
      <c r="K25" s="84" t="s">
        <v>175</v>
      </c>
      <c r="L25" s="84" t="s">
        <v>176</v>
      </c>
      <c r="M25" s="84" t="s">
        <v>35</v>
      </c>
      <c r="N25" s="84" t="s">
        <v>177</v>
      </c>
      <c r="O25" s="84" t="s">
        <v>178</v>
      </c>
      <c r="P25" s="84" t="s">
        <v>38</v>
      </c>
      <c r="Q25" s="84" t="s">
        <v>39</v>
      </c>
      <c r="R25" s="84" t="s">
        <v>40</v>
      </c>
      <c r="S25" s="84"/>
      <c r="T25" s="84"/>
      <c r="U25" s="84" t="s">
        <v>50</v>
      </c>
      <c r="V25" s="84" t="s">
        <v>51</v>
      </c>
      <c r="W25" s="84" t="s">
        <v>41</v>
      </c>
    </row>
    <row r="26" spans="1:23" s="85" customFormat="1" ht="60" x14ac:dyDescent="0.2">
      <c r="A26" s="82">
        <f t="shared" si="0"/>
        <v>21</v>
      </c>
      <c r="B26" s="83" t="s">
        <v>179</v>
      </c>
      <c r="C26" s="84" t="s">
        <v>180</v>
      </c>
      <c r="D26" s="84" t="s">
        <v>181</v>
      </c>
      <c r="E26" s="84" t="s">
        <v>182</v>
      </c>
      <c r="F26" s="84" t="s">
        <v>30</v>
      </c>
      <c r="G26" s="84" t="s">
        <v>183</v>
      </c>
      <c r="H26" s="84" t="s">
        <v>184</v>
      </c>
      <c r="I26" s="123">
        <v>2019</v>
      </c>
      <c r="J26" s="84" t="s">
        <v>185</v>
      </c>
      <c r="K26" s="84" t="s">
        <v>186</v>
      </c>
      <c r="L26" s="84" t="s">
        <v>187</v>
      </c>
      <c r="M26" s="84" t="s">
        <v>35</v>
      </c>
      <c r="N26" s="84" t="s">
        <v>188</v>
      </c>
      <c r="O26" s="84" t="s">
        <v>189</v>
      </c>
      <c r="P26" s="84" t="s">
        <v>38</v>
      </c>
      <c r="Q26" s="84" t="s">
        <v>39</v>
      </c>
      <c r="R26" s="84" t="s">
        <v>40</v>
      </c>
      <c r="S26" s="84"/>
      <c r="T26" s="84"/>
      <c r="U26" s="84" t="s">
        <v>41</v>
      </c>
      <c r="V26" s="84" t="s">
        <v>51</v>
      </c>
      <c r="W26" s="84" t="s">
        <v>41</v>
      </c>
    </row>
    <row r="27" spans="1:23" s="77" customFormat="1" ht="60" x14ac:dyDescent="0.2">
      <c r="A27" s="82">
        <f t="shared" si="0"/>
        <v>22</v>
      </c>
      <c r="B27" s="78" t="s">
        <v>190</v>
      </c>
      <c r="C27" s="75" t="s">
        <v>191</v>
      </c>
      <c r="D27" s="75" t="s">
        <v>192</v>
      </c>
      <c r="E27" s="75" t="s">
        <v>193</v>
      </c>
      <c r="F27" s="75" t="s">
        <v>30</v>
      </c>
      <c r="G27" s="75" t="s">
        <v>123</v>
      </c>
      <c r="H27" s="75" t="s">
        <v>124</v>
      </c>
      <c r="I27" s="125">
        <v>2019</v>
      </c>
      <c r="J27" s="75" t="s">
        <v>194</v>
      </c>
      <c r="K27" s="75" t="s">
        <v>195</v>
      </c>
      <c r="L27" s="75" t="s">
        <v>34</v>
      </c>
      <c r="M27" s="75" t="s">
        <v>35</v>
      </c>
      <c r="N27" s="75" t="s">
        <v>127</v>
      </c>
      <c r="O27" s="75" t="s">
        <v>128</v>
      </c>
      <c r="P27" s="75" t="s">
        <v>38</v>
      </c>
      <c r="Q27" s="75" t="s">
        <v>39</v>
      </c>
      <c r="R27" s="75" t="s">
        <v>40</v>
      </c>
      <c r="S27" s="75"/>
      <c r="T27" s="75"/>
      <c r="U27" s="75" t="s">
        <v>50</v>
      </c>
      <c r="V27" s="75" t="s">
        <v>41</v>
      </c>
      <c r="W27" s="75" t="s">
        <v>41</v>
      </c>
    </row>
    <row r="28" spans="1:23" s="85" customFormat="1" ht="60" x14ac:dyDescent="0.2">
      <c r="A28" s="82">
        <f t="shared" si="0"/>
        <v>23</v>
      </c>
      <c r="B28" s="83" t="s">
        <v>196</v>
      </c>
      <c r="C28" s="84"/>
      <c r="D28" s="84" t="s">
        <v>197</v>
      </c>
      <c r="E28" s="84"/>
      <c r="F28" s="84" t="s">
        <v>30</v>
      </c>
      <c r="G28" s="84" t="s">
        <v>198</v>
      </c>
      <c r="H28" s="84" t="s">
        <v>199</v>
      </c>
      <c r="I28" s="123">
        <v>2019</v>
      </c>
      <c r="J28" s="84" t="s">
        <v>200</v>
      </c>
      <c r="K28" s="84"/>
      <c r="L28" s="84" t="s">
        <v>201</v>
      </c>
      <c r="M28" s="84" t="s">
        <v>35</v>
      </c>
      <c r="N28" s="84" t="s">
        <v>202</v>
      </c>
      <c r="O28" s="84" t="s">
        <v>203</v>
      </c>
      <c r="P28" s="84" t="s">
        <v>38</v>
      </c>
      <c r="Q28" s="84" t="s">
        <v>39</v>
      </c>
      <c r="R28" s="84" t="s">
        <v>40</v>
      </c>
      <c r="S28" s="84"/>
      <c r="T28" s="84"/>
      <c r="U28" s="84" t="s">
        <v>41</v>
      </c>
      <c r="V28" s="84" t="s">
        <v>41</v>
      </c>
      <c r="W28" s="84" t="s">
        <v>41</v>
      </c>
    </row>
    <row r="29" spans="1:23" s="85" customFormat="1" ht="60" x14ac:dyDescent="0.2">
      <c r="A29" s="82">
        <f t="shared" si="0"/>
        <v>24</v>
      </c>
      <c r="B29" s="83" t="s">
        <v>204</v>
      </c>
      <c r="C29" s="84"/>
      <c r="D29" s="84" t="s">
        <v>205</v>
      </c>
      <c r="E29" s="84"/>
      <c r="F29" s="84" t="s">
        <v>30</v>
      </c>
      <c r="G29" s="84" t="s">
        <v>206</v>
      </c>
      <c r="H29" s="84" t="s">
        <v>41</v>
      </c>
      <c r="I29" s="123">
        <v>2019</v>
      </c>
      <c r="J29" s="84" t="s">
        <v>207</v>
      </c>
      <c r="K29" s="84"/>
      <c r="L29" s="84" t="s">
        <v>208</v>
      </c>
      <c r="M29" s="84" t="s">
        <v>35</v>
      </c>
      <c r="N29" s="84" t="s">
        <v>209</v>
      </c>
      <c r="O29" s="84" t="s">
        <v>41</v>
      </c>
      <c r="P29" s="84" t="s">
        <v>41</v>
      </c>
      <c r="Q29" s="84" t="s">
        <v>39</v>
      </c>
      <c r="R29" s="84" t="s">
        <v>41</v>
      </c>
      <c r="S29" s="84"/>
      <c r="T29" s="84" t="s">
        <v>141</v>
      </c>
      <c r="U29" s="84" t="s">
        <v>41</v>
      </c>
      <c r="V29" s="84" t="s">
        <v>41</v>
      </c>
      <c r="W29" s="84" t="s">
        <v>41</v>
      </c>
    </row>
    <row r="30" spans="1:23" s="85" customFormat="1" ht="36" x14ac:dyDescent="0.2">
      <c r="A30" s="82">
        <f t="shared" si="0"/>
        <v>25</v>
      </c>
      <c r="B30" s="83" t="s">
        <v>210</v>
      </c>
      <c r="C30" s="84"/>
      <c r="D30" s="84" t="s">
        <v>211</v>
      </c>
      <c r="E30" s="84"/>
      <c r="F30" s="84" t="s">
        <v>30</v>
      </c>
      <c r="G30" s="84" t="s">
        <v>206</v>
      </c>
      <c r="H30" s="84" t="s">
        <v>41</v>
      </c>
      <c r="I30" s="123">
        <v>2019</v>
      </c>
      <c r="J30" s="84" t="s">
        <v>212</v>
      </c>
      <c r="K30" s="84"/>
      <c r="L30" s="84" t="s">
        <v>208</v>
      </c>
      <c r="M30" s="84" t="s">
        <v>35</v>
      </c>
      <c r="N30" s="84" t="s">
        <v>213</v>
      </c>
      <c r="O30" s="84" t="s">
        <v>41</v>
      </c>
      <c r="P30" s="84" t="s">
        <v>41</v>
      </c>
      <c r="Q30" s="84" t="s">
        <v>39</v>
      </c>
      <c r="R30" s="84" t="s">
        <v>41</v>
      </c>
      <c r="S30" s="84"/>
      <c r="T30" s="84" t="s">
        <v>141</v>
      </c>
      <c r="U30" s="84" t="s">
        <v>41</v>
      </c>
      <c r="V30" s="84" t="s">
        <v>41</v>
      </c>
      <c r="W30" s="84" t="s">
        <v>41</v>
      </c>
    </row>
    <row r="31" spans="1:23" s="85" customFormat="1" ht="132" x14ac:dyDescent="0.2">
      <c r="A31" s="82">
        <f t="shared" si="0"/>
        <v>26</v>
      </c>
      <c r="B31" s="83" t="s">
        <v>214</v>
      </c>
      <c r="C31" s="84"/>
      <c r="D31" s="84" t="s">
        <v>215</v>
      </c>
      <c r="E31" s="84" t="s">
        <v>216</v>
      </c>
      <c r="F31" s="84" t="s">
        <v>30</v>
      </c>
      <c r="G31" s="84" t="s">
        <v>217</v>
      </c>
      <c r="H31" s="84" t="s">
        <v>218</v>
      </c>
      <c r="I31" s="123">
        <v>2019</v>
      </c>
      <c r="J31" s="84" t="s">
        <v>219</v>
      </c>
      <c r="K31" s="84"/>
      <c r="L31" s="84" t="s">
        <v>220</v>
      </c>
      <c r="M31" s="84" t="s">
        <v>35</v>
      </c>
      <c r="N31" s="84" t="s">
        <v>221</v>
      </c>
      <c r="O31" s="84" t="s">
        <v>222</v>
      </c>
      <c r="P31" s="84" t="s">
        <v>38</v>
      </c>
      <c r="Q31" s="84" t="s">
        <v>39</v>
      </c>
      <c r="R31" s="84" t="s">
        <v>40</v>
      </c>
      <c r="S31" s="84"/>
      <c r="T31" s="84"/>
      <c r="U31" s="84" t="s">
        <v>41</v>
      </c>
      <c r="V31" s="84" t="s">
        <v>41</v>
      </c>
      <c r="W31" s="84" t="s">
        <v>41</v>
      </c>
    </row>
    <row r="32" spans="1:23" s="85" customFormat="1" ht="108" x14ac:dyDescent="0.2">
      <c r="A32" s="82">
        <f t="shared" si="0"/>
        <v>27</v>
      </c>
      <c r="B32" s="83" t="s">
        <v>223</v>
      </c>
      <c r="C32" s="84" t="s">
        <v>989</v>
      </c>
      <c r="D32" s="84" t="s">
        <v>224</v>
      </c>
      <c r="E32" s="84" t="s">
        <v>225</v>
      </c>
      <c r="F32" s="84" t="s">
        <v>30</v>
      </c>
      <c r="G32" s="84" t="s">
        <v>123</v>
      </c>
      <c r="H32" s="84" t="s">
        <v>226</v>
      </c>
      <c r="I32" s="123">
        <v>2019</v>
      </c>
      <c r="J32" s="84" t="s">
        <v>227</v>
      </c>
      <c r="K32" s="84" t="s">
        <v>228</v>
      </c>
      <c r="L32" s="84" t="s">
        <v>34</v>
      </c>
      <c r="M32" s="84" t="s">
        <v>35</v>
      </c>
      <c r="N32" s="84" t="s">
        <v>127</v>
      </c>
      <c r="O32" s="84" t="s">
        <v>229</v>
      </c>
      <c r="P32" s="84" t="s">
        <v>38</v>
      </c>
      <c r="Q32" s="84" t="s">
        <v>39</v>
      </c>
      <c r="R32" s="84" t="s">
        <v>40</v>
      </c>
      <c r="S32" s="84"/>
      <c r="T32" s="84"/>
      <c r="U32" s="84" t="s">
        <v>50</v>
      </c>
      <c r="V32" s="84" t="s">
        <v>41</v>
      </c>
      <c r="W32" s="84" t="s">
        <v>41</v>
      </c>
    </row>
    <row r="33" spans="1:24" s="85" customFormat="1" ht="72" x14ac:dyDescent="0.2">
      <c r="A33" s="82">
        <f t="shared" si="0"/>
        <v>28</v>
      </c>
      <c r="B33" s="84" t="s">
        <v>230</v>
      </c>
      <c r="C33" s="84" t="s">
        <v>231</v>
      </c>
      <c r="D33" s="84" t="s">
        <v>232</v>
      </c>
      <c r="E33" s="84" t="s">
        <v>233</v>
      </c>
      <c r="F33" s="84" t="s">
        <v>30</v>
      </c>
      <c r="G33" s="84" t="s">
        <v>217</v>
      </c>
      <c r="H33" s="84" t="s">
        <v>218</v>
      </c>
      <c r="I33" s="123">
        <v>2019</v>
      </c>
      <c r="J33" s="84" t="s">
        <v>234</v>
      </c>
      <c r="K33" s="84" t="s">
        <v>235</v>
      </c>
      <c r="L33" s="84" t="s">
        <v>220</v>
      </c>
      <c r="M33" s="84" t="s">
        <v>35</v>
      </c>
      <c r="N33" s="84" t="s">
        <v>221</v>
      </c>
      <c r="O33" s="84" t="s">
        <v>222</v>
      </c>
      <c r="P33" s="84" t="s">
        <v>38</v>
      </c>
      <c r="Q33" s="84" t="s">
        <v>39</v>
      </c>
      <c r="R33" s="84" t="s">
        <v>40</v>
      </c>
      <c r="S33" s="84"/>
      <c r="T33" s="84"/>
      <c r="U33" s="84" t="s">
        <v>41</v>
      </c>
      <c r="V33" s="84" t="s">
        <v>51</v>
      </c>
      <c r="W33" s="84" t="s">
        <v>41</v>
      </c>
    </row>
    <row r="34" spans="1:24" s="85" customFormat="1" ht="36" x14ac:dyDescent="0.2">
      <c r="A34" s="82">
        <f t="shared" si="0"/>
        <v>29</v>
      </c>
      <c r="B34" s="84" t="s">
        <v>236</v>
      </c>
      <c r="C34" s="84"/>
      <c r="D34" s="84" t="s">
        <v>237</v>
      </c>
      <c r="E34" s="84"/>
      <c r="F34" s="84" t="s">
        <v>30</v>
      </c>
      <c r="G34" s="84" t="s">
        <v>206</v>
      </c>
      <c r="H34" s="84" t="s">
        <v>41</v>
      </c>
      <c r="I34" s="123">
        <v>2019</v>
      </c>
      <c r="J34" s="84" t="s">
        <v>238</v>
      </c>
      <c r="K34" s="84"/>
      <c r="L34" s="84" t="s">
        <v>208</v>
      </c>
      <c r="M34" s="84" t="s">
        <v>35</v>
      </c>
      <c r="N34" s="84" t="s">
        <v>209</v>
      </c>
      <c r="O34" s="84" t="s">
        <v>41</v>
      </c>
      <c r="P34" s="84" t="s">
        <v>41</v>
      </c>
      <c r="Q34" s="84" t="s">
        <v>39</v>
      </c>
      <c r="R34" s="84" t="s">
        <v>41</v>
      </c>
      <c r="S34" s="84"/>
      <c r="T34" s="84" t="s">
        <v>141</v>
      </c>
      <c r="U34" s="84" t="s">
        <v>41</v>
      </c>
      <c r="V34" s="84" t="s">
        <v>41</v>
      </c>
      <c r="W34" s="84" t="s">
        <v>41</v>
      </c>
    </row>
    <row r="35" spans="1:24" s="85" customFormat="1" ht="63.75" x14ac:dyDescent="0.2">
      <c r="A35" s="82">
        <f t="shared" si="0"/>
        <v>30</v>
      </c>
      <c r="B35" s="83" t="s">
        <v>239</v>
      </c>
      <c r="C35" s="84" t="s">
        <v>240</v>
      </c>
      <c r="D35" s="84" t="s">
        <v>241</v>
      </c>
      <c r="E35" s="84" t="s">
        <v>1261</v>
      </c>
      <c r="F35" s="84" t="s">
        <v>30</v>
      </c>
      <c r="G35" s="84" t="s">
        <v>31</v>
      </c>
      <c r="H35" s="84" t="s">
        <v>32</v>
      </c>
      <c r="I35" s="123">
        <v>2019</v>
      </c>
      <c r="J35" s="84" t="s">
        <v>1323</v>
      </c>
      <c r="K35" s="84" t="s">
        <v>1260</v>
      </c>
      <c r="L35" s="84" t="s">
        <v>34</v>
      </c>
      <c r="M35" s="84" t="s">
        <v>35</v>
      </c>
      <c r="N35" s="84" t="s">
        <v>36</v>
      </c>
      <c r="O35" s="84" t="s">
        <v>37</v>
      </c>
      <c r="P35" s="84" t="s">
        <v>38</v>
      </c>
      <c r="Q35" s="84" t="s">
        <v>39</v>
      </c>
      <c r="R35" s="84" t="s">
        <v>40</v>
      </c>
      <c r="S35" s="84"/>
      <c r="T35" s="84"/>
      <c r="U35" s="84" t="s">
        <v>41</v>
      </c>
      <c r="V35" s="84" t="s">
        <v>41</v>
      </c>
      <c r="W35" s="84" t="s">
        <v>41</v>
      </c>
      <c r="X35" s="105" t="s">
        <v>1324</v>
      </c>
    </row>
    <row r="36" spans="1:24" s="85" customFormat="1" ht="60" x14ac:dyDescent="0.2">
      <c r="A36" s="82">
        <f t="shared" si="0"/>
        <v>31</v>
      </c>
      <c r="B36" s="83" t="s">
        <v>242</v>
      </c>
      <c r="C36" s="84" t="s">
        <v>243</v>
      </c>
      <c r="D36" s="84" t="s">
        <v>244</v>
      </c>
      <c r="E36" s="84" t="s">
        <v>245</v>
      </c>
      <c r="F36" s="84" t="s">
        <v>30</v>
      </c>
      <c r="G36" s="84" t="s">
        <v>162</v>
      </c>
      <c r="H36" s="84" t="s">
        <v>163</v>
      </c>
      <c r="I36" s="123">
        <v>2019</v>
      </c>
      <c r="J36" s="84" t="s">
        <v>246</v>
      </c>
      <c r="K36" s="84" t="s">
        <v>247</v>
      </c>
      <c r="L36" s="84" t="s">
        <v>34</v>
      </c>
      <c r="M36" s="84" t="s">
        <v>35</v>
      </c>
      <c r="N36" s="84" t="s">
        <v>166</v>
      </c>
      <c r="O36" s="84" t="s">
        <v>167</v>
      </c>
      <c r="P36" s="84" t="s">
        <v>38</v>
      </c>
      <c r="Q36" s="84" t="s">
        <v>39</v>
      </c>
      <c r="R36" s="84" t="s">
        <v>40</v>
      </c>
      <c r="S36" s="84"/>
      <c r="T36" s="84"/>
      <c r="U36" s="84" t="s">
        <v>41</v>
      </c>
      <c r="V36" s="84" t="s">
        <v>51</v>
      </c>
      <c r="W36" s="84" t="s">
        <v>41</v>
      </c>
    </row>
    <row r="37" spans="1:24" s="85" customFormat="1" ht="84" x14ac:dyDescent="0.2">
      <c r="A37" s="82">
        <f t="shared" si="0"/>
        <v>32</v>
      </c>
      <c r="B37" s="83" t="s">
        <v>248</v>
      </c>
      <c r="C37" s="84"/>
      <c r="D37" s="84" t="s">
        <v>249</v>
      </c>
      <c r="E37" s="84"/>
      <c r="F37" s="84" t="s">
        <v>30</v>
      </c>
      <c r="G37" s="84" t="s">
        <v>250</v>
      </c>
      <c r="H37" s="84" t="s">
        <v>41</v>
      </c>
      <c r="I37" s="123">
        <v>2019</v>
      </c>
      <c r="J37" s="84" t="s">
        <v>251</v>
      </c>
      <c r="K37" s="84"/>
      <c r="L37" s="84" t="s">
        <v>252</v>
      </c>
      <c r="M37" s="84" t="s">
        <v>35</v>
      </c>
      <c r="N37" s="84" t="s">
        <v>253</v>
      </c>
      <c r="O37" s="84" t="s">
        <v>41</v>
      </c>
      <c r="P37" s="84" t="s">
        <v>65</v>
      </c>
      <c r="Q37" s="84" t="s">
        <v>39</v>
      </c>
      <c r="R37" s="84" t="s">
        <v>40</v>
      </c>
      <c r="S37" s="84"/>
      <c r="T37" s="84"/>
      <c r="U37" s="84" t="s">
        <v>50</v>
      </c>
      <c r="V37" s="84" t="s">
        <v>51</v>
      </c>
      <c r="W37" s="84" t="s">
        <v>41</v>
      </c>
    </row>
    <row r="38" spans="1:24" s="85" customFormat="1" ht="72" x14ac:dyDescent="0.2">
      <c r="A38" s="82">
        <f t="shared" si="0"/>
        <v>33</v>
      </c>
      <c r="B38" s="83" t="s">
        <v>254</v>
      </c>
      <c r="C38" s="84"/>
      <c r="D38" s="84" t="s">
        <v>255</v>
      </c>
      <c r="E38" s="84"/>
      <c r="F38" s="84" t="s">
        <v>30</v>
      </c>
      <c r="G38" s="84" t="s">
        <v>44</v>
      </c>
      <c r="H38" s="84" t="s">
        <v>45</v>
      </c>
      <c r="I38" s="123">
        <v>2019</v>
      </c>
      <c r="J38" s="84" t="s">
        <v>256</v>
      </c>
      <c r="K38" s="84"/>
      <c r="L38" s="84" t="s">
        <v>47</v>
      </c>
      <c r="M38" s="84" t="s">
        <v>35</v>
      </c>
      <c r="N38" s="84" t="s">
        <v>48</v>
      </c>
      <c r="O38" s="84" t="s">
        <v>49</v>
      </c>
      <c r="P38" s="84" t="s">
        <v>38</v>
      </c>
      <c r="Q38" s="84" t="s">
        <v>39</v>
      </c>
      <c r="R38" s="84" t="s">
        <v>40</v>
      </c>
      <c r="S38" s="84"/>
      <c r="T38" s="84"/>
      <c r="U38" s="84" t="s">
        <v>50</v>
      </c>
      <c r="V38" s="84" t="s">
        <v>51</v>
      </c>
      <c r="W38" s="84" t="s">
        <v>41</v>
      </c>
    </row>
    <row r="39" spans="1:24" s="85" customFormat="1" ht="96" x14ac:dyDescent="0.2">
      <c r="A39" s="82">
        <f t="shared" si="0"/>
        <v>34</v>
      </c>
      <c r="B39" s="83" t="s">
        <v>257</v>
      </c>
      <c r="C39" s="84"/>
      <c r="D39" s="84" t="s">
        <v>258</v>
      </c>
      <c r="E39" s="84" t="s">
        <v>259</v>
      </c>
      <c r="F39" s="84" t="s">
        <v>30</v>
      </c>
      <c r="G39" s="84" t="s">
        <v>44</v>
      </c>
      <c r="H39" s="84" t="s">
        <v>45</v>
      </c>
      <c r="I39" s="123">
        <v>2019</v>
      </c>
      <c r="J39" s="84" t="s">
        <v>260</v>
      </c>
      <c r="K39" s="84" t="s">
        <v>261</v>
      </c>
      <c r="L39" s="84" t="s">
        <v>47</v>
      </c>
      <c r="M39" s="84" t="s">
        <v>35</v>
      </c>
      <c r="N39" s="84" t="s">
        <v>48</v>
      </c>
      <c r="O39" s="84" t="s">
        <v>49</v>
      </c>
      <c r="P39" s="84" t="s">
        <v>38</v>
      </c>
      <c r="Q39" s="84" t="s">
        <v>39</v>
      </c>
      <c r="R39" s="84" t="s">
        <v>40</v>
      </c>
      <c r="S39" s="84"/>
      <c r="T39" s="84"/>
      <c r="U39" s="84" t="s">
        <v>50</v>
      </c>
      <c r="V39" s="84" t="s">
        <v>51</v>
      </c>
      <c r="W39" s="84" t="s">
        <v>41</v>
      </c>
    </row>
    <row r="40" spans="1:24" s="85" customFormat="1" ht="132" x14ac:dyDescent="0.2">
      <c r="A40" s="82">
        <f t="shared" si="0"/>
        <v>35</v>
      </c>
      <c r="B40" s="84" t="s">
        <v>262</v>
      </c>
      <c r="C40" s="84" t="s">
        <v>263</v>
      </c>
      <c r="D40" s="84" t="s">
        <v>264</v>
      </c>
      <c r="E40" s="84" t="s">
        <v>265</v>
      </c>
      <c r="F40" s="84" t="s">
        <v>30</v>
      </c>
      <c r="G40" s="84" t="s">
        <v>31</v>
      </c>
      <c r="H40" s="84" t="s">
        <v>32</v>
      </c>
      <c r="I40" s="123">
        <v>2019</v>
      </c>
      <c r="J40" s="84" t="s">
        <v>266</v>
      </c>
      <c r="K40" s="84" t="s">
        <v>267</v>
      </c>
      <c r="L40" s="84" t="s">
        <v>34</v>
      </c>
      <c r="M40" s="84" t="s">
        <v>35</v>
      </c>
      <c r="N40" s="84" t="s">
        <v>36</v>
      </c>
      <c r="O40" s="84" t="s">
        <v>37</v>
      </c>
      <c r="P40" s="84" t="s">
        <v>38</v>
      </c>
      <c r="Q40" s="84" t="s">
        <v>39</v>
      </c>
      <c r="R40" s="84" t="s">
        <v>40</v>
      </c>
      <c r="S40" s="84"/>
      <c r="T40" s="84"/>
      <c r="U40" s="84" t="s">
        <v>41</v>
      </c>
      <c r="V40" s="84" t="s">
        <v>51</v>
      </c>
      <c r="W40" s="84" t="s">
        <v>41</v>
      </c>
    </row>
    <row r="41" spans="1:24" s="85" customFormat="1" ht="72" x14ac:dyDescent="0.2">
      <c r="A41" s="82">
        <f t="shared" si="0"/>
        <v>36</v>
      </c>
      <c r="B41" s="83" t="s">
        <v>268</v>
      </c>
      <c r="C41" s="84" t="s">
        <v>269</v>
      </c>
      <c r="D41" s="84" t="s">
        <v>270</v>
      </c>
      <c r="E41" s="84" t="s">
        <v>271</v>
      </c>
      <c r="F41" s="84" t="s">
        <v>30</v>
      </c>
      <c r="G41" s="84" t="s">
        <v>198</v>
      </c>
      <c r="H41" s="84" t="s">
        <v>199</v>
      </c>
      <c r="I41" s="123">
        <v>2019</v>
      </c>
      <c r="J41" s="84" t="s">
        <v>272</v>
      </c>
      <c r="K41" s="84" t="s">
        <v>273</v>
      </c>
      <c r="L41" s="84" t="s">
        <v>201</v>
      </c>
      <c r="M41" s="84" t="s">
        <v>35</v>
      </c>
      <c r="N41" s="84" t="s">
        <v>202</v>
      </c>
      <c r="O41" s="84" t="s">
        <v>203</v>
      </c>
      <c r="P41" s="84" t="s">
        <v>38</v>
      </c>
      <c r="Q41" s="84" t="s">
        <v>39</v>
      </c>
      <c r="R41" s="84" t="s">
        <v>40</v>
      </c>
      <c r="S41" s="84"/>
      <c r="T41" s="84"/>
      <c r="U41" s="84" t="s">
        <v>41</v>
      </c>
      <c r="V41" s="84" t="s">
        <v>41</v>
      </c>
      <c r="W41" s="84" t="s">
        <v>41</v>
      </c>
    </row>
    <row r="42" spans="1:24" s="85" customFormat="1" ht="36" x14ac:dyDescent="0.2">
      <c r="A42" s="82">
        <f t="shared" si="0"/>
        <v>37</v>
      </c>
      <c r="B42" s="83" t="s">
        <v>274</v>
      </c>
      <c r="C42" s="84"/>
      <c r="D42" s="84" t="s">
        <v>275</v>
      </c>
      <c r="E42" s="84"/>
      <c r="F42" s="84" t="s">
        <v>30</v>
      </c>
      <c r="G42" s="84" t="s">
        <v>83</v>
      </c>
      <c r="H42" s="84" t="s">
        <v>41</v>
      </c>
      <c r="I42" s="123">
        <v>2019</v>
      </c>
      <c r="J42" s="84" t="s">
        <v>276</v>
      </c>
      <c r="K42" s="84"/>
      <c r="L42" s="84" t="s">
        <v>85</v>
      </c>
      <c r="M42" s="84" t="s">
        <v>35</v>
      </c>
      <c r="N42" s="84" t="s">
        <v>86</v>
      </c>
      <c r="O42" s="84" t="s">
        <v>41</v>
      </c>
      <c r="P42" s="84" t="s">
        <v>41</v>
      </c>
      <c r="Q42" s="84" t="s">
        <v>39</v>
      </c>
      <c r="R42" s="84" t="s">
        <v>40</v>
      </c>
      <c r="S42" s="84"/>
      <c r="T42" s="84"/>
      <c r="U42" s="84" t="s">
        <v>41</v>
      </c>
      <c r="V42" s="84" t="s">
        <v>41</v>
      </c>
      <c r="W42" s="84" t="s">
        <v>41</v>
      </c>
    </row>
    <row r="43" spans="1:24" s="77" customFormat="1" ht="132" x14ac:dyDescent="0.2">
      <c r="A43" s="82">
        <f t="shared" si="0"/>
        <v>38</v>
      </c>
      <c r="B43" s="89" t="s">
        <v>980</v>
      </c>
      <c r="C43" s="75"/>
      <c r="D43" s="75" t="s">
        <v>277</v>
      </c>
      <c r="E43" s="75"/>
      <c r="F43" s="75" t="s">
        <v>30</v>
      </c>
      <c r="G43" s="75" t="s">
        <v>278</v>
      </c>
      <c r="H43" s="75" t="s">
        <v>41</v>
      </c>
      <c r="I43" s="125">
        <v>2019</v>
      </c>
      <c r="J43" s="90" t="s">
        <v>279</v>
      </c>
      <c r="K43" s="75"/>
      <c r="L43" s="75" t="s">
        <v>280</v>
      </c>
      <c r="M43" s="75" t="s">
        <v>35</v>
      </c>
      <c r="N43" s="75" t="s">
        <v>281</v>
      </c>
      <c r="O43" s="75" t="s">
        <v>41</v>
      </c>
      <c r="P43" s="75" t="s">
        <v>41</v>
      </c>
      <c r="Q43" s="75" t="s">
        <v>39</v>
      </c>
      <c r="R43" s="75" t="s">
        <v>41</v>
      </c>
      <c r="S43" s="75"/>
      <c r="T43" s="75"/>
      <c r="U43" s="75" t="s">
        <v>41</v>
      </c>
      <c r="V43" s="75" t="s">
        <v>41</v>
      </c>
      <c r="W43" s="75" t="s">
        <v>41</v>
      </c>
    </row>
    <row r="44" spans="1:24" s="77" customFormat="1" ht="84" x14ac:dyDescent="0.2">
      <c r="A44" s="82">
        <f t="shared" si="0"/>
        <v>39</v>
      </c>
      <c r="B44" s="89" t="s">
        <v>284</v>
      </c>
      <c r="C44" s="89"/>
      <c r="D44" s="75" t="s">
        <v>282</v>
      </c>
      <c r="E44" s="75"/>
      <c r="F44" s="75" t="s">
        <v>30</v>
      </c>
      <c r="G44" s="75" t="s">
        <v>154</v>
      </c>
      <c r="H44" s="75" t="s">
        <v>41</v>
      </c>
      <c r="I44" s="125">
        <v>2019</v>
      </c>
      <c r="J44" s="75" t="s">
        <v>283</v>
      </c>
      <c r="K44" s="75"/>
      <c r="L44" s="75" t="s">
        <v>156</v>
      </c>
      <c r="M44" s="75" t="s">
        <v>35</v>
      </c>
      <c r="N44" s="75" t="s">
        <v>157</v>
      </c>
      <c r="O44" s="75" t="s">
        <v>41</v>
      </c>
      <c r="P44" s="75" t="s">
        <v>41</v>
      </c>
      <c r="Q44" s="75" t="s">
        <v>39</v>
      </c>
      <c r="R44" s="75" t="s">
        <v>40</v>
      </c>
      <c r="S44" s="75"/>
      <c r="T44" s="75"/>
      <c r="U44" s="75" t="s">
        <v>41</v>
      </c>
      <c r="V44" s="75" t="s">
        <v>41</v>
      </c>
      <c r="W44" s="75" t="s">
        <v>41</v>
      </c>
    </row>
    <row r="45" spans="1:24" s="77" customFormat="1" ht="84" x14ac:dyDescent="0.2">
      <c r="A45" s="82">
        <f t="shared" si="0"/>
        <v>40</v>
      </c>
      <c r="B45" s="89" t="s">
        <v>979</v>
      </c>
      <c r="C45" s="75" t="s">
        <v>990</v>
      </c>
      <c r="D45" s="75" t="s">
        <v>285</v>
      </c>
      <c r="E45" s="75" t="s">
        <v>286</v>
      </c>
      <c r="F45" s="75" t="s">
        <v>30</v>
      </c>
      <c r="G45" s="75" t="s">
        <v>123</v>
      </c>
      <c r="H45" s="75" t="s">
        <v>124</v>
      </c>
      <c r="I45" s="125">
        <v>2019</v>
      </c>
      <c r="J45" s="75" t="s">
        <v>1325</v>
      </c>
      <c r="K45" s="75" t="s">
        <v>287</v>
      </c>
      <c r="L45" s="75" t="s">
        <v>34</v>
      </c>
      <c r="M45" s="75" t="s">
        <v>35</v>
      </c>
      <c r="N45" s="75" t="s">
        <v>127</v>
      </c>
      <c r="O45" s="75" t="s">
        <v>128</v>
      </c>
      <c r="P45" s="75" t="s">
        <v>38</v>
      </c>
      <c r="Q45" s="75" t="s">
        <v>39</v>
      </c>
      <c r="R45" s="75" t="s">
        <v>40</v>
      </c>
      <c r="S45" s="75"/>
      <c r="T45" s="75"/>
      <c r="U45" s="75" t="s">
        <v>50</v>
      </c>
      <c r="V45" s="75" t="s">
        <v>41</v>
      </c>
      <c r="W45" s="75" t="s">
        <v>41</v>
      </c>
    </row>
    <row r="46" spans="1:24" s="85" customFormat="1" ht="60" x14ac:dyDescent="0.2">
      <c r="A46" s="82">
        <f t="shared" si="0"/>
        <v>41</v>
      </c>
      <c r="B46" s="83" t="s">
        <v>288</v>
      </c>
      <c r="C46" s="84"/>
      <c r="D46" s="84" t="s">
        <v>289</v>
      </c>
      <c r="E46" s="84"/>
      <c r="F46" s="84" t="s">
        <v>30</v>
      </c>
      <c r="G46" s="84" t="s">
        <v>290</v>
      </c>
      <c r="H46" s="84" t="s">
        <v>41</v>
      </c>
      <c r="I46" s="123">
        <v>2019</v>
      </c>
      <c r="J46" s="84" t="s">
        <v>291</v>
      </c>
      <c r="K46" s="84"/>
      <c r="L46" s="84" t="s">
        <v>292</v>
      </c>
      <c r="M46" s="84" t="s">
        <v>35</v>
      </c>
      <c r="N46" s="84" t="s">
        <v>293</v>
      </c>
      <c r="O46" s="84" t="s">
        <v>41</v>
      </c>
      <c r="P46" s="84" t="s">
        <v>65</v>
      </c>
      <c r="Q46" s="84" t="s">
        <v>39</v>
      </c>
      <c r="R46" s="84" t="s">
        <v>40</v>
      </c>
      <c r="S46" s="84"/>
      <c r="T46" s="84"/>
      <c r="U46" s="84" t="s">
        <v>41</v>
      </c>
      <c r="V46" s="84" t="s">
        <v>51</v>
      </c>
      <c r="W46" s="84" t="s">
        <v>41</v>
      </c>
    </row>
    <row r="47" spans="1:24" s="85" customFormat="1" ht="60" x14ac:dyDescent="0.2">
      <c r="A47" s="82">
        <f t="shared" si="0"/>
        <v>42</v>
      </c>
      <c r="B47" s="83" t="s">
        <v>294</v>
      </c>
      <c r="C47" s="84" t="s">
        <v>295</v>
      </c>
      <c r="D47" s="84" t="s">
        <v>296</v>
      </c>
      <c r="E47" s="84" t="s">
        <v>297</v>
      </c>
      <c r="F47" s="84" t="s">
        <v>30</v>
      </c>
      <c r="G47" s="84" t="s">
        <v>198</v>
      </c>
      <c r="H47" s="84" t="s">
        <v>199</v>
      </c>
      <c r="I47" s="123">
        <v>2019</v>
      </c>
      <c r="J47" s="84" t="s">
        <v>298</v>
      </c>
      <c r="K47" s="84" t="s">
        <v>299</v>
      </c>
      <c r="L47" s="84" t="s">
        <v>201</v>
      </c>
      <c r="M47" s="84" t="s">
        <v>35</v>
      </c>
      <c r="N47" s="84" t="s">
        <v>202</v>
      </c>
      <c r="O47" s="84" t="s">
        <v>203</v>
      </c>
      <c r="P47" s="84" t="s">
        <v>38</v>
      </c>
      <c r="Q47" s="84" t="s">
        <v>39</v>
      </c>
      <c r="R47" s="84" t="s">
        <v>40</v>
      </c>
      <c r="S47" s="84"/>
      <c r="T47" s="84"/>
      <c r="U47" s="84" t="s">
        <v>41</v>
      </c>
      <c r="V47" s="84" t="s">
        <v>41</v>
      </c>
      <c r="W47" s="84" t="s">
        <v>41</v>
      </c>
    </row>
    <row r="48" spans="1:24" s="85" customFormat="1" ht="84" x14ac:dyDescent="0.2">
      <c r="A48" s="82">
        <f t="shared" si="0"/>
        <v>43</v>
      </c>
      <c r="B48" s="83" t="s">
        <v>300</v>
      </c>
      <c r="C48" s="84" t="s">
        <v>301</v>
      </c>
      <c r="D48" s="84" t="s">
        <v>302</v>
      </c>
      <c r="E48" s="84" t="s">
        <v>303</v>
      </c>
      <c r="F48" s="84" t="s">
        <v>30</v>
      </c>
      <c r="G48" s="84" t="s">
        <v>31</v>
      </c>
      <c r="H48" s="84" t="s">
        <v>32</v>
      </c>
      <c r="I48" s="123">
        <v>2019</v>
      </c>
      <c r="J48" s="84" t="s">
        <v>304</v>
      </c>
      <c r="K48" s="84" t="s">
        <v>305</v>
      </c>
      <c r="L48" s="84" t="s">
        <v>34</v>
      </c>
      <c r="M48" s="84" t="s">
        <v>35</v>
      </c>
      <c r="N48" s="84" t="s">
        <v>36</v>
      </c>
      <c r="O48" s="84" t="s">
        <v>37</v>
      </c>
      <c r="P48" s="84" t="s">
        <v>38</v>
      </c>
      <c r="Q48" s="84" t="s">
        <v>39</v>
      </c>
      <c r="R48" s="84" t="s">
        <v>40</v>
      </c>
      <c r="S48" s="84"/>
      <c r="T48" s="84"/>
      <c r="U48" s="84" t="s">
        <v>41</v>
      </c>
      <c r="V48" s="84" t="s">
        <v>41</v>
      </c>
      <c r="W48" s="84" t="s">
        <v>41</v>
      </c>
    </row>
    <row r="49" spans="1:23" s="85" customFormat="1" ht="108" x14ac:dyDescent="0.2">
      <c r="A49" s="82">
        <f t="shared" si="0"/>
        <v>44</v>
      </c>
      <c r="B49" s="83" t="s">
        <v>306</v>
      </c>
      <c r="C49" s="84"/>
      <c r="D49" s="84" t="s">
        <v>307</v>
      </c>
      <c r="E49" s="84"/>
      <c r="F49" s="84" t="s">
        <v>30</v>
      </c>
      <c r="G49" s="84" t="s">
        <v>145</v>
      </c>
      <c r="H49" s="84" t="s">
        <v>146</v>
      </c>
      <c r="I49" s="123">
        <v>2019</v>
      </c>
      <c r="J49" s="84" t="s">
        <v>308</v>
      </c>
      <c r="K49" s="84"/>
      <c r="L49" s="84" t="s">
        <v>149</v>
      </c>
      <c r="M49" s="84" t="s">
        <v>35</v>
      </c>
      <c r="N49" s="84" t="s">
        <v>150</v>
      </c>
      <c r="O49" s="84" t="s">
        <v>151</v>
      </c>
      <c r="P49" s="84" t="s">
        <v>38</v>
      </c>
      <c r="Q49" s="84" t="s">
        <v>39</v>
      </c>
      <c r="R49" s="84" t="s">
        <v>40</v>
      </c>
      <c r="S49" s="84"/>
      <c r="T49" s="84"/>
      <c r="U49" s="84" t="s">
        <v>41</v>
      </c>
      <c r="V49" s="84" t="s">
        <v>41</v>
      </c>
      <c r="W49" s="84" t="s">
        <v>41</v>
      </c>
    </row>
    <row r="50" spans="1:23" s="85" customFormat="1" ht="60" x14ac:dyDescent="0.2">
      <c r="A50" s="82">
        <f t="shared" si="0"/>
        <v>45</v>
      </c>
      <c r="B50" s="83" t="s">
        <v>309</v>
      </c>
      <c r="C50" s="84" t="s">
        <v>310</v>
      </c>
      <c r="D50" s="84" t="s">
        <v>311</v>
      </c>
      <c r="E50" s="84" t="s">
        <v>312</v>
      </c>
      <c r="F50" s="84" t="s">
        <v>30</v>
      </c>
      <c r="G50" s="84" t="s">
        <v>198</v>
      </c>
      <c r="H50" s="84" t="s">
        <v>199</v>
      </c>
      <c r="I50" s="123">
        <v>2019</v>
      </c>
      <c r="J50" s="84" t="s">
        <v>313</v>
      </c>
      <c r="K50" s="84" t="s">
        <v>314</v>
      </c>
      <c r="L50" s="84" t="s">
        <v>201</v>
      </c>
      <c r="M50" s="84" t="s">
        <v>35</v>
      </c>
      <c r="N50" s="84" t="s">
        <v>202</v>
      </c>
      <c r="O50" s="84" t="s">
        <v>203</v>
      </c>
      <c r="P50" s="84" t="s">
        <v>38</v>
      </c>
      <c r="Q50" s="84" t="s">
        <v>39</v>
      </c>
      <c r="R50" s="84" t="s">
        <v>40</v>
      </c>
      <c r="S50" s="84"/>
      <c r="T50" s="84"/>
      <c r="U50" s="84" t="s">
        <v>41</v>
      </c>
      <c r="V50" s="84" t="s">
        <v>41</v>
      </c>
      <c r="W50" s="84" t="s">
        <v>41</v>
      </c>
    </row>
    <row r="51" spans="1:23" s="85" customFormat="1" ht="72" x14ac:dyDescent="0.2">
      <c r="A51" s="82">
        <f t="shared" si="0"/>
        <v>46</v>
      </c>
      <c r="B51" s="83" t="s">
        <v>315</v>
      </c>
      <c r="C51" s="84"/>
      <c r="D51" s="84" t="s">
        <v>316</v>
      </c>
      <c r="E51" s="84"/>
      <c r="F51" s="84" t="s">
        <v>30</v>
      </c>
      <c r="G51" s="84" t="s">
        <v>317</v>
      </c>
      <c r="H51" s="84" t="s">
        <v>41</v>
      </c>
      <c r="I51" s="123">
        <v>2019</v>
      </c>
      <c r="J51" s="84" t="s">
        <v>318</v>
      </c>
      <c r="K51" s="84"/>
      <c r="L51" s="84" t="s">
        <v>319</v>
      </c>
      <c r="M51" s="84" t="s">
        <v>35</v>
      </c>
      <c r="N51" s="84" t="s">
        <v>320</v>
      </c>
      <c r="O51" s="84" t="s">
        <v>41</v>
      </c>
      <c r="P51" s="84" t="s">
        <v>65</v>
      </c>
      <c r="Q51" s="84" t="s">
        <v>39</v>
      </c>
      <c r="R51" s="84" t="s">
        <v>40</v>
      </c>
      <c r="S51" s="84"/>
      <c r="T51" s="84"/>
      <c r="U51" s="84" t="s">
        <v>50</v>
      </c>
      <c r="V51" s="84" t="s">
        <v>51</v>
      </c>
      <c r="W51" s="84" t="s">
        <v>41</v>
      </c>
    </row>
    <row r="52" spans="1:23" s="85" customFormat="1" ht="60" x14ac:dyDescent="0.2">
      <c r="A52" s="82">
        <f t="shared" si="0"/>
        <v>47</v>
      </c>
      <c r="B52" s="83" t="s">
        <v>321</v>
      </c>
      <c r="C52" s="84"/>
      <c r="D52" s="84" t="s">
        <v>322</v>
      </c>
      <c r="E52" s="84"/>
      <c r="F52" s="84" t="s">
        <v>30</v>
      </c>
      <c r="G52" s="84" t="s">
        <v>323</v>
      </c>
      <c r="H52" s="84" t="s">
        <v>41</v>
      </c>
      <c r="I52" s="123">
        <v>2018</v>
      </c>
      <c r="J52" s="84" t="s">
        <v>324</v>
      </c>
      <c r="K52" s="84"/>
      <c r="L52" s="84" t="s">
        <v>325</v>
      </c>
      <c r="M52" s="84" t="s">
        <v>326</v>
      </c>
      <c r="N52" s="84"/>
      <c r="O52" s="84" t="s">
        <v>327</v>
      </c>
      <c r="P52" s="84" t="s">
        <v>41</v>
      </c>
      <c r="Q52" s="84" t="s">
        <v>39</v>
      </c>
      <c r="R52" s="84" t="s">
        <v>41</v>
      </c>
      <c r="S52" s="84"/>
      <c r="T52" s="84"/>
      <c r="U52" s="84" t="s">
        <v>41</v>
      </c>
      <c r="V52" s="84" t="s">
        <v>41</v>
      </c>
      <c r="W52" s="84" t="s">
        <v>41</v>
      </c>
    </row>
    <row r="53" spans="1:23" s="85" customFormat="1" ht="48" x14ac:dyDescent="0.2">
      <c r="A53" s="82">
        <f t="shared" si="0"/>
        <v>48</v>
      </c>
      <c r="B53" s="83" t="s">
        <v>328</v>
      </c>
      <c r="C53" s="84"/>
      <c r="D53" s="84" t="s">
        <v>329</v>
      </c>
      <c r="E53" s="84"/>
      <c r="F53" s="84" t="s">
        <v>30</v>
      </c>
      <c r="G53" s="84" t="s">
        <v>330</v>
      </c>
      <c r="H53" s="84" t="s">
        <v>41</v>
      </c>
      <c r="I53" s="123">
        <v>2019</v>
      </c>
      <c r="J53" s="84" t="s">
        <v>331</v>
      </c>
      <c r="K53" s="84"/>
      <c r="L53" s="84" t="s">
        <v>85</v>
      </c>
      <c r="M53" s="84" t="s">
        <v>35</v>
      </c>
      <c r="N53" s="84" t="s">
        <v>332</v>
      </c>
      <c r="O53" s="84" t="s">
        <v>41</v>
      </c>
      <c r="P53" s="84" t="s">
        <v>41</v>
      </c>
      <c r="Q53" s="84" t="s">
        <v>39</v>
      </c>
      <c r="R53" s="84" t="s">
        <v>40</v>
      </c>
      <c r="S53" s="84"/>
      <c r="T53" s="84"/>
      <c r="U53" s="84" t="s">
        <v>50</v>
      </c>
      <c r="V53" s="84" t="s">
        <v>41</v>
      </c>
      <c r="W53" s="84" t="s">
        <v>41</v>
      </c>
    </row>
    <row r="54" spans="1:23" s="77" customFormat="1" ht="72" x14ac:dyDescent="0.2">
      <c r="A54" s="82">
        <f t="shared" si="0"/>
        <v>49</v>
      </c>
      <c r="B54" s="78" t="s">
        <v>333</v>
      </c>
      <c r="C54" s="75"/>
      <c r="D54" s="75" t="s">
        <v>334</v>
      </c>
      <c r="E54" s="75"/>
      <c r="F54" s="75" t="s">
        <v>30</v>
      </c>
      <c r="G54" s="75" t="s">
        <v>44</v>
      </c>
      <c r="H54" s="75" t="s">
        <v>45</v>
      </c>
      <c r="I54" s="125">
        <v>2019</v>
      </c>
      <c r="J54" s="75" t="s">
        <v>973</v>
      </c>
      <c r="K54" s="75"/>
      <c r="L54" s="75" t="s">
        <v>47</v>
      </c>
      <c r="M54" s="75" t="s">
        <v>35</v>
      </c>
      <c r="N54" s="75" t="s">
        <v>48</v>
      </c>
      <c r="O54" s="75" t="s">
        <v>49</v>
      </c>
      <c r="P54" s="75" t="s">
        <v>38</v>
      </c>
      <c r="Q54" s="75" t="s">
        <v>39</v>
      </c>
      <c r="R54" s="75" t="s">
        <v>40</v>
      </c>
      <c r="S54" s="75"/>
      <c r="T54" s="75"/>
      <c r="U54" s="75" t="s">
        <v>50</v>
      </c>
      <c r="V54" s="75" t="s">
        <v>51</v>
      </c>
      <c r="W54" s="75" t="s">
        <v>41</v>
      </c>
    </row>
    <row r="55" spans="1:23" s="85" customFormat="1" ht="48" x14ac:dyDescent="0.2">
      <c r="A55" s="82">
        <f t="shared" si="0"/>
        <v>50</v>
      </c>
      <c r="B55" s="83" t="s">
        <v>335</v>
      </c>
      <c r="C55" s="84"/>
      <c r="D55" s="84" t="s">
        <v>336</v>
      </c>
      <c r="E55" s="84"/>
      <c r="F55" s="84" t="s">
        <v>30</v>
      </c>
      <c r="G55" s="84" t="s">
        <v>337</v>
      </c>
      <c r="H55" s="84" t="s">
        <v>41</v>
      </c>
      <c r="I55" s="123">
        <v>2019</v>
      </c>
      <c r="J55" s="84" t="s">
        <v>338</v>
      </c>
      <c r="K55" s="84"/>
      <c r="L55" s="84" t="s">
        <v>339</v>
      </c>
      <c r="M55" s="84" t="s">
        <v>35</v>
      </c>
      <c r="N55" s="84" t="s">
        <v>340</v>
      </c>
      <c r="O55" s="84" t="s">
        <v>41</v>
      </c>
      <c r="P55" s="84" t="s">
        <v>41</v>
      </c>
      <c r="Q55" s="84" t="s">
        <v>39</v>
      </c>
      <c r="R55" s="84" t="s">
        <v>40</v>
      </c>
      <c r="S55" s="84"/>
      <c r="T55" s="84"/>
      <c r="U55" s="84" t="s">
        <v>41</v>
      </c>
      <c r="V55" s="84" t="s">
        <v>41</v>
      </c>
      <c r="W55" s="84" t="s">
        <v>41</v>
      </c>
    </row>
    <row r="56" spans="1:23" s="85" customFormat="1" ht="60" x14ac:dyDescent="0.2">
      <c r="A56" s="82">
        <f t="shared" si="0"/>
        <v>51</v>
      </c>
      <c r="B56" s="78" t="s">
        <v>341</v>
      </c>
      <c r="C56" s="75" t="s">
        <v>342</v>
      </c>
      <c r="D56" s="75" t="s">
        <v>343</v>
      </c>
      <c r="E56" s="75" t="s">
        <v>344</v>
      </c>
      <c r="F56" s="75" t="s">
        <v>30</v>
      </c>
      <c r="G56" s="75" t="s">
        <v>31</v>
      </c>
      <c r="H56" s="75" t="s">
        <v>32</v>
      </c>
      <c r="I56" s="125">
        <v>2018</v>
      </c>
      <c r="J56" s="75" t="s">
        <v>345</v>
      </c>
      <c r="K56" s="75" t="s">
        <v>346</v>
      </c>
      <c r="L56" s="75" t="s">
        <v>34</v>
      </c>
      <c r="M56" s="75" t="s">
        <v>35</v>
      </c>
      <c r="N56" s="75" t="s">
        <v>36</v>
      </c>
      <c r="O56" s="75" t="s">
        <v>37</v>
      </c>
      <c r="P56" s="75" t="s">
        <v>38</v>
      </c>
      <c r="Q56" s="75" t="s">
        <v>39</v>
      </c>
      <c r="R56" s="75" t="s">
        <v>40</v>
      </c>
      <c r="S56" s="75"/>
      <c r="T56" s="75"/>
      <c r="U56" s="75" t="s">
        <v>41</v>
      </c>
      <c r="V56" s="75" t="s">
        <v>41</v>
      </c>
      <c r="W56" s="75" t="s">
        <v>41</v>
      </c>
    </row>
    <row r="57" spans="1:23" s="85" customFormat="1" ht="60" x14ac:dyDescent="0.2">
      <c r="A57" s="82">
        <f t="shared" si="0"/>
        <v>52</v>
      </c>
      <c r="B57" s="83" t="s">
        <v>347</v>
      </c>
      <c r="C57" s="84" t="s">
        <v>348</v>
      </c>
      <c r="D57" s="84" t="s">
        <v>349</v>
      </c>
      <c r="E57" s="84" t="s">
        <v>350</v>
      </c>
      <c r="F57" s="84" t="s">
        <v>30</v>
      </c>
      <c r="G57" s="84" t="s">
        <v>351</v>
      </c>
      <c r="H57" s="84" t="s">
        <v>352</v>
      </c>
      <c r="I57" s="123">
        <v>2019</v>
      </c>
      <c r="J57" s="84" t="s">
        <v>353</v>
      </c>
      <c r="K57" s="84" t="s">
        <v>354</v>
      </c>
      <c r="L57" s="84" t="s">
        <v>85</v>
      </c>
      <c r="M57" s="84" t="s">
        <v>35</v>
      </c>
      <c r="N57" s="84" t="s">
        <v>355</v>
      </c>
      <c r="O57" s="84" t="s">
        <v>41</v>
      </c>
      <c r="P57" s="84" t="s">
        <v>41</v>
      </c>
      <c r="Q57" s="84" t="s">
        <v>39</v>
      </c>
      <c r="R57" s="84" t="s">
        <v>40</v>
      </c>
      <c r="S57" s="84"/>
      <c r="T57" s="84"/>
      <c r="U57" s="84" t="s">
        <v>50</v>
      </c>
      <c r="V57" s="84" t="s">
        <v>51</v>
      </c>
      <c r="W57" s="84" t="s">
        <v>41</v>
      </c>
    </row>
    <row r="58" spans="1:23" s="85" customFormat="1" ht="72" x14ac:dyDescent="0.2">
      <c r="A58" s="82">
        <f t="shared" si="0"/>
        <v>53</v>
      </c>
      <c r="B58" s="83" t="s">
        <v>356</v>
      </c>
      <c r="C58" s="84"/>
      <c r="D58" s="84" t="s">
        <v>357</v>
      </c>
      <c r="E58" s="84"/>
      <c r="F58" s="84" t="s">
        <v>30</v>
      </c>
      <c r="G58" s="84" t="s">
        <v>358</v>
      </c>
      <c r="H58" s="84" t="s">
        <v>41</v>
      </c>
      <c r="I58" s="123">
        <v>2019</v>
      </c>
      <c r="J58" s="84" t="s">
        <v>359</v>
      </c>
      <c r="K58" s="84"/>
      <c r="L58" s="84" t="s">
        <v>360</v>
      </c>
      <c r="M58" s="84" t="s">
        <v>35</v>
      </c>
      <c r="N58" s="84" t="s">
        <v>361</v>
      </c>
      <c r="O58" s="84" t="s">
        <v>41</v>
      </c>
      <c r="P58" s="84" t="s">
        <v>41</v>
      </c>
      <c r="Q58" s="84" t="s">
        <v>39</v>
      </c>
      <c r="R58" s="84" t="s">
        <v>40</v>
      </c>
      <c r="S58" s="84"/>
      <c r="T58" s="84"/>
      <c r="U58" s="84" t="s">
        <v>41</v>
      </c>
      <c r="V58" s="84" t="s">
        <v>51</v>
      </c>
      <c r="W58" s="84" t="s">
        <v>41</v>
      </c>
    </row>
    <row r="59" spans="1:23" s="85" customFormat="1" ht="72" x14ac:dyDescent="0.2">
      <c r="A59" s="82">
        <f t="shared" si="0"/>
        <v>54</v>
      </c>
      <c r="B59" s="83" t="s">
        <v>362</v>
      </c>
      <c r="C59" s="84"/>
      <c r="D59" s="84" t="s">
        <v>363</v>
      </c>
      <c r="E59" s="84"/>
      <c r="F59" s="84" t="s">
        <v>30</v>
      </c>
      <c r="G59" s="84" t="s">
        <v>358</v>
      </c>
      <c r="H59" s="84" t="s">
        <v>41</v>
      </c>
      <c r="I59" s="123">
        <v>2019</v>
      </c>
      <c r="J59" s="84" t="s">
        <v>364</v>
      </c>
      <c r="K59" s="84"/>
      <c r="L59" s="84" t="s">
        <v>360</v>
      </c>
      <c r="M59" s="84" t="s">
        <v>35</v>
      </c>
      <c r="N59" s="84" t="s">
        <v>361</v>
      </c>
      <c r="O59" s="84" t="s">
        <v>41</v>
      </c>
      <c r="P59" s="84" t="s">
        <v>41</v>
      </c>
      <c r="Q59" s="84" t="s">
        <v>39</v>
      </c>
      <c r="R59" s="84" t="s">
        <v>40</v>
      </c>
      <c r="S59" s="84"/>
      <c r="T59" s="84"/>
      <c r="U59" s="84" t="s">
        <v>41</v>
      </c>
      <c r="V59" s="84" t="s">
        <v>51</v>
      </c>
      <c r="W59" s="84" t="s">
        <v>41</v>
      </c>
    </row>
    <row r="60" spans="1:23" s="77" customFormat="1" ht="84" x14ac:dyDescent="0.2">
      <c r="A60" s="82">
        <f t="shared" si="0"/>
        <v>55</v>
      </c>
      <c r="B60" s="75" t="s">
        <v>365</v>
      </c>
      <c r="C60" s="75"/>
      <c r="D60" s="75" t="s">
        <v>366</v>
      </c>
      <c r="E60" s="75"/>
      <c r="F60" s="75" t="s">
        <v>30</v>
      </c>
      <c r="G60" s="75" t="s">
        <v>154</v>
      </c>
      <c r="H60" s="75" t="s">
        <v>41</v>
      </c>
      <c r="I60" s="125">
        <v>2019</v>
      </c>
      <c r="J60" s="75" t="s">
        <v>974</v>
      </c>
      <c r="K60" s="75"/>
      <c r="L60" s="75" t="s">
        <v>156</v>
      </c>
      <c r="M60" s="75" t="s">
        <v>35</v>
      </c>
      <c r="N60" s="75" t="s">
        <v>157</v>
      </c>
      <c r="O60" s="75" t="s">
        <v>41</v>
      </c>
      <c r="P60" s="75" t="s">
        <v>41</v>
      </c>
      <c r="Q60" s="75" t="s">
        <v>39</v>
      </c>
      <c r="R60" s="75" t="s">
        <v>40</v>
      </c>
      <c r="S60" s="75"/>
      <c r="T60" s="75"/>
      <c r="U60" s="75" t="s">
        <v>41</v>
      </c>
      <c r="V60" s="75" t="s">
        <v>41</v>
      </c>
      <c r="W60" s="75" t="s">
        <v>41</v>
      </c>
    </row>
    <row r="61" spans="1:23" s="85" customFormat="1" ht="120" x14ac:dyDescent="0.2">
      <c r="A61" s="82">
        <f t="shared" si="0"/>
        <v>56</v>
      </c>
      <c r="B61" s="84" t="s">
        <v>367</v>
      </c>
      <c r="C61" s="84"/>
      <c r="D61" s="84" t="s">
        <v>368</v>
      </c>
      <c r="E61" s="84"/>
      <c r="F61" s="84" t="s">
        <v>30</v>
      </c>
      <c r="G61" s="84" t="s">
        <v>83</v>
      </c>
      <c r="H61" s="84" t="s">
        <v>41</v>
      </c>
      <c r="I61" s="123">
        <v>2019</v>
      </c>
      <c r="J61" s="84" t="s">
        <v>369</v>
      </c>
      <c r="K61" s="84"/>
      <c r="L61" s="84" t="s">
        <v>85</v>
      </c>
      <c r="M61" s="84" t="s">
        <v>35</v>
      </c>
      <c r="N61" s="84" t="s">
        <v>86</v>
      </c>
      <c r="O61" s="84" t="s">
        <v>41</v>
      </c>
      <c r="P61" s="84" t="s">
        <v>41</v>
      </c>
      <c r="Q61" s="84" t="s">
        <v>39</v>
      </c>
      <c r="R61" s="84" t="s">
        <v>40</v>
      </c>
      <c r="S61" s="84"/>
      <c r="T61" s="84"/>
      <c r="U61" s="84" t="s">
        <v>41</v>
      </c>
      <c r="V61" s="84" t="s">
        <v>41</v>
      </c>
      <c r="W61" s="84" t="s">
        <v>41</v>
      </c>
    </row>
    <row r="62" spans="1:23" s="85" customFormat="1" ht="60" x14ac:dyDescent="0.2">
      <c r="A62" s="82">
        <f t="shared" si="0"/>
        <v>57</v>
      </c>
      <c r="B62" s="91" t="s">
        <v>370</v>
      </c>
      <c r="C62" s="84" t="s">
        <v>371</v>
      </c>
      <c r="D62" s="84" t="s">
        <v>372</v>
      </c>
      <c r="E62" s="84" t="s">
        <v>373</v>
      </c>
      <c r="F62" s="84" t="s">
        <v>30</v>
      </c>
      <c r="G62" s="84" t="s">
        <v>374</v>
      </c>
      <c r="H62" s="84" t="s">
        <v>375</v>
      </c>
      <c r="I62" s="123">
        <v>2019</v>
      </c>
      <c r="J62" s="84" t="s">
        <v>376</v>
      </c>
      <c r="K62" s="84" t="s">
        <v>377</v>
      </c>
      <c r="L62" s="84" t="s">
        <v>85</v>
      </c>
      <c r="M62" s="84" t="s">
        <v>35</v>
      </c>
      <c r="N62" s="84" t="s">
        <v>378</v>
      </c>
      <c r="O62" s="84" t="s">
        <v>41</v>
      </c>
      <c r="P62" s="84" t="s">
        <v>38</v>
      </c>
      <c r="Q62" s="84" t="s">
        <v>39</v>
      </c>
      <c r="R62" s="84" t="s">
        <v>40</v>
      </c>
      <c r="S62" s="84"/>
      <c r="T62" s="84"/>
      <c r="U62" s="84" t="s">
        <v>50</v>
      </c>
      <c r="V62" s="84" t="s">
        <v>51</v>
      </c>
      <c r="W62" s="84" t="s">
        <v>41</v>
      </c>
    </row>
    <row r="63" spans="1:23" s="85" customFormat="1" ht="84" x14ac:dyDescent="0.2">
      <c r="A63" s="82">
        <f t="shared" si="0"/>
        <v>58</v>
      </c>
      <c r="B63" s="91" t="s">
        <v>379</v>
      </c>
      <c r="C63" s="84"/>
      <c r="D63" s="84" t="s">
        <v>380</v>
      </c>
      <c r="E63" s="84"/>
      <c r="F63" s="84" t="s">
        <v>30</v>
      </c>
      <c r="G63" s="84" t="s">
        <v>381</v>
      </c>
      <c r="H63" s="84" t="s">
        <v>41</v>
      </c>
      <c r="I63" s="123">
        <v>2019</v>
      </c>
      <c r="J63" s="84" t="s">
        <v>382</v>
      </c>
      <c r="K63" s="84"/>
      <c r="L63" s="84" t="s">
        <v>383</v>
      </c>
      <c r="M63" s="84" t="s">
        <v>35</v>
      </c>
      <c r="N63" s="84" t="s">
        <v>384</v>
      </c>
      <c r="O63" s="84" t="s">
        <v>41</v>
      </c>
      <c r="P63" s="84" t="s">
        <v>41</v>
      </c>
      <c r="Q63" s="84" t="s">
        <v>39</v>
      </c>
      <c r="R63" s="84" t="s">
        <v>40</v>
      </c>
      <c r="S63" s="84"/>
      <c r="T63" s="84"/>
      <c r="U63" s="84" t="s">
        <v>41</v>
      </c>
      <c r="V63" s="84" t="s">
        <v>41</v>
      </c>
      <c r="W63" s="84" t="s">
        <v>41</v>
      </c>
    </row>
    <row r="64" spans="1:23" s="77" customFormat="1" ht="117.75" customHeight="1" x14ac:dyDescent="0.2">
      <c r="A64" s="82">
        <f t="shared" si="0"/>
        <v>59</v>
      </c>
      <c r="B64" s="92" t="s">
        <v>385</v>
      </c>
      <c r="C64" s="93" t="s">
        <v>992</v>
      </c>
      <c r="D64" s="75" t="s">
        <v>386</v>
      </c>
      <c r="E64" s="75" t="s">
        <v>387</v>
      </c>
      <c r="F64" s="75" t="s">
        <v>30</v>
      </c>
      <c r="G64" s="75" t="s">
        <v>123</v>
      </c>
      <c r="H64" s="75" t="s">
        <v>124</v>
      </c>
      <c r="I64" s="125">
        <v>2019</v>
      </c>
      <c r="J64" s="75" t="s">
        <v>388</v>
      </c>
      <c r="K64" s="75" t="s">
        <v>389</v>
      </c>
      <c r="L64" s="75" t="s">
        <v>34</v>
      </c>
      <c r="M64" s="75" t="s">
        <v>35</v>
      </c>
      <c r="N64" s="75" t="s">
        <v>127</v>
      </c>
      <c r="O64" s="75" t="s">
        <v>128</v>
      </c>
      <c r="P64" s="75" t="s">
        <v>38</v>
      </c>
      <c r="Q64" s="75" t="s">
        <v>39</v>
      </c>
      <c r="R64" s="75" t="s">
        <v>40</v>
      </c>
      <c r="S64" s="75"/>
      <c r="T64" s="75"/>
      <c r="U64" s="75" t="s">
        <v>50</v>
      </c>
      <c r="V64" s="75" t="s">
        <v>41</v>
      </c>
      <c r="W64" s="75" t="s">
        <v>41</v>
      </c>
    </row>
    <row r="65" spans="1:23" s="85" customFormat="1" ht="108" x14ac:dyDescent="0.2">
      <c r="A65" s="82">
        <f t="shared" si="0"/>
        <v>60</v>
      </c>
      <c r="B65" s="91" t="s">
        <v>390</v>
      </c>
      <c r="C65" s="84"/>
      <c r="D65" s="84" t="s">
        <v>391</v>
      </c>
      <c r="E65" s="84"/>
      <c r="F65" s="84" t="s">
        <v>30</v>
      </c>
      <c r="G65" s="84" t="s">
        <v>44</v>
      </c>
      <c r="H65" s="84" t="s">
        <v>45</v>
      </c>
      <c r="I65" s="123">
        <v>2019</v>
      </c>
      <c r="J65" s="84" t="s">
        <v>392</v>
      </c>
      <c r="K65" s="84"/>
      <c r="L65" s="84" t="s">
        <v>47</v>
      </c>
      <c r="M65" s="84" t="s">
        <v>35</v>
      </c>
      <c r="N65" s="84" t="s">
        <v>48</v>
      </c>
      <c r="O65" s="84" t="s">
        <v>49</v>
      </c>
      <c r="P65" s="84" t="s">
        <v>38</v>
      </c>
      <c r="Q65" s="84" t="s">
        <v>39</v>
      </c>
      <c r="R65" s="84" t="s">
        <v>40</v>
      </c>
      <c r="S65" s="84"/>
      <c r="T65" s="84"/>
      <c r="U65" s="84" t="s">
        <v>50</v>
      </c>
      <c r="V65" s="84" t="s">
        <v>51</v>
      </c>
      <c r="W65" s="84" t="s">
        <v>41</v>
      </c>
    </row>
    <row r="66" spans="1:23" s="85" customFormat="1" ht="96" x14ac:dyDescent="0.2">
      <c r="A66" s="82">
        <f t="shared" si="0"/>
        <v>61</v>
      </c>
      <c r="B66" s="83" t="s">
        <v>393</v>
      </c>
      <c r="C66" s="84"/>
      <c r="D66" s="84" t="s">
        <v>394</v>
      </c>
      <c r="E66" s="84"/>
      <c r="F66" s="84" t="s">
        <v>30</v>
      </c>
      <c r="G66" s="84" t="s">
        <v>395</v>
      </c>
      <c r="H66" s="84" t="s">
        <v>41</v>
      </c>
      <c r="I66" s="123">
        <v>2019</v>
      </c>
      <c r="J66" s="84" t="s">
        <v>396</v>
      </c>
      <c r="K66" s="84"/>
      <c r="L66" s="84" t="s">
        <v>397</v>
      </c>
      <c r="M66" s="84" t="s">
        <v>35</v>
      </c>
      <c r="N66" s="84" t="s">
        <v>398</v>
      </c>
      <c r="O66" s="84" t="s">
        <v>41</v>
      </c>
      <c r="P66" s="84" t="s">
        <v>41</v>
      </c>
      <c r="Q66" s="84" t="s">
        <v>39</v>
      </c>
      <c r="R66" s="84" t="s">
        <v>40</v>
      </c>
      <c r="S66" s="84"/>
      <c r="T66" s="84"/>
      <c r="U66" s="84" t="s">
        <v>41</v>
      </c>
      <c r="V66" s="84" t="s">
        <v>41</v>
      </c>
      <c r="W66" s="84" t="s">
        <v>41</v>
      </c>
    </row>
    <row r="67" spans="1:23" s="85" customFormat="1" ht="72" x14ac:dyDescent="0.2">
      <c r="A67" s="82">
        <f t="shared" si="0"/>
        <v>62</v>
      </c>
      <c r="B67" s="91" t="s">
        <v>399</v>
      </c>
      <c r="C67" s="84"/>
      <c r="D67" s="84" t="s">
        <v>400</v>
      </c>
      <c r="E67" s="84"/>
      <c r="F67" s="84" t="s">
        <v>30</v>
      </c>
      <c r="G67" s="84" t="s">
        <v>401</v>
      </c>
      <c r="H67" s="84" t="s">
        <v>41</v>
      </c>
      <c r="I67" s="123">
        <v>2019</v>
      </c>
      <c r="J67" s="84" t="s">
        <v>402</v>
      </c>
      <c r="K67" s="84"/>
      <c r="L67" s="84" t="s">
        <v>403</v>
      </c>
      <c r="M67" s="84" t="s">
        <v>35</v>
      </c>
      <c r="N67" s="84" t="s">
        <v>404</v>
      </c>
      <c r="O67" s="84" t="s">
        <v>41</v>
      </c>
      <c r="P67" s="84" t="s">
        <v>41</v>
      </c>
      <c r="Q67" s="84" t="s">
        <v>39</v>
      </c>
      <c r="R67" s="84" t="s">
        <v>40</v>
      </c>
      <c r="S67" s="84"/>
      <c r="T67" s="84"/>
      <c r="U67" s="84" t="s">
        <v>41</v>
      </c>
      <c r="V67" s="84" t="s">
        <v>41</v>
      </c>
      <c r="W67" s="84" t="s">
        <v>41</v>
      </c>
    </row>
    <row r="68" spans="1:23" s="85" customFormat="1" ht="120" x14ac:dyDescent="0.2">
      <c r="A68" s="82">
        <f t="shared" si="0"/>
        <v>63</v>
      </c>
      <c r="B68" s="94" t="s">
        <v>405</v>
      </c>
      <c r="C68" s="84"/>
      <c r="D68" s="84" t="s">
        <v>406</v>
      </c>
      <c r="E68" s="84"/>
      <c r="F68" s="84" t="s">
        <v>30</v>
      </c>
      <c r="G68" s="84" t="s">
        <v>407</v>
      </c>
      <c r="H68" s="84" t="s">
        <v>41</v>
      </c>
      <c r="I68" s="123">
        <v>2019</v>
      </c>
      <c r="J68" s="84" t="s">
        <v>408</v>
      </c>
      <c r="K68" s="84"/>
      <c r="L68" s="84" t="s">
        <v>409</v>
      </c>
      <c r="M68" s="84" t="s">
        <v>35</v>
      </c>
      <c r="N68" s="84" t="s">
        <v>410</v>
      </c>
      <c r="O68" s="84" t="s">
        <v>41</v>
      </c>
      <c r="P68" s="84" t="s">
        <v>41</v>
      </c>
      <c r="Q68" s="84" t="s">
        <v>39</v>
      </c>
      <c r="R68" s="84" t="s">
        <v>41</v>
      </c>
      <c r="S68" s="84"/>
      <c r="T68" s="84"/>
      <c r="U68" s="84" t="s">
        <v>41</v>
      </c>
      <c r="V68" s="84" t="s">
        <v>51</v>
      </c>
      <c r="W68" s="84" t="s">
        <v>41</v>
      </c>
    </row>
    <row r="69" spans="1:23" s="85" customFormat="1" ht="60" x14ac:dyDescent="0.2">
      <c r="A69" s="82">
        <f t="shared" si="0"/>
        <v>64</v>
      </c>
      <c r="B69" s="83" t="s">
        <v>321</v>
      </c>
      <c r="C69" s="84" t="s">
        <v>411</v>
      </c>
      <c r="D69" s="84" t="s">
        <v>412</v>
      </c>
      <c r="E69" s="84" t="s">
        <v>413</v>
      </c>
      <c r="F69" s="84" t="s">
        <v>30</v>
      </c>
      <c r="G69" s="84" t="s">
        <v>145</v>
      </c>
      <c r="H69" s="84" t="s">
        <v>146</v>
      </c>
      <c r="I69" s="123">
        <v>2019</v>
      </c>
      <c r="J69" s="84" t="s">
        <v>414</v>
      </c>
      <c r="K69" s="84" t="s">
        <v>415</v>
      </c>
      <c r="L69" s="84" t="s">
        <v>149</v>
      </c>
      <c r="M69" s="84" t="s">
        <v>35</v>
      </c>
      <c r="N69" s="84" t="s">
        <v>150</v>
      </c>
      <c r="O69" s="84" t="s">
        <v>151</v>
      </c>
      <c r="P69" s="84" t="s">
        <v>38</v>
      </c>
      <c r="Q69" s="84" t="s">
        <v>39</v>
      </c>
      <c r="R69" s="84" t="s">
        <v>40</v>
      </c>
      <c r="S69" s="84"/>
      <c r="T69" s="84"/>
      <c r="U69" s="84" t="s">
        <v>41</v>
      </c>
      <c r="V69" s="84" t="s">
        <v>41</v>
      </c>
      <c r="W69" s="84" t="s">
        <v>41</v>
      </c>
    </row>
    <row r="70" spans="1:23" s="85" customFormat="1" ht="48" x14ac:dyDescent="0.2">
      <c r="A70" s="82">
        <f t="shared" si="0"/>
        <v>65</v>
      </c>
      <c r="B70" s="83" t="s">
        <v>416</v>
      </c>
      <c r="C70" s="84"/>
      <c r="D70" s="84" t="s">
        <v>417</v>
      </c>
      <c r="E70" s="84"/>
      <c r="F70" s="84" t="s">
        <v>30</v>
      </c>
      <c r="G70" s="84" t="s">
        <v>418</v>
      </c>
      <c r="H70" s="84" t="s">
        <v>41</v>
      </c>
      <c r="I70" s="123">
        <v>2019</v>
      </c>
      <c r="J70" s="84" t="s">
        <v>419</v>
      </c>
      <c r="K70" s="84"/>
      <c r="L70" s="84" t="s">
        <v>156</v>
      </c>
      <c r="M70" s="84" t="s">
        <v>35</v>
      </c>
      <c r="N70" s="84" t="s">
        <v>420</v>
      </c>
      <c r="O70" s="84" t="s">
        <v>41</v>
      </c>
      <c r="P70" s="84" t="s">
        <v>41</v>
      </c>
      <c r="Q70" s="84" t="s">
        <v>39</v>
      </c>
      <c r="R70" s="84" t="s">
        <v>40</v>
      </c>
      <c r="S70" s="84"/>
      <c r="T70" s="84"/>
      <c r="U70" s="84" t="s">
        <v>41</v>
      </c>
      <c r="V70" s="84" t="s">
        <v>51</v>
      </c>
      <c r="W70" s="84" t="s">
        <v>41</v>
      </c>
    </row>
    <row r="71" spans="1:23" s="85" customFormat="1" ht="96" x14ac:dyDescent="0.2">
      <c r="A71" s="82">
        <f t="shared" si="0"/>
        <v>66</v>
      </c>
      <c r="B71" s="83" t="s">
        <v>421</v>
      </c>
      <c r="C71" s="84" t="s">
        <v>422</v>
      </c>
      <c r="D71" s="84" t="s">
        <v>423</v>
      </c>
      <c r="E71" s="84" t="s">
        <v>424</v>
      </c>
      <c r="F71" s="84" t="s">
        <v>30</v>
      </c>
      <c r="G71" s="84" t="s">
        <v>425</v>
      </c>
      <c r="H71" s="84" t="s">
        <v>426</v>
      </c>
      <c r="I71" s="123">
        <v>2019</v>
      </c>
      <c r="J71" s="84" t="s">
        <v>427</v>
      </c>
      <c r="K71" s="84" t="s">
        <v>428</v>
      </c>
      <c r="L71" s="84" t="s">
        <v>429</v>
      </c>
      <c r="M71" s="84" t="s">
        <v>35</v>
      </c>
      <c r="N71" s="84" t="s">
        <v>430</v>
      </c>
      <c r="O71" s="84" t="s">
        <v>431</v>
      </c>
      <c r="P71" s="84" t="s">
        <v>38</v>
      </c>
      <c r="Q71" s="84" t="s">
        <v>39</v>
      </c>
      <c r="R71" s="84" t="s">
        <v>40</v>
      </c>
      <c r="S71" s="84"/>
      <c r="T71" s="84"/>
      <c r="U71" s="84" t="s">
        <v>41</v>
      </c>
      <c r="V71" s="84" t="s">
        <v>51</v>
      </c>
      <c r="W71" s="84" t="s">
        <v>41</v>
      </c>
    </row>
    <row r="72" spans="1:23" s="77" customFormat="1" ht="157.5" customHeight="1" x14ac:dyDescent="0.2">
      <c r="A72" s="82">
        <f t="shared" ref="A72:A135" si="1">A71+1</f>
        <v>67</v>
      </c>
      <c r="B72" s="78" t="s">
        <v>994</v>
      </c>
      <c r="C72" s="95" t="s">
        <v>993</v>
      </c>
      <c r="D72" s="75" t="s">
        <v>432</v>
      </c>
      <c r="E72" s="75" t="s">
        <v>433</v>
      </c>
      <c r="F72" s="75" t="s">
        <v>30</v>
      </c>
      <c r="G72" s="75" t="s">
        <v>123</v>
      </c>
      <c r="H72" s="75" t="s">
        <v>124</v>
      </c>
      <c r="I72" s="125">
        <v>2019</v>
      </c>
      <c r="J72" s="75" t="s">
        <v>434</v>
      </c>
      <c r="K72" s="75" t="s">
        <v>435</v>
      </c>
      <c r="L72" s="75" t="s">
        <v>34</v>
      </c>
      <c r="M72" s="75" t="s">
        <v>35</v>
      </c>
      <c r="N72" s="75" t="s">
        <v>127</v>
      </c>
      <c r="O72" s="75" t="s">
        <v>128</v>
      </c>
      <c r="P72" s="75" t="s">
        <v>38</v>
      </c>
      <c r="Q72" s="75" t="s">
        <v>39</v>
      </c>
      <c r="R72" s="75" t="s">
        <v>40</v>
      </c>
      <c r="S72" s="75"/>
      <c r="T72" s="75"/>
      <c r="U72" s="75" t="s">
        <v>50</v>
      </c>
      <c r="V72" s="75" t="s">
        <v>41</v>
      </c>
      <c r="W72" s="75" t="s">
        <v>41</v>
      </c>
    </row>
    <row r="73" spans="1:23" s="85" customFormat="1" ht="72" x14ac:dyDescent="0.2">
      <c r="A73" s="82">
        <f t="shared" si="1"/>
        <v>68</v>
      </c>
      <c r="B73" s="83" t="s">
        <v>436</v>
      </c>
      <c r="C73" s="84" t="s">
        <v>991</v>
      </c>
      <c r="D73" s="84" t="s">
        <v>437</v>
      </c>
      <c r="E73" s="84" t="s">
        <v>438</v>
      </c>
      <c r="F73" s="84" t="s">
        <v>30</v>
      </c>
      <c r="G73" s="84" t="s">
        <v>439</v>
      </c>
      <c r="H73" s="84" t="s">
        <v>124</v>
      </c>
      <c r="I73" s="123">
        <v>2019</v>
      </c>
      <c r="J73" s="84" t="s">
        <v>440</v>
      </c>
      <c r="K73" s="84" t="s">
        <v>441</v>
      </c>
      <c r="L73" s="84" t="s">
        <v>34</v>
      </c>
      <c r="M73" s="84" t="s">
        <v>35</v>
      </c>
      <c r="N73" s="84" t="s">
        <v>127</v>
      </c>
      <c r="O73" s="84" t="s">
        <v>128</v>
      </c>
      <c r="P73" s="84" t="s">
        <v>38</v>
      </c>
      <c r="Q73" s="84" t="s">
        <v>39</v>
      </c>
      <c r="R73" s="84" t="s">
        <v>40</v>
      </c>
      <c r="S73" s="84"/>
      <c r="T73" s="84"/>
      <c r="U73" s="84" t="s">
        <v>50</v>
      </c>
      <c r="V73" s="84" t="s">
        <v>51</v>
      </c>
      <c r="W73" s="84" t="s">
        <v>41</v>
      </c>
    </row>
    <row r="74" spans="1:23" s="85" customFormat="1" ht="108" x14ac:dyDescent="0.2">
      <c r="A74" s="82">
        <f t="shared" si="1"/>
        <v>69</v>
      </c>
      <c r="B74" s="83" t="s">
        <v>442</v>
      </c>
      <c r="C74" s="84" t="s">
        <v>443</v>
      </c>
      <c r="D74" s="84" t="s">
        <v>444</v>
      </c>
      <c r="E74" s="84" t="s">
        <v>445</v>
      </c>
      <c r="F74" s="84" t="s">
        <v>30</v>
      </c>
      <c r="G74" s="84" t="s">
        <v>446</v>
      </c>
      <c r="H74" s="84" t="s">
        <v>447</v>
      </c>
      <c r="I74" s="123">
        <v>2019</v>
      </c>
      <c r="J74" s="84" t="s">
        <v>448</v>
      </c>
      <c r="K74" s="84" t="s">
        <v>449</v>
      </c>
      <c r="L74" s="84" t="s">
        <v>34</v>
      </c>
      <c r="M74" s="84" t="s">
        <v>35</v>
      </c>
      <c r="N74" s="84" t="s">
        <v>450</v>
      </c>
      <c r="O74" s="84" t="s">
        <v>451</v>
      </c>
      <c r="P74" s="84" t="s">
        <v>65</v>
      </c>
      <c r="Q74" s="84" t="s">
        <v>39</v>
      </c>
      <c r="R74" s="84" t="s">
        <v>40</v>
      </c>
      <c r="S74" s="84"/>
      <c r="T74" s="84"/>
      <c r="U74" s="84" t="s">
        <v>50</v>
      </c>
      <c r="V74" s="84" t="s">
        <v>41</v>
      </c>
      <c r="W74" s="84" t="s">
        <v>41</v>
      </c>
    </row>
    <row r="75" spans="1:23" s="85" customFormat="1" ht="84" x14ac:dyDescent="0.2">
      <c r="A75" s="82">
        <f t="shared" si="1"/>
        <v>70</v>
      </c>
      <c r="B75" s="83" t="s">
        <v>452</v>
      </c>
      <c r="C75" s="84"/>
      <c r="D75" s="84" t="s">
        <v>453</v>
      </c>
      <c r="E75" s="84"/>
      <c r="F75" s="84" t="s">
        <v>30</v>
      </c>
      <c r="G75" s="84" t="s">
        <v>61</v>
      </c>
      <c r="H75" s="84" t="s">
        <v>41</v>
      </c>
      <c r="I75" s="123">
        <v>2019</v>
      </c>
      <c r="J75" s="84" t="s">
        <v>454</v>
      </c>
      <c r="K75" s="84"/>
      <c r="L75" s="84" t="s">
        <v>63</v>
      </c>
      <c r="M75" s="84" t="s">
        <v>35</v>
      </c>
      <c r="N75" s="84" t="s">
        <v>64</v>
      </c>
      <c r="O75" s="84" t="s">
        <v>41</v>
      </c>
      <c r="P75" s="84" t="s">
        <v>65</v>
      </c>
      <c r="Q75" s="84" t="s">
        <v>39</v>
      </c>
      <c r="R75" s="84" t="s">
        <v>40</v>
      </c>
      <c r="S75" s="84"/>
      <c r="T75" s="84"/>
      <c r="U75" s="84" t="s">
        <v>50</v>
      </c>
      <c r="V75" s="84" t="s">
        <v>41</v>
      </c>
      <c r="W75" s="84" t="s">
        <v>41</v>
      </c>
    </row>
    <row r="76" spans="1:23" s="85" customFormat="1" ht="84" x14ac:dyDescent="0.2">
      <c r="A76" s="82">
        <f t="shared" si="1"/>
        <v>71</v>
      </c>
      <c r="B76" s="83" t="s">
        <v>455</v>
      </c>
      <c r="C76" s="84"/>
      <c r="D76" s="84" t="s">
        <v>456</v>
      </c>
      <c r="E76" s="84" t="s">
        <v>457</v>
      </c>
      <c r="F76" s="84" t="s">
        <v>30</v>
      </c>
      <c r="G76" s="84" t="s">
        <v>172</v>
      </c>
      <c r="H76" s="84" t="s">
        <v>173</v>
      </c>
      <c r="I76" s="123">
        <v>2019</v>
      </c>
      <c r="J76" s="84" t="s">
        <v>458</v>
      </c>
      <c r="K76" s="84" t="s">
        <v>459</v>
      </c>
      <c r="L76" s="84" t="s">
        <v>176</v>
      </c>
      <c r="M76" s="84" t="s">
        <v>35</v>
      </c>
      <c r="N76" s="84" t="s">
        <v>177</v>
      </c>
      <c r="O76" s="84" t="s">
        <v>178</v>
      </c>
      <c r="P76" s="84" t="s">
        <v>38</v>
      </c>
      <c r="Q76" s="84" t="s">
        <v>39</v>
      </c>
      <c r="R76" s="84" t="s">
        <v>40</v>
      </c>
      <c r="S76" s="84"/>
      <c r="T76" s="84"/>
      <c r="U76" s="84" t="s">
        <v>50</v>
      </c>
      <c r="V76" s="84" t="s">
        <v>51</v>
      </c>
      <c r="W76" s="84" t="s">
        <v>41</v>
      </c>
    </row>
    <row r="77" spans="1:23" s="85" customFormat="1" ht="96" x14ac:dyDescent="0.2">
      <c r="A77" s="82">
        <f t="shared" si="1"/>
        <v>72</v>
      </c>
      <c r="B77" s="84" t="s">
        <v>460</v>
      </c>
      <c r="C77" s="84" t="s">
        <v>461</v>
      </c>
      <c r="D77" s="84" t="s">
        <v>462</v>
      </c>
      <c r="E77" s="84" t="s">
        <v>463</v>
      </c>
      <c r="F77" s="84" t="s">
        <v>30</v>
      </c>
      <c r="G77" s="84" t="s">
        <v>145</v>
      </c>
      <c r="H77" s="84" t="s">
        <v>146</v>
      </c>
      <c r="I77" s="123">
        <v>2019</v>
      </c>
      <c r="J77" s="84" t="s">
        <v>464</v>
      </c>
      <c r="K77" s="84" t="s">
        <v>465</v>
      </c>
      <c r="L77" s="84" t="s">
        <v>149</v>
      </c>
      <c r="M77" s="84" t="s">
        <v>35</v>
      </c>
      <c r="N77" s="84" t="s">
        <v>150</v>
      </c>
      <c r="O77" s="84" t="s">
        <v>151</v>
      </c>
      <c r="P77" s="84" t="s">
        <v>38</v>
      </c>
      <c r="Q77" s="84" t="s">
        <v>39</v>
      </c>
      <c r="R77" s="84" t="s">
        <v>40</v>
      </c>
      <c r="S77" s="84"/>
      <c r="T77" s="84"/>
      <c r="U77" s="84" t="s">
        <v>41</v>
      </c>
      <c r="V77" s="84" t="s">
        <v>41</v>
      </c>
      <c r="W77" s="84" t="s">
        <v>41</v>
      </c>
    </row>
    <row r="78" spans="1:23" s="85" customFormat="1" ht="84" x14ac:dyDescent="0.2">
      <c r="A78" s="82">
        <f t="shared" si="1"/>
        <v>73</v>
      </c>
      <c r="B78" s="83" t="s">
        <v>466</v>
      </c>
      <c r="C78" s="84"/>
      <c r="D78" s="84" t="s">
        <v>467</v>
      </c>
      <c r="E78" s="84"/>
      <c r="F78" s="84" t="s">
        <v>30</v>
      </c>
      <c r="G78" s="84" t="s">
        <v>381</v>
      </c>
      <c r="H78" s="84" t="s">
        <v>41</v>
      </c>
      <c r="I78" s="123">
        <v>2019</v>
      </c>
      <c r="J78" s="84" t="s">
        <v>468</v>
      </c>
      <c r="K78" s="84"/>
      <c r="L78" s="84" t="s">
        <v>383</v>
      </c>
      <c r="M78" s="84" t="s">
        <v>35</v>
      </c>
      <c r="N78" s="84" t="s">
        <v>384</v>
      </c>
      <c r="O78" s="84" t="s">
        <v>41</v>
      </c>
      <c r="P78" s="84" t="s">
        <v>41</v>
      </c>
      <c r="Q78" s="84" t="s">
        <v>39</v>
      </c>
      <c r="R78" s="84" t="s">
        <v>40</v>
      </c>
      <c r="S78" s="84"/>
      <c r="T78" s="84"/>
      <c r="U78" s="84" t="s">
        <v>41</v>
      </c>
      <c r="V78" s="84" t="s">
        <v>41</v>
      </c>
      <c r="W78" s="84" t="s">
        <v>41</v>
      </c>
    </row>
    <row r="79" spans="1:23" s="77" customFormat="1" ht="60" x14ac:dyDescent="0.2">
      <c r="A79" s="82">
        <f t="shared" si="1"/>
        <v>74</v>
      </c>
      <c r="B79" s="78" t="s">
        <v>399</v>
      </c>
      <c r="C79" s="75"/>
      <c r="D79" s="75" t="s">
        <v>469</v>
      </c>
      <c r="E79" s="75"/>
      <c r="F79" s="75" t="s">
        <v>30</v>
      </c>
      <c r="G79" s="75" t="s">
        <v>1516</v>
      </c>
      <c r="H79" s="75" t="s">
        <v>41</v>
      </c>
      <c r="I79" s="125">
        <v>2019</v>
      </c>
      <c r="J79" s="75" t="s">
        <v>1517</v>
      </c>
      <c r="K79" s="75"/>
      <c r="L79" s="75" t="s">
        <v>1519</v>
      </c>
      <c r="M79" s="75" t="s">
        <v>35</v>
      </c>
      <c r="N79" s="75" t="s">
        <v>1518</v>
      </c>
      <c r="O79" s="75" t="s">
        <v>41</v>
      </c>
      <c r="P79" s="75" t="s">
        <v>41</v>
      </c>
      <c r="Q79" s="75" t="s">
        <v>41</v>
      </c>
      <c r="R79" s="75" t="s">
        <v>41</v>
      </c>
      <c r="S79" s="75"/>
      <c r="T79" s="75"/>
      <c r="U79" s="75" t="s">
        <v>41</v>
      </c>
      <c r="V79" s="75" t="s">
        <v>41</v>
      </c>
      <c r="W79" s="75" t="s">
        <v>41</v>
      </c>
    </row>
    <row r="80" spans="1:23" s="85" customFormat="1" ht="60" x14ac:dyDescent="0.2">
      <c r="A80" s="82">
        <f t="shared" si="1"/>
        <v>75</v>
      </c>
      <c r="B80" s="83" t="s">
        <v>470</v>
      </c>
      <c r="C80" s="84"/>
      <c r="D80" s="84" t="s">
        <v>471</v>
      </c>
      <c r="E80" s="84"/>
      <c r="F80" s="84" t="s">
        <v>30</v>
      </c>
      <c r="G80" s="84" t="s">
        <v>61</v>
      </c>
      <c r="H80" s="84" t="s">
        <v>41</v>
      </c>
      <c r="I80" s="123">
        <v>2019</v>
      </c>
      <c r="J80" s="84" t="s">
        <v>472</v>
      </c>
      <c r="K80" s="84"/>
      <c r="L80" s="84" t="s">
        <v>63</v>
      </c>
      <c r="M80" s="84" t="s">
        <v>35</v>
      </c>
      <c r="N80" s="84" t="s">
        <v>64</v>
      </c>
      <c r="O80" s="84" t="s">
        <v>41</v>
      </c>
      <c r="P80" s="84" t="s">
        <v>65</v>
      </c>
      <c r="Q80" s="84" t="s">
        <v>39</v>
      </c>
      <c r="R80" s="84" t="s">
        <v>40</v>
      </c>
      <c r="S80" s="84"/>
      <c r="T80" s="84"/>
      <c r="U80" s="84" t="s">
        <v>50</v>
      </c>
      <c r="V80" s="84" t="s">
        <v>41</v>
      </c>
      <c r="W80" s="84" t="s">
        <v>41</v>
      </c>
    </row>
    <row r="81" spans="1:23" s="85" customFormat="1" ht="132" x14ac:dyDescent="0.2">
      <c r="A81" s="82">
        <f t="shared" si="1"/>
        <v>76</v>
      </c>
      <c r="B81" s="83" t="s">
        <v>473</v>
      </c>
      <c r="C81" s="84" t="s">
        <v>474</v>
      </c>
      <c r="D81" s="84" t="s">
        <v>475</v>
      </c>
      <c r="E81" s="84" t="s">
        <v>476</v>
      </c>
      <c r="F81" s="84" t="s">
        <v>30</v>
      </c>
      <c r="G81" s="84" t="s">
        <v>477</v>
      </c>
      <c r="H81" s="84" t="s">
        <v>478</v>
      </c>
      <c r="I81" s="123">
        <v>2019</v>
      </c>
      <c r="J81" s="84" t="s">
        <v>479</v>
      </c>
      <c r="K81" s="84" t="s">
        <v>480</v>
      </c>
      <c r="L81" s="84" t="s">
        <v>481</v>
      </c>
      <c r="M81" s="84" t="s">
        <v>35</v>
      </c>
      <c r="N81" s="84" t="s">
        <v>482</v>
      </c>
      <c r="O81" s="84" t="s">
        <v>41</v>
      </c>
      <c r="P81" s="84" t="s">
        <v>65</v>
      </c>
      <c r="Q81" s="84" t="s">
        <v>39</v>
      </c>
      <c r="R81" s="84" t="s">
        <v>40</v>
      </c>
      <c r="S81" s="84"/>
      <c r="T81" s="84"/>
      <c r="U81" s="84" t="s">
        <v>41</v>
      </c>
      <c r="V81" s="84" t="s">
        <v>41</v>
      </c>
      <c r="W81" s="84" t="s">
        <v>41</v>
      </c>
    </row>
    <row r="82" spans="1:23" s="85" customFormat="1" ht="72" x14ac:dyDescent="0.2">
      <c r="A82" s="82">
        <f t="shared" si="1"/>
        <v>77</v>
      </c>
      <c r="B82" s="83" t="s">
        <v>483</v>
      </c>
      <c r="C82" s="84"/>
      <c r="D82" s="84" t="s">
        <v>484</v>
      </c>
      <c r="E82" s="84"/>
      <c r="F82" s="84" t="s">
        <v>30</v>
      </c>
      <c r="G82" s="84" t="s">
        <v>206</v>
      </c>
      <c r="H82" s="84" t="s">
        <v>41</v>
      </c>
      <c r="I82" s="123">
        <v>2019</v>
      </c>
      <c r="J82" s="84" t="s">
        <v>485</v>
      </c>
      <c r="K82" s="84"/>
      <c r="L82" s="84" t="s">
        <v>208</v>
      </c>
      <c r="M82" s="84" t="s">
        <v>35</v>
      </c>
      <c r="N82" s="84" t="s">
        <v>209</v>
      </c>
      <c r="O82" s="84" t="s">
        <v>41</v>
      </c>
      <c r="P82" s="84" t="s">
        <v>41</v>
      </c>
      <c r="Q82" s="84" t="s">
        <v>39</v>
      </c>
      <c r="R82" s="84" t="s">
        <v>41</v>
      </c>
      <c r="S82" s="84"/>
      <c r="T82" s="84" t="s">
        <v>141</v>
      </c>
      <c r="U82" s="84" t="s">
        <v>41</v>
      </c>
      <c r="V82" s="84" t="s">
        <v>41</v>
      </c>
      <c r="W82" s="84" t="s">
        <v>41</v>
      </c>
    </row>
    <row r="83" spans="1:23" s="85" customFormat="1" ht="90" customHeight="1" x14ac:dyDescent="0.2">
      <c r="A83" s="82">
        <f t="shared" si="1"/>
        <v>78</v>
      </c>
      <c r="B83" s="83" t="s">
        <v>486</v>
      </c>
      <c r="C83" s="84" t="s">
        <v>487</v>
      </c>
      <c r="D83" s="84" t="s">
        <v>488</v>
      </c>
      <c r="E83" s="84" t="s">
        <v>489</v>
      </c>
      <c r="F83" s="84" t="s">
        <v>30</v>
      </c>
      <c r="G83" s="84" t="s">
        <v>490</v>
      </c>
      <c r="H83" s="84" t="s">
        <v>41</v>
      </c>
      <c r="I83" s="123">
        <v>2019</v>
      </c>
      <c r="J83" s="84" t="s">
        <v>491</v>
      </c>
      <c r="K83" s="84" t="s">
        <v>976</v>
      </c>
      <c r="L83" s="84" t="s">
        <v>85</v>
      </c>
      <c r="M83" s="84" t="s">
        <v>35</v>
      </c>
      <c r="N83" s="84" t="s">
        <v>492</v>
      </c>
      <c r="O83" s="84" t="s">
        <v>41</v>
      </c>
      <c r="P83" s="84" t="s">
        <v>65</v>
      </c>
      <c r="Q83" s="84" t="s">
        <v>39</v>
      </c>
      <c r="R83" s="84" t="s">
        <v>40</v>
      </c>
      <c r="S83" s="84"/>
      <c r="T83" s="84"/>
      <c r="U83" s="84" t="s">
        <v>50</v>
      </c>
      <c r="V83" s="84" t="s">
        <v>41</v>
      </c>
      <c r="W83" s="84" t="s">
        <v>41</v>
      </c>
    </row>
    <row r="84" spans="1:23" s="85" customFormat="1" ht="60" x14ac:dyDescent="0.2">
      <c r="A84" s="82">
        <f t="shared" si="1"/>
        <v>79</v>
      </c>
      <c r="B84" s="83" t="s">
        <v>493</v>
      </c>
      <c r="C84" s="84"/>
      <c r="D84" s="84" t="s">
        <v>494</v>
      </c>
      <c r="E84" s="84"/>
      <c r="F84" s="84" t="s">
        <v>30</v>
      </c>
      <c r="G84" s="84" t="s">
        <v>418</v>
      </c>
      <c r="H84" s="84" t="s">
        <v>41</v>
      </c>
      <c r="I84" s="123">
        <v>2019</v>
      </c>
      <c r="J84" s="84" t="s">
        <v>495</v>
      </c>
      <c r="K84" s="84"/>
      <c r="L84" s="84" t="s">
        <v>156</v>
      </c>
      <c r="M84" s="84" t="s">
        <v>35</v>
      </c>
      <c r="N84" s="84" t="s">
        <v>420</v>
      </c>
      <c r="O84" s="84" t="s">
        <v>41</v>
      </c>
      <c r="P84" s="84" t="s">
        <v>41</v>
      </c>
      <c r="Q84" s="84" t="s">
        <v>39</v>
      </c>
      <c r="R84" s="84" t="s">
        <v>40</v>
      </c>
      <c r="S84" s="84"/>
      <c r="T84" s="84"/>
      <c r="U84" s="84" t="s">
        <v>41</v>
      </c>
      <c r="V84" s="84" t="s">
        <v>41</v>
      </c>
      <c r="W84" s="84" t="s">
        <v>41</v>
      </c>
    </row>
    <row r="85" spans="1:23" s="85" customFormat="1" ht="144" x14ac:dyDescent="0.2">
      <c r="A85" s="82">
        <f t="shared" si="1"/>
        <v>80</v>
      </c>
      <c r="B85" s="83" t="s">
        <v>496</v>
      </c>
      <c r="C85" s="84" t="s">
        <v>497</v>
      </c>
      <c r="D85" s="84" t="s">
        <v>498</v>
      </c>
      <c r="E85" s="84" t="s">
        <v>499</v>
      </c>
      <c r="F85" s="84" t="s">
        <v>30</v>
      </c>
      <c r="G85" s="84" t="s">
        <v>500</v>
      </c>
      <c r="H85" s="84" t="s">
        <v>501</v>
      </c>
      <c r="I85" s="123">
        <v>2019</v>
      </c>
      <c r="J85" s="84" t="s">
        <v>502</v>
      </c>
      <c r="K85" s="84" t="s">
        <v>503</v>
      </c>
      <c r="L85" s="84" t="s">
        <v>504</v>
      </c>
      <c r="M85" s="84" t="s">
        <v>35</v>
      </c>
      <c r="N85" s="84" t="s">
        <v>505</v>
      </c>
      <c r="O85" s="84" t="s">
        <v>506</v>
      </c>
      <c r="P85" s="84" t="s">
        <v>41</v>
      </c>
      <c r="Q85" s="84" t="s">
        <v>39</v>
      </c>
      <c r="R85" s="84" t="s">
        <v>40</v>
      </c>
      <c r="S85" s="84"/>
      <c r="T85" s="84"/>
      <c r="U85" s="84" t="s">
        <v>41</v>
      </c>
      <c r="V85" s="84" t="s">
        <v>41</v>
      </c>
      <c r="W85" s="84" t="s">
        <v>41</v>
      </c>
    </row>
    <row r="86" spans="1:23" s="85" customFormat="1" ht="84" x14ac:dyDescent="0.2">
      <c r="A86" s="82">
        <f t="shared" si="1"/>
        <v>81</v>
      </c>
      <c r="B86" s="83" t="s">
        <v>507</v>
      </c>
      <c r="C86" s="84"/>
      <c r="D86" s="84" t="s">
        <v>508</v>
      </c>
      <c r="E86" s="84"/>
      <c r="F86" s="84" t="s">
        <v>30</v>
      </c>
      <c r="G86" s="84" t="s">
        <v>509</v>
      </c>
      <c r="H86" s="84" t="s">
        <v>41</v>
      </c>
      <c r="I86" s="123">
        <v>2019</v>
      </c>
      <c r="J86" s="84" t="s">
        <v>510</v>
      </c>
      <c r="K86" s="84"/>
      <c r="L86" s="84" t="s">
        <v>511</v>
      </c>
      <c r="M86" s="84" t="s">
        <v>35</v>
      </c>
      <c r="N86" s="84" t="s">
        <v>512</v>
      </c>
      <c r="O86" s="84" t="s">
        <v>41</v>
      </c>
      <c r="P86" s="84" t="s">
        <v>41</v>
      </c>
      <c r="Q86" s="84" t="s">
        <v>39</v>
      </c>
      <c r="R86" s="84" t="s">
        <v>41</v>
      </c>
      <c r="S86" s="84"/>
      <c r="T86" s="84"/>
      <c r="U86" s="84" t="s">
        <v>41</v>
      </c>
      <c r="V86" s="84" t="s">
        <v>41</v>
      </c>
      <c r="W86" s="84" t="s">
        <v>41</v>
      </c>
    </row>
    <row r="87" spans="1:23" s="85" customFormat="1" ht="48" x14ac:dyDescent="0.2">
      <c r="A87" s="82">
        <f t="shared" si="1"/>
        <v>82</v>
      </c>
      <c r="B87" s="83" t="s">
        <v>513</v>
      </c>
      <c r="C87" s="84"/>
      <c r="D87" s="84" t="s">
        <v>514</v>
      </c>
      <c r="E87" s="84"/>
      <c r="F87" s="84" t="s">
        <v>30</v>
      </c>
      <c r="G87" s="84" t="s">
        <v>515</v>
      </c>
      <c r="H87" s="84" t="s">
        <v>41</v>
      </c>
      <c r="I87" s="123">
        <v>2019</v>
      </c>
      <c r="J87" s="84" t="s">
        <v>516</v>
      </c>
      <c r="K87" s="84"/>
      <c r="L87" s="84" t="s">
        <v>85</v>
      </c>
      <c r="M87" s="84" t="s">
        <v>35</v>
      </c>
      <c r="N87" s="84" t="s">
        <v>517</v>
      </c>
      <c r="O87" s="84" t="s">
        <v>41</v>
      </c>
      <c r="P87" s="84" t="s">
        <v>65</v>
      </c>
      <c r="Q87" s="84" t="s">
        <v>39</v>
      </c>
      <c r="R87" s="84" t="s">
        <v>40</v>
      </c>
      <c r="S87" s="84"/>
      <c r="T87" s="84"/>
      <c r="U87" s="84" t="s">
        <v>50</v>
      </c>
      <c r="V87" s="84" t="s">
        <v>41</v>
      </c>
      <c r="W87" s="84" t="s">
        <v>41</v>
      </c>
    </row>
    <row r="88" spans="1:23" s="85" customFormat="1" ht="36" x14ac:dyDescent="0.2">
      <c r="A88" s="82">
        <f t="shared" si="1"/>
        <v>83</v>
      </c>
      <c r="B88" s="83" t="s">
        <v>518</v>
      </c>
      <c r="C88" s="84"/>
      <c r="D88" s="84" t="s">
        <v>519</v>
      </c>
      <c r="E88" s="84"/>
      <c r="F88" s="84" t="s">
        <v>30</v>
      </c>
      <c r="G88" s="84" t="s">
        <v>154</v>
      </c>
      <c r="H88" s="84" t="s">
        <v>41</v>
      </c>
      <c r="I88" s="123">
        <v>2019</v>
      </c>
      <c r="J88" s="84" t="s">
        <v>520</v>
      </c>
      <c r="K88" s="84"/>
      <c r="L88" s="84" t="s">
        <v>156</v>
      </c>
      <c r="M88" s="84" t="s">
        <v>35</v>
      </c>
      <c r="N88" s="84" t="s">
        <v>157</v>
      </c>
      <c r="O88" s="84" t="s">
        <v>41</v>
      </c>
      <c r="P88" s="84" t="s">
        <v>41</v>
      </c>
      <c r="Q88" s="84" t="s">
        <v>39</v>
      </c>
      <c r="R88" s="84" t="s">
        <v>40</v>
      </c>
      <c r="S88" s="84"/>
      <c r="T88" s="84"/>
      <c r="U88" s="84" t="s">
        <v>41</v>
      </c>
      <c r="V88" s="84" t="s">
        <v>41</v>
      </c>
      <c r="W88" s="84" t="s">
        <v>41</v>
      </c>
    </row>
    <row r="89" spans="1:23" s="85" customFormat="1" ht="84" x14ac:dyDescent="0.2">
      <c r="A89" s="82">
        <f t="shared" si="1"/>
        <v>84</v>
      </c>
      <c r="B89" s="84" t="s">
        <v>521</v>
      </c>
      <c r="C89" s="84" t="s">
        <v>522</v>
      </c>
      <c r="D89" s="84" t="s">
        <v>523</v>
      </c>
      <c r="E89" s="84" t="s">
        <v>524</v>
      </c>
      <c r="F89" s="84" t="s">
        <v>30</v>
      </c>
      <c r="G89" s="84" t="s">
        <v>123</v>
      </c>
      <c r="H89" s="84" t="s">
        <v>525</v>
      </c>
      <c r="I89" s="123">
        <v>2019</v>
      </c>
      <c r="J89" s="84" t="s">
        <v>526</v>
      </c>
      <c r="K89" s="84" t="s">
        <v>527</v>
      </c>
      <c r="L89" s="84" t="s">
        <v>34</v>
      </c>
      <c r="M89" s="84" t="s">
        <v>35</v>
      </c>
      <c r="N89" s="84" t="s">
        <v>127</v>
      </c>
      <c r="O89" s="84" t="s">
        <v>528</v>
      </c>
      <c r="P89" s="84" t="s">
        <v>38</v>
      </c>
      <c r="Q89" s="84" t="s">
        <v>39</v>
      </c>
      <c r="R89" s="84" t="s">
        <v>40</v>
      </c>
      <c r="S89" s="84"/>
      <c r="T89" s="84"/>
      <c r="U89" s="84" t="s">
        <v>50</v>
      </c>
      <c r="V89" s="84" t="s">
        <v>41</v>
      </c>
      <c r="W89" s="84" t="s">
        <v>41</v>
      </c>
    </row>
    <row r="90" spans="1:23" s="85" customFormat="1" ht="36" x14ac:dyDescent="0.2">
      <c r="A90" s="82">
        <f t="shared" si="1"/>
        <v>85</v>
      </c>
      <c r="B90" s="78" t="s">
        <v>399</v>
      </c>
      <c r="C90" s="75"/>
      <c r="D90" s="75" t="s">
        <v>529</v>
      </c>
      <c r="E90" s="75"/>
      <c r="F90" s="75" t="s">
        <v>30</v>
      </c>
      <c r="G90" s="75" t="s">
        <v>530</v>
      </c>
      <c r="H90" s="75" t="s">
        <v>41</v>
      </c>
      <c r="I90" s="125">
        <v>2018</v>
      </c>
      <c r="J90" s="75" t="s">
        <v>531</v>
      </c>
      <c r="K90" s="75"/>
      <c r="L90" s="75" t="s">
        <v>532</v>
      </c>
      <c r="M90" s="75" t="s">
        <v>35</v>
      </c>
      <c r="N90" s="75"/>
      <c r="O90" s="75" t="s">
        <v>41</v>
      </c>
      <c r="P90" s="75" t="s">
        <v>41</v>
      </c>
      <c r="Q90" s="75" t="s">
        <v>39</v>
      </c>
      <c r="R90" s="75" t="s">
        <v>41</v>
      </c>
      <c r="S90" s="75"/>
      <c r="T90" s="75"/>
      <c r="U90" s="75" t="s">
        <v>41</v>
      </c>
      <c r="V90" s="75" t="s">
        <v>41</v>
      </c>
      <c r="W90" s="75" t="s">
        <v>41</v>
      </c>
    </row>
    <row r="91" spans="1:23" s="85" customFormat="1" ht="102.75" customHeight="1" x14ac:dyDescent="0.2">
      <c r="A91" s="82">
        <f t="shared" si="1"/>
        <v>86</v>
      </c>
      <c r="B91" s="83" t="s">
        <v>533</v>
      </c>
      <c r="C91" s="84" t="s">
        <v>1248</v>
      </c>
      <c r="D91" s="84" t="s">
        <v>534</v>
      </c>
      <c r="E91" s="84" t="s">
        <v>1249</v>
      </c>
      <c r="F91" s="84" t="s">
        <v>30</v>
      </c>
      <c r="G91" s="84" t="s">
        <v>535</v>
      </c>
      <c r="H91" s="84" t="s">
        <v>536</v>
      </c>
      <c r="I91" s="123">
        <v>2019</v>
      </c>
      <c r="J91" s="84" t="s">
        <v>537</v>
      </c>
      <c r="K91" s="84" t="s">
        <v>1250</v>
      </c>
      <c r="L91" s="84" t="s">
        <v>538</v>
      </c>
      <c r="M91" s="84" t="s">
        <v>35</v>
      </c>
      <c r="N91" s="84" t="s">
        <v>539</v>
      </c>
      <c r="O91" s="84" t="s">
        <v>540</v>
      </c>
      <c r="P91" s="84" t="s">
        <v>38</v>
      </c>
      <c r="Q91" s="84" t="s">
        <v>39</v>
      </c>
      <c r="R91" s="84" t="s">
        <v>40</v>
      </c>
      <c r="S91" s="84"/>
      <c r="T91" s="84"/>
      <c r="U91" s="84" t="s">
        <v>50</v>
      </c>
      <c r="V91" s="84" t="s">
        <v>51</v>
      </c>
      <c r="W91" s="84" t="s">
        <v>41</v>
      </c>
    </row>
    <row r="92" spans="1:23" s="85" customFormat="1" ht="72" x14ac:dyDescent="0.2">
      <c r="A92" s="82">
        <f t="shared" si="1"/>
        <v>87</v>
      </c>
      <c r="B92" s="83" t="s">
        <v>541</v>
      </c>
      <c r="C92" s="84" t="s">
        <v>542</v>
      </c>
      <c r="D92" s="84" t="s">
        <v>543</v>
      </c>
      <c r="E92" s="84" t="s">
        <v>544</v>
      </c>
      <c r="F92" s="84" t="s">
        <v>30</v>
      </c>
      <c r="G92" s="84" t="s">
        <v>97</v>
      </c>
      <c r="H92" s="84" t="s">
        <v>98</v>
      </c>
      <c r="I92" s="123">
        <v>2019</v>
      </c>
      <c r="J92" s="84" t="s">
        <v>545</v>
      </c>
      <c r="K92" s="84" t="s">
        <v>546</v>
      </c>
      <c r="L92" s="84" t="s">
        <v>101</v>
      </c>
      <c r="M92" s="84" t="s">
        <v>35</v>
      </c>
      <c r="N92" s="84" t="s">
        <v>102</v>
      </c>
      <c r="O92" s="84" t="s">
        <v>103</v>
      </c>
      <c r="P92" s="84" t="s">
        <v>38</v>
      </c>
      <c r="Q92" s="84" t="s">
        <v>39</v>
      </c>
      <c r="R92" s="84" t="s">
        <v>40</v>
      </c>
      <c r="S92" s="84"/>
      <c r="T92" s="84"/>
      <c r="U92" s="84" t="s">
        <v>50</v>
      </c>
      <c r="V92" s="84" t="s">
        <v>51</v>
      </c>
      <c r="W92" s="84" t="s">
        <v>41</v>
      </c>
    </row>
    <row r="93" spans="1:23" s="85" customFormat="1" ht="60" x14ac:dyDescent="0.2">
      <c r="A93" s="82">
        <f t="shared" si="1"/>
        <v>88</v>
      </c>
      <c r="B93" s="83" t="s">
        <v>547</v>
      </c>
      <c r="C93" s="84" t="s">
        <v>548</v>
      </c>
      <c r="D93" s="84" t="s">
        <v>549</v>
      </c>
      <c r="E93" s="84" t="s">
        <v>550</v>
      </c>
      <c r="F93" s="84" t="s">
        <v>30</v>
      </c>
      <c r="G93" s="84" t="s">
        <v>551</v>
      </c>
      <c r="H93" s="84" t="s">
        <v>552</v>
      </c>
      <c r="I93" s="123">
        <v>2019</v>
      </c>
      <c r="J93" s="84" t="s">
        <v>553</v>
      </c>
      <c r="K93" s="84" t="s">
        <v>554</v>
      </c>
      <c r="L93" s="84" t="s">
        <v>555</v>
      </c>
      <c r="M93" s="84" t="s">
        <v>35</v>
      </c>
      <c r="N93" s="84" t="s">
        <v>556</v>
      </c>
      <c r="O93" s="84" t="s">
        <v>557</v>
      </c>
      <c r="P93" s="84" t="s">
        <v>38</v>
      </c>
      <c r="Q93" s="84" t="s">
        <v>39</v>
      </c>
      <c r="R93" s="84" t="s">
        <v>40</v>
      </c>
      <c r="S93" s="84"/>
      <c r="T93" s="84"/>
      <c r="U93" s="84" t="s">
        <v>50</v>
      </c>
      <c r="V93" s="84" t="s">
        <v>51</v>
      </c>
      <c r="W93" s="84" t="s">
        <v>41</v>
      </c>
    </row>
    <row r="94" spans="1:23" s="85" customFormat="1" ht="60" x14ac:dyDescent="0.2">
      <c r="A94" s="82">
        <f t="shared" si="1"/>
        <v>89</v>
      </c>
      <c r="B94" s="83" t="s">
        <v>558</v>
      </c>
      <c r="C94" s="84"/>
      <c r="D94" s="84" t="s">
        <v>559</v>
      </c>
      <c r="E94" s="84"/>
      <c r="F94" s="84" t="s">
        <v>30</v>
      </c>
      <c r="G94" s="84" t="s">
        <v>560</v>
      </c>
      <c r="H94" s="84" t="s">
        <v>41</v>
      </c>
      <c r="I94" s="123">
        <v>2019</v>
      </c>
      <c r="J94" s="84" t="s">
        <v>561</v>
      </c>
      <c r="K94" s="84"/>
      <c r="L94" s="84" t="s">
        <v>562</v>
      </c>
      <c r="M94" s="84" t="s">
        <v>35</v>
      </c>
      <c r="N94" s="84" t="s">
        <v>563</v>
      </c>
      <c r="O94" s="84" t="s">
        <v>41</v>
      </c>
      <c r="P94" s="84" t="s">
        <v>41</v>
      </c>
      <c r="Q94" s="84" t="s">
        <v>39</v>
      </c>
      <c r="R94" s="84" t="s">
        <v>40</v>
      </c>
      <c r="S94" s="84"/>
      <c r="T94" s="84"/>
      <c r="U94" s="84" t="s">
        <v>41</v>
      </c>
      <c r="V94" s="84" t="s">
        <v>41</v>
      </c>
      <c r="W94" s="84" t="s">
        <v>41</v>
      </c>
    </row>
    <row r="95" spans="1:23" s="85" customFormat="1" ht="48" x14ac:dyDescent="0.2">
      <c r="A95" s="82">
        <f t="shared" si="1"/>
        <v>90</v>
      </c>
      <c r="B95" s="83" t="s">
        <v>564</v>
      </c>
      <c r="C95" s="84"/>
      <c r="D95" s="84" t="s">
        <v>565</v>
      </c>
      <c r="E95" s="84"/>
      <c r="F95" s="84" t="s">
        <v>30</v>
      </c>
      <c r="G95" s="84" t="s">
        <v>154</v>
      </c>
      <c r="H95" s="84" t="s">
        <v>41</v>
      </c>
      <c r="I95" s="123">
        <v>2019</v>
      </c>
      <c r="J95" s="84" t="s">
        <v>566</v>
      </c>
      <c r="K95" s="84"/>
      <c r="L95" s="84" t="s">
        <v>156</v>
      </c>
      <c r="M95" s="84" t="s">
        <v>35</v>
      </c>
      <c r="N95" s="84" t="s">
        <v>157</v>
      </c>
      <c r="O95" s="84" t="s">
        <v>41</v>
      </c>
      <c r="P95" s="84" t="s">
        <v>41</v>
      </c>
      <c r="Q95" s="84" t="s">
        <v>39</v>
      </c>
      <c r="R95" s="84" t="s">
        <v>40</v>
      </c>
      <c r="S95" s="84"/>
      <c r="T95" s="84"/>
      <c r="U95" s="84" t="s">
        <v>41</v>
      </c>
      <c r="V95" s="84" t="s">
        <v>41</v>
      </c>
      <c r="W95" s="84" t="s">
        <v>41</v>
      </c>
    </row>
    <row r="96" spans="1:23" s="85" customFormat="1" ht="84" x14ac:dyDescent="0.2">
      <c r="A96" s="82">
        <f t="shared" si="1"/>
        <v>91</v>
      </c>
      <c r="B96" s="83" t="s">
        <v>567</v>
      </c>
      <c r="C96" s="84" t="s">
        <v>568</v>
      </c>
      <c r="D96" s="84" t="s">
        <v>569</v>
      </c>
      <c r="E96" s="84" t="s">
        <v>570</v>
      </c>
      <c r="F96" s="84" t="s">
        <v>30</v>
      </c>
      <c r="G96" s="84" t="s">
        <v>571</v>
      </c>
      <c r="H96" s="84" t="s">
        <v>572</v>
      </c>
      <c r="I96" s="123">
        <v>2019</v>
      </c>
      <c r="J96" s="84" t="s">
        <v>573</v>
      </c>
      <c r="K96" s="84" t="s">
        <v>574</v>
      </c>
      <c r="L96" s="84" t="s">
        <v>34</v>
      </c>
      <c r="M96" s="84" t="s">
        <v>35</v>
      </c>
      <c r="N96" s="84" t="s">
        <v>575</v>
      </c>
      <c r="O96" s="84" t="s">
        <v>576</v>
      </c>
      <c r="P96" s="84" t="s">
        <v>38</v>
      </c>
      <c r="Q96" s="84" t="s">
        <v>39</v>
      </c>
      <c r="R96" s="84" t="s">
        <v>40</v>
      </c>
      <c r="S96" s="84"/>
      <c r="T96" s="84"/>
      <c r="U96" s="84" t="s">
        <v>50</v>
      </c>
      <c r="V96" s="84" t="s">
        <v>51</v>
      </c>
      <c r="W96" s="84" t="s">
        <v>41</v>
      </c>
    </row>
    <row r="97" spans="1:23" s="85" customFormat="1" ht="48" x14ac:dyDescent="0.2">
      <c r="A97" s="82">
        <f t="shared" si="1"/>
        <v>92</v>
      </c>
      <c r="B97" s="84" t="s">
        <v>577</v>
      </c>
      <c r="C97" s="84"/>
      <c r="D97" s="84" t="s">
        <v>578</v>
      </c>
      <c r="E97" s="84"/>
      <c r="F97" s="84" t="s">
        <v>30</v>
      </c>
      <c r="G97" s="84" t="s">
        <v>154</v>
      </c>
      <c r="H97" s="84" t="s">
        <v>41</v>
      </c>
      <c r="I97" s="123">
        <v>2019</v>
      </c>
      <c r="J97" s="84" t="s">
        <v>579</v>
      </c>
      <c r="K97" s="84"/>
      <c r="L97" s="84" t="s">
        <v>156</v>
      </c>
      <c r="M97" s="84" t="s">
        <v>35</v>
      </c>
      <c r="N97" s="84" t="s">
        <v>157</v>
      </c>
      <c r="O97" s="84" t="s">
        <v>41</v>
      </c>
      <c r="P97" s="84" t="s">
        <v>41</v>
      </c>
      <c r="Q97" s="84" t="s">
        <v>39</v>
      </c>
      <c r="R97" s="84" t="s">
        <v>40</v>
      </c>
      <c r="S97" s="84"/>
      <c r="T97" s="84"/>
      <c r="U97" s="84" t="s">
        <v>41</v>
      </c>
      <c r="V97" s="84" t="s">
        <v>41</v>
      </c>
      <c r="W97" s="84" t="s">
        <v>41</v>
      </c>
    </row>
    <row r="98" spans="1:23" s="85" customFormat="1" ht="72" x14ac:dyDescent="0.2">
      <c r="A98" s="82">
        <f t="shared" si="1"/>
        <v>93</v>
      </c>
      <c r="B98" s="83" t="s">
        <v>580</v>
      </c>
      <c r="C98" s="84"/>
      <c r="D98" s="84" t="s">
        <v>581</v>
      </c>
      <c r="E98" s="84"/>
      <c r="F98" s="84" t="s">
        <v>30</v>
      </c>
      <c r="G98" s="84" t="s">
        <v>407</v>
      </c>
      <c r="H98" s="84" t="s">
        <v>41</v>
      </c>
      <c r="I98" s="123">
        <v>2019</v>
      </c>
      <c r="J98" s="84" t="s">
        <v>582</v>
      </c>
      <c r="K98" s="84"/>
      <c r="L98" s="84" t="s">
        <v>409</v>
      </c>
      <c r="M98" s="84" t="s">
        <v>35</v>
      </c>
      <c r="N98" s="84" t="s">
        <v>410</v>
      </c>
      <c r="O98" s="84" t="s">
        <v>41</v>
      </c>
      <c r="P98" s="84" t="s">
        <v>41</v>
      </c>
      <c r="Q98" s="84" t="s">
        <v>39</v>
      </c>
      <c r="R98" s="84" t="s">
        <v>41</v>
      </c>
      <c r="S98" s="84"/>
      <c r="T98" s="84"/>
      <c r="U98" s="84" t="s">
        <v>41</v>
      </c>
      <c r="V98" s="84" t="s">
        <v>41</v>
      </c>
      <c r="W98" s="84" t="s">
        <v>41</v>
      </c>
    </row>
    <row r="99" spans="1:23" s="85" customFormat="1" ht="60" x14ac:dyDescent="0.2">
      <c r="A99" s="82">
        <f t="shared" si="1"/>
        <v>94</v>
      </c>
      <c r="B99" s="83" t="s">
        <v>583</v>
      </c>
      <c r="C99" s="84"/>
      <c r="D99" s="84" t="s">
        <v>584</v>
      </c>
      <c r="E99" s="84"/>
      <c r="F99" s="84" t="s">
        <v>30</v>
      </c>
      <c r="G99" s="84" t="s">
        <v>198</v>
      </c>
      <c r="H99" s="84" t="s">
        <v>199</v>
      </c>
      <c r="I99" s="123">
        <v>2019</v>
      </c>
      <c r="J99" s="84" t="s">
        <v>585</v>
      </c>
      <c r="K99" s="84"/>
      <c r="L99" s="84" t="s">
        <v>201</v>
      </c>
      <c r="M99" s="84" t="s">
        <v>35</v>
      </c>
      <c r="N99" s="84" t="s">
        <v>202</v>
      </c>
      <c r="O99" s="84" t="s">
        <v>203</v>
      </c>
      <c r="P99" s="84" t="s">
        <v>38</v>
      </c>
      <c r="Q99" s="84" t="s">
        <v>39</v>
      </c>
      <c r="R99" s="84" t="s">
        <v>40</v>
      </c>
      <c r="S99" s="84"/>
      <c r="T99" s="84"/>
      <c r="U99" s="84" t="s">
        <v>41</v>
      </c>
      <c r="V99" s="84" t="s">
        <v>41</v>
      </c>
      <c r="W99" s="84" t="s">
        <v>41</v>
      </c>
    </row>
    <row r="100" spans="1:23" s="85" customFormat="1" ht="36" x14ac:dyDescent="0.2">
      <c r="A100" s="82">
        <f t="shared" si="1"/>
        <v>95</v>
      </c>
      <c r="B100" s="83" t="s">
        <v>486</v>
      </c>
      <c r="C100" s="84"/>
      <c r="D100" s="84" t="s">
        <v>586</v>
      </c>
      <c r="E100" s="84"/>
      <c r="F100" s="84" t="s">
        <v>30</v>
      </c>
      <c r="G100" s="84" t="s">
        <v>490</v>
      </c>
      <c r="H100" s="84" t="s">
        <v>41</v>
      </c>
      <c r="I100" s="123">
        <v>2019</v>
      </c>
      <c r="J100" s="84" t="s">
        <v>587</v>
      </c>
      <c r="K100" s="84"/>
      <c r="L100" s="84" t="s">
        <v>85</v>
      </c>
      <c r="M100" s="84" t="s">
        <v>35</v>
      </c>
      <c r="N100" s="84" t="s">
        <v>492</v>
      </c>
      <c r="O100" s="84" t="s">
        <v>41</v>
      </c>
      <c r="P100" s="84" t="s">
        <v>65</v>
      </c>
      <c r="Q100" s="84" t="s">
        <v>39</v>
      </c>
      <c r="R100" s="84" t="s">
        <v>40</v>
      </c>
      <c r="S100" s="84"/>
      <c r="T100" s="84"/>
      <c r="U100" s="84" t="s">
        <v>50</v>
      </c>
      <c r="V100" s="84" t="s">
        <v>41</v>
      </c>
      <c r="W100" s="84" t="s">
        <v>41</v>
      </c>
    </row>
    <row r="101" spans="1:23" s="85" customFormat="1" ht="36" x14ac:dyDescent="0.2">
      <c r="A101" s="82">
        <f t="shared" si="1"/>
        <v>96</v>
      </c>
      <c r="B101" s="83" t="s">
        <v>588</v>
      </c>
      <c r="C101" s="84"/>
      <c r="D101" s="84" t="s">
        <v>589</v>
      </c>
      <c r="E101" s="84" t="s">
        <v>590</v>
      </c>
      <c r="F101" s="84" t="s">
        <v>30</v>
      </c>
      <c r="G101" s="84" t="s">
        <v>154</v>
      </c>
      <c r="H101" s="84" t="s">
        <v>41</v>
      </c>
      <c r="I101" s="123">
        <v>2019</v>
      </c>
      <c r="J101" s="84" t="s">
        <v>591</v>
      </c>
      <c r="K101" s="84"/>
      <c r="L101" s="84" t="s">
        <v>156</v>
      </c>
      <c r="M101" s="84" t="s">
        <v>35</v>
      </c>
      <c r="N101" s="84" t="s">
        <v>157</v>
      </c>
      <c r="O101" s="84" t="s">
        <v>41</v>
      </c>
      <c r="P101" s="84" t="s">
        <v>41</v>
      </c>
      <c r="Q101" s="84" t="s">
        <v>39</v>
      </c>
      <c r="R101" s="84" t="s">
        <v>40</v>
      </c>
      <c r="S101" s="84"/>
      <c r="T101" s="84"/>
      <c r="U101" s="84" t="s">
        <v>41</v>
      </c>
      <c r="V101" s="84" t="s">
        <v>41</v>
      </c>
      <c r="W101" s="84" t="s">
        <v>41</v>
      </c>
    </row>
    <row r="102" spans="1:23" s="85" customFormat="1" ht="72" x14ac:dyDescent="0.2">
      <c r="A102" s="82">
        <f t="shared" si="1"/>
        <v>97</v>
      </c>
      <c r="B102" s="83" t="s">
        <v>592</v>
      </c>
      <c r="C102" s="84"/>
      <c r="D102" s="84" t="s">
        <v>593</v>
      </c>
      <c r="E102" s="84"/>
      <c r="F102" s="84" t="s">
        <v>30</v>
      </c>
      <c r="G102" s="84" t="s">
        <v>418</v>
      </c>
      <c r="H102" s="84" t="s">
        <v>41</v>
      </c>
      <c r="I102" s="123">
        <v>2019</v>
      </c>
      <c r="J102" s="84" t="s">
        <v>594</v>
      </c>
      <c r="K102" s="84"/>
      <c r="L102" s="84" t="s">
        <v>156</v>
      </c>
      <c r="M102" s="84" t="s">
        <v>35</v>
      </c>
      <c r="N102" s="84" t="s">
        <v>420</v>
      </c>
      <c r="O102" s="84" t="s">
        <v>41</v>
      </c>
      <c r="P102" s="84" t="s">
        <v>41</v>
      </c>
      <c r="Q102" s="84" t="s">
        <v>39</v>
      </c>
      <c r="R102" s="84" t="s">
        <v>40</v>
      </c>
      <c r="S102" s="84"/>
      <c r="T102" s="84"/>
      <c r="U102" s="84" t="s">
        <v>41</v>
      </c>
      <c r="V102" s="84" t="s">
        <v>41</v>
      </c>
      <c r="W102" s="84" t="s">
        <v>41</v>
      </c>
    </row>
    <row r="103" spans="1:23" s="77" customFormat="1" ht="120" x14ac:dyDescent="0.2">
      <c r="A103" s="82">
        <f t="shared" si="1"/>
        <v>98</v>
      </c>
      <c r="B103" s="75" t="s">
        <v>595</v>
      </c>
      <c r="C103" s="75" t="s">
        <v>596</v>
      </c>
      <c r="D103" s="75" t="s">
        <v>597</v>
      </c>
      <c r="E103" s="75" t="s">
        <v>598</v>
      </c>
      <c r="F103" s="75" t="s">
        <v>30</v>
      </c>
      <c r="G103" s="75" t="s">
        <v>599</v>
      </c>
      <c r="H103" s="75" t="s">
        <v>600</v>
      </c>
      <c r="I103" s="125">
        <v>2019</v>
      </c>
      <c r="J103" s="75" t="s">
        <v>601</v>
      </c>
      <c r="K103" s="140" t="s">
        <v>602</v>
      </c>
      <c r="L103" s="75" t="s">
        <v>603</v>
      </c>
      <c r="M103" s="75" t="s">
        <v>326</v>
      </c>
      <c r="N103" s="75"/>
      <c r="O103" s="75" t="s">
        <v>604</v>
      </c>
      <c r="P103" s="75" t="s">
        <v>41</v>
      </c>
      <c r="Q103" s="75" t="s">
        <v>41</v>
      </c>
      <c r="R103" s="75" t="s">
        <v>41</v>
      </c>
      <c r="S103" s="75"/>
      <c r="T103" s="75"/>
      <c r="U103" s="75" t="s">
        <v>41</v>
      </c>
      <c r="V103" s="75" t="s">
        <v>51</v>
      </c>
      <c r="W103" s="75" t="s">
        <v>41</v>
      </c>
    </row>
    <row r="104" spans="1:23" s="77" customFormat="1" ht="75" customHeight="1" x14ac:dyDescent="0.2">
      <c r="A104" s="82">
        <f t="shared" si="1"/>
        <v>99</v>
      </c>
      <c r="B104" s="78" t="s">
        <v>605</v>
      </c>
      <c r="C104" s="95"/>
      <c r="D104" s="75" t="s">
        <v>606</v>
      </c>
      <c r="E104" s="75"/>
      <c r="F104" s="75" t="s">
        <v>30</v>
      </c>
      <c r="G104" s="75" t="s">
        <v>607</v>
      </c>
      <c r="H104" s="75" t="s">
        <v>41</v>
      </c>
      <c r="I104" s="125">
        <v>2019</v>
      </c>
      <c r="J104" s="75" t="s">
        <v>1329</v>
      </c>
      <c r="K104" s="75"/>
      <c r="L104" s="75" t="s">
        <v>608</v>
      </c>
      <c r="M104" s="75" t="s">
        <v>326</v>
      </c>
      <c r="N104" s="75"/>
      <c r="O104" s="75" t="s">
        <v>609</v>
      </c>
      <c r="P104" s="75" t="s">
        <v>38</v>
      </c>
      <c r="Q104" s="75" t="s">
        <v>41</v>
      </c>
      <c r="R104" s="75" t="s">
        <v>40</v>
      </c>
      <c r="S104" s="75"/>
      <c r="T104" s="75"/>
      <c r="U104" s="75" t="s">
        <v>50</v>
      </c>
      <c r="V104" s="75" t="s">
        <v>51</v>
      </c>
      <c r="W104" s="75" t="s">
        <v>41</v>
      </c>
    </row>
    <row r="105" spans="1:23" s="85" customFormat="1" ht="36" x14ac:dyDescent="0.2">
      <c r="A105" s="82">
        <f t="shared" si="1"/>
        <v>100</v>
      </c>
      <c r="B105" s="84" t="s">
        <v>610</v>
      </c>
      <c r="C105" s="84"/>
      <c r="D105" s="84" t="s">
        <v>611</v>
      </c>
      <c r="E105" s="84"/>
      <c r="F105" s="84" t="s">
        <v>30</v>
      </c>
      <c r="G105" s="84" t="s">
        <v>612</v>
      </c>
      <c r="H105" s="84" t="s">
        <v>41</v>
      </c>
      <c r="I105" s="123">
        <v>2019</v>
      </c>
      <c r="J105" s="84" t="s">
        <v>613</v>
      </c>
      <c r="K105" s="84"/>
      <c r="L105" s="84" t="s">
        <v>614</v>
      </c>
      <c r="M105" s="84" t="s">
        <v>326</v>
      </c>
      <c r="N105" s="84"/>
      <c r="O105" s="84" t="s">
        <v>615</v>
      </c>
      <c r="P105" s="84" t="s">
        <v>38</v>
      </c>
      <c r="Q105" s="84" t="s">
        <v>41</v>
      </c>
      <c r="R105" s="84" t="s">
        <v>40</v>
      </c>
      <c r="S105" s="84"/>
      <c r="T105" s="84"/>
      <c r="U105" s="84" t="s">
        <v>50</v>
      </c>
      <c r="V105" s="84" t="s">
        <v>41</v>
      </c>
      <c r="W105" s="84" t="s">
        <v>41</v>
      </c>
    </row>
    <row r="106" spans="1:23" s="85" customFormat="1" ht="60" x14ac:dyDescent="0.2">
      <c r="A106" s="82">
        <f t="shared" si="1"/>
        <v>101</v>
      </c>
      <c r="B106" s="84" t="s">
        <v>616</v>
      </c>
      <c r="C106" s="84"/>
      <c r="D106" s="84" t="s">
        <v>617</v>
      </c>
      <c r="E106" s="84"/>
      <c r="F106" s="84" t="s">
        <v>30</v>
      </c>
      <c r="G106" s="84" t="s">
        <v>607</v>
      </c>
      <c r="H106" s="84" t="s">
        <v>41</v>
      </c>
      <c r="I106" s="123">
        <v>2019</v>
      </c>
      <c r="J106" s="84" t="s">
        <v>618</v>
      </c>
      <c r="K106" s="84"/>
      <c r="L106" s="84" t="s">
        <v>608</v>
      </c>
      <c r="M106" s="84" t="s">
        <v>326</v>
      </c>
      <c r="N106" s="84"/>
      <c r="O106" s="84" t="s">
        <v>609</v>
      </c>
      <c r="P106" s="84" t="s">
        <v>38</v>
      </c>
      <c r="Q106" s="84" t="s">
        <v>41</v>
      </c>
      <c r="R106" s="84" t="s">
        <v>40</v>
      </c>
      <c r="S106" s="84"/>
      <c r="T106" s="84"/>
      <c r="U106" s="84" t="s">
        <v>50</v>
      </c>
      <c r="V106" s="84" t="s">
        <v>51</v>
      </c>
      <c r="W106" s="84" t="s">
        <v>41</v>
      </c>
    </row>
    <row r="107" spans="1:23" s="85" customFormat="1" ht="60" x14ac:dyDescent="0.2">
      <c r="A107" s="82">
        <f t="shared" si="1"/>
        <v>102</v>
      </c>
      <c r="B107" s="83" t="s">
        <v>619</v>
      </c>
      <c r="C107" s="84"/>
      <c r="D107" s="84" t="s">
        <v>620</v>
      </c>
      <c r="E107" s="84"/>
      <c r="F107" s="84" t="s">
        <v>30</v>
      </c>
      <c r="G107" s="84" t="s">
        <v>621</v>
      </c>
      <c r="H107" s="84" t="s">
        <v>41</v>
      </c>
      <c r="I107" s="123">
        <v>2019</v>
      </c>
      <c r="J107" s="84" t="s">
        <v>622</v>
      </c>
      <c r="K107" s="84"/>
      <c r="L107" s="84" t="s">
        <v>623</v>
      </c>
      <c r="M107" s="84" t="s">
        <v>326</v>
      </c>
      <c r="N107" s="84"/>
      <c r="O107" s="84" t="s">
        <v>624</v>
      </c>
      <c r="P107" s="84" t="s">
        <v>625</v>
      </c>
      <c r="Q107" s="84" t="s">
        <v>41</v>
      </c>
      <c r="R107" s="84" t="s">
        <v>40</v>
      </c>
      <c r="S107" s="84"/>
      <c r="T107" s="84"/>
      <c r="U107" s="84" t="s">
        <v>50</v>
      </c>
      <c r="V107" s="84" t="s">
        <v>51</v>
      </c>
      <c r="W107" s="84" t="s">
        <v>41</v>
      </c>
    </row>
    <row r="108" spans="1:23" s="85" customFormat="1" ht="66" customHeight="1" x14ac:dyDescent="0.2">
      <c r="A108" s="82">
        <f t="shared" si="1"/>
        <v>103</v>
      </c>
      <c r="B108" s="84" t="s">
        <v>626</v>
      </c>
      <c r="C108" s="84"/>
      <c r="D108" s="84" t="s">
        <v>627</v>
      </c>
      <c r="E108" s="84"/>
      <c r="F108" s="84" t="s">
        <v>30</v>
      </c>
      <c r="G108" s="84" t="s">
        <v>628</v>
      </c>
      <c r="H108" s="84" t="s">
        <v>41</v>
      </c>
      <c r="I108" s="123">
        <v>2019</v>
      </c>
      <c r="J108" s="84" t="s">
        <v>629</v>
      </c>
      <c r="K108" s="84"/>
      <c r="L108" s="84" t="s">
        <v>630</v>
      </c>
      <c r="M108" s="84" t="s">
        <v>326</v>
      </c>
      <c r="N108" s="84"/>
      <c r="O108" s="84" t="s">
        <v>631</v>
      </c>
      <c r="P108" s="84" t="s">
        <v>625</v>
      </c>
      <c r="Q108" s="84" t="s">
        <v>41</v>
      </c>
      <c r="R108" s="84" t="s">
        <v>40</v>
      </c>
      <c r="S108" s="84"/>
      <c r="T108" s="84"/>
      <c r="U108" s="84" t="s">
        <v>50</v>
      </c>
      <c r="V108" s="84" t="s">
        <v>41</v>
      </c>
      <c r="W108" s="84" t="s">
        <v>41</v>
      </c>
    </row>
    <row r="109" spans="1:23" s="85" customFormat="1" ht="48" x14ac:dyDescent="0.2">
      <c r="A109" s="82">
        <f t="shared" si="1"/>
        <v>104</v>
      </c>
      <c r="B109" s="83" t="s">
        <v>632</v>
      </c>
      <c r="C109" s="84"/>
      <c r="D109" s="84" t="s">
        <v>633</v>
      </c>
      <c r="E109" s="84"/>
      <c r="F109" s="84" t="s">
        <v>30</v>
      </c>
      <c r="G109" s="84" t="s">
        <v>634</v>
      </c>
      <c r="H109" s="84" t="s">
        <v>41</v>
      </c>
      <c r="I109" s="123">
        <v>2019</v>
      </c>
      <c r="J109" s="84" t="s">
        <v>635</v>
      </c>
      <c r="K109" s="84"/>
      <c r="L109" s="84" t="s">
        <v>636</v>
      </c>
      <c r="M109" s="84" t="s">
        <v>326</v>
      </c>
      <c r="N109" s="84"/>
      <c r="O109" s="84" t="s">
        <v>637</v>
      </c>
      <c r="P109" s="84" t="s">
        <v>38</v>
      </c>
      <c r="Q109" s="84" t="s">
        <v>41</v>
      </c>
      <c r="R109" s="84" t="s">
        <v>40</v>
      </c>
      <c r="S109" s="84"/>
      <c r="T109" s="84"/>
      <c r="U109" s="84" t="s">
        <v>50</v>
      </c>
      <c r="V109" s="84" t="s">
        <v>51</v>
      </c>
      <c r="W109" s="84" t="s">
        <v>41</v>
      </c>
    </row>
    <row r="110" spans="1:23" s="85" customFormat="1" ht="60" x14ac:dyDescent="0.2">
      <c r="A110" s="82">
        <f t="shared" si="1"/>
        <v>105</v>
      </c>
      <c r="B110" s="83" t="s">
        <v>638</v>
      </c>
      <c r="C110" s="84"/>
      <c r="D110" s="84" t="s">
        <v>639</v>
      </c>
      <c r="E110" s="84"/>
      <c r="F110" s="84" t="s">
        <v>30</v>
      </c>
      <c r="G110" s="84" t="s">
        <v>640</v>
      </c>
      <c r="H110" s="84" t="s">
        <v>41</v>
      </c>
      <c r="I110" s="123">
        <v>2019</v>
      </c>
      <c r="J110" s="84" t="s">
        <v>641</v>
      </c>
      <c r="K110" s="84"/>
      <c r="L110" s="84" t="s">
        <v>614</v>
      </c>
      <c r="M110" s="84" t="s">
        <v>326</v>
      </c>
      <c r="N110" s="84"/>
      <c r="O110" s="84" t="s">
        <v>642</v>
      </c>
      <c r="P110" s="84" t="s">
        <v>38</v>
      </c>
      <c r="Q110" s="84" t="s">
        <v>41</v>
      </c>
      <c r="R110" s="84" t="s">
        <v>40</v>
      </c>
      <c r="S110" s="84"/>
      <c r="T110" s="84"/>
      <c r="U110" s="84" t="s">
        <v>50</v>
      </c>
      <c r="V110" s="84" t="s">
        <v>51</v>
      </c>
      <c r="W110" s="84" t="s">
        <v>41</v>
      </c>
    </row>
    <row r="111" spans="1:23" s="85" customFormat="1" ht="48" x14ac:dyDescent="0.2">
      <c r="A111" s="82">
        <f t="shared" si="1"/>
        <v>106</v>
      </c>
      <c r="B111" s="83" t="s">
        <v>643</v>
      </c>
      <c r="C111" s="84"/>
      <c r="D111" s="84" t="s">
        <v>644</v>
      </c>
      <c r="E111" s="84"/>
      <c r="F111" s="84" t="s">
        <v>30</v>
      </c>
      <c r="G111" s="84" t="s">
        <v>645</v>
      </c>
      <c r="H111" s="84" t="s">
        <v>41</v>
      </c>
      <c r="I111" s="123">
        <v>2019</v>
      </c>
      <c r="J111" s="84" t="s">
        <v>646</v>
      </c>
      <c r="K111" s="84"/>
      <c r="L111" s="84" t="s">
        <v>647</v>
      </c>
      <c r="M111" s="84" t="s">
        <v>326</v>
      </c>
      <c r="N111" s="84"/>
      <c r="O111" s="84" t="s">
        <v>648</v>
      </c>
      <c r="P111" s="84" t="s">
        <v>38</v>
      </c>
      <c r="Q111" s="84" t="s">
        <v>41</v>
      </c>
      <c r="R111" s="84" t="s">
        <v>40</v>
      </c>
      <c r="S111" s="84"/>
      <c r="T111" s="84"/>
      <c r="U111" s="84" t="s">
        <v>50</v>
      </c>
      <c r="V111" s="84" t="s">
        <v>51</v>
      </c>
      <c r="W111" s="84" t="s">
        <v>41</v>
      </c>
    </row>
    <row r="112" spans="1:23" s="85" customFormat="1" ht="60" x14ac:dyDescent="0.2">
      <c r="A112" s="82">
        <f t="shared" si="1"/>
        <v>107</v>
      </c>
      <c r="B112" s="83" t="s">
        <v>649</v>
      </c>
      <c r="C112" s="84"/>
      <c r="D112" s="84" t="s">
        <v>650</v>
      </c>
      <c r="E112" s="84"/>
      <c r="F112" s="84" t="s">
        <v>30</v>
      </c>
      <c r="G112" s="84" t="s">
        <v>640</v>
      </c>
      <c r="H112" s="84" t="s">
        <v>41</v>
      </c>
      <c r="I112" s="123">
        <v>2019</v>
      </c>
      <c r="J112" s="84" t="s">
        <v>651</v>
      </c>
      <c r="K112" s="84"/>
      <c r="L112" s="84" t="s">
        <v>614</v>
      </c>
      <c r="M112" s="84" t="s">
        <v>326</v>
      </c>
      <c r="N112" s="84"/>
      <c r="O112" s="84" t="s">
        <v>642</v>
      </c>
      <c r="P112" s="84" t="s">
        <v>38</v>
      </c>
      <c r="Q112" s="84" t="s">
        <v>41</v>
      </c>
      <c r="R112" s="84" t="s">
        <v>40</v>
      </c>
      <c r="S112" s="84"/>
      <c r="T112" s="84"/>
      <c r="U112" s="84" t="s">
        <v>50</v>
      </c>
      <c r="V112" s="84" t="s">
        <v>51</v>
      </c>
      <c r="W112" s="84" t="s">
        <v>41</v>
      </c>
    </row>
    <row r="113" spans="1:23" s="85" customFormat="1" ht="120" x14ac:dyDescent="0.2">
      <c r="A113" s="82">
        <f t="shared" si="1"/>
        <v>108</v>
      </c>
      <c r="B113" s="83" t="s">
        <v>652</v>
      </c>
      <c r="C113" s="84"/>
      <c r="D113" s="84" t="s">
        <v>653</v>
      </c>
      <c r="E113" s="84"/>
      <c r="F113" s="84" t="s">
        <v>30</v>
      </c>
      <c r="G113" s="84" t="s">
        <v>654</v>
      </c>
      <c r="H113" s="84" t="s">
        <v>41</v>
      </c>
      <c r="I113" s="123">
        <v>2019</v>
      </c>
      <c r="J113" s="84" t="s">
        <v>655</v>
      </c>
      <c r="K113" s="84"/>
      <c r="L113" s="84" t="s">
        <v>656</v>
      </c>
      <c r="M113" s="84" t="s">
        <v>35</v>
      </c>
      <c r="N113" s="84" t="s">
        <v>657</v>
      </c>
      <c r="O113" s="84" t="s">
        <v>41</v>
      </c>
      <c r="P113" s="84" t="s">
        <v>41</v>
      </c>
      <c r="Q113" s="84" t="s">
        <v>41</v>
      </c>
      <c r="R113" s="84" t="s">
        <v>41</v>
      </c>
      <c r="S113" s="84"/>
      <c r="T113" s="84"/>
      <c r="U113" s="84" t="s">
        <v>41</v>
      </c>
      <c r="V113" s="84" t="s">
        <v>51</v>
      </c>
      <c r="W113" s="84" t="s">
        <v>41</v>
      </c>
    </row>
    <row r="114" spans="1:23" s="85" customFormat="1" ht="99.75" customHeight="1" x14ac:dyDescent="0.2">
      <c r="A114" s="82">
        <f t="shared" si="1"/>
        <v>109</v>
      </c>
      <c r="B114" s="83" t="s">
        <v>658</v>
      </c>
      <c r="C114" s="84"/>
      <c r="D114" s="84" t="s">
        <v>659</v>
      </c>
      <c r="E114" s="84"/>
      <c r="F114" s="84" t="s">
        <v>30</v>
      </c>
      <c r="G114" s="84" t="s">
        <v>660</v>
      </c>
      <c r="H114" s="84" t="s">
        <v>41</v>
      </c>
      <c r="I114" s="123">
        <v>2019</v>
      </c>
      <c r="J114" s="84" t="s">
        <v>661</v>
      </c>
      <c r="K114" s="84"/>
      <c r="L114" s="84" t="s">
        <v>662</v>
      </c>
      <c r="M114" s="84" t="s">
        <v>326</v>
      </c>
      <c r="N114" s="84"/>
      <c r="O114" s="84" t="s">
        <v>663</v>
      </c>
      <c r="P114" s="84" t="s">
        <v>38</v>
      </c>
      <c r="Q114" s="84" t="s">
        <v>41</v>
      </c>
      <c r="R114" s="84" t="s">
        <v>40</v>
      </c>
      <c r="S114" s="84"/>
      <c r="T114" s="84"/>
      <c r="U114" s="84" t="s">
        <v>50</v>
      </c>
      <c r="V114" s="84" t="s">
        <v>51</v>
      </c>
      <c r="W114" s="84" t="s">
        <v>41</v>
      </c>
    </row>
    <row r="115" spans="1:23" s="85" customFormat="1" ht="48" x14ac:dyDescent="0.2">
      <c r="A115" s="82">
        <f t="shared" si="1"/>
        <v>110</v>
      </c>
      <c r="B115" s="83" t="s">
        <v>664</v>
      </c>
      <c r="C115" s="84"/>
      <c r="D115" s="84" t="s">
        <v>665</v>
      </c>
      <c r="E115" s="84"/>
      <c r="F115" s="84" t="s">
        <v>30</v>
      </c>
      <c r="G115" s="84" t="s">
        <v>352</v>
      </c>
      <c r="H115" s="84" t="s">
        <v>41</v>
      </c>
      <c r="I115" s="123">
        <v>2019</v>
      </c>
      <c r="J115" s="84" t="s">
        <v>666</v>
      </c>
      <c r="K115" s="84"/>
      <c r="L115" s="84" t="s">
        <v>667</v>
      </c>
      <c r="M115" s="84" t="s">
        <v>35</v>
      </c>
      <c r="N115" s="84" t="s">
        <v>668</v>
      </c>
      <c r="O115" s="84" t="s">
        <v>41</v>
      </c>
      <c r="P115" s="84" t="s">
        <v>38</v>
      </c>
      <c r="Q115" s="84" t="s">
        <v>39</v>
      </c>
      <c r="R115" s="84" t="s">
        <v>40</v>
      </c>
      <c r="S115" s="84"/>
      <c r="T115" s="84"/>
      <c r="U115" s="84" t="s">
        <v>50</v>
      </c>
      <c r="V115" s="84" t="s">
        <v>51</v>
      </c>
      <c r="W115" s="84" t="s">
        <v>41</v>
      </c>
    </row>
    <row r="116" spans="1:23" s="85" customFormat="1" ht="120" x14ac:dyDescent="0.2">
      <c r="A116" s="82">
        <f t="shared" si="1"/>
        <v>111</v>
      </c>
      <c r="B116" s="84" t="s">
        <v>669</v>
      </c>
      <c r="C116" s="84"/>
      <c r="D116" s="84" t="s">
        <v>670</v>
      </c>
      <c r="E116" s="84"/>
      <c r="F116" s="84" t="s">
        <v>30</v>
      </c>
      <c r="G116" s="84" t="s">
        <v>671</v>
      </c>
      <c r="H116" s="84" t="s">
        <v>41</v>
      </c>
      <c r="I116" s="123">
        <v>2019</v>
      </c>
      <c r="J116" s="84" t="s">
        <v>672</v>
      </c>
      <c r="K116" s="84"/>
      <c r="L116" s="84" t="s">
        <v>673</v>
      </c>
      <c r="M116" s="84" t="s">
        <v>326</v>
      </c>
      <c r="N116" s="84"/>
      <c r="O116" s="84" t="s">
        <v>674</v>
      </c>
      <c r="P116" s="84" t="s">
        <v>38</v>
      </c>
      <c r="Q116" s="84" t="s">
        <v>41</v>
      </c>
      <c r="R116" s="84" t="s">
        <v>40</v>
      </c>
      <c r="S116" s="84"/>
      <c r="T116" s="84"/>
      <c r="U116" s="84" t="s">
        <v>50</v>
      </c>
      <c r="V116" s="84" t="s">
        <v>51</v>
      </c>
      <c r="W116" s="84" t="s">
        <v>41</v>
      </c>
    </row>
    <row r="117" spans="1:23" s="85" customFormat="1" ht="48" x14ac:dyDescent="0.2">
      <c r="A117" s="82">
        <f t="shared" si="1"/>
        <v>112</v>
      </c>
      <c r="B117" s="84" t="s">
        <v>675</v>
      </c>
      <c r="C117" s="84"/>
      <c r="D117" s="84" t="s">
        <v>676</v>
      </c>
      <c r="E117" s="84"/>
      <c r="F117" s="84" t="s">
        <v>30</v>
      </c>
      <c r="G117" s="84" t="s">
        <v>677</v>
      </c>
      <c r="H117" s="84" t="s">
        <v>41</v>
      </c>
      <c r="I117" s="123">
        <v>2019</v>
      </c>
      <c r="J117" s="84" t="s">
        <v>678</v>
      </c>
      <c r="K117" s="84"/>
      <c r="L117" s="84" t="s">
        <v>614</v>
      </c>
      <c r="M117" s="84" t="s">
        <v>326</v>
      </c>
      <c r="N117" s="84"/>
      <c r="O117" s="84" t="s">
        <v>679</v>
      </c>
      <c r="P117" s="84" t="s">
        <v>38</v>
      </c>
      <c r="Q117" s="84" t="s">
        <v>41</v>
      </c>
      <c r="R117" s="84" t="s">
        <v>40</v>
      </c>
      <c r="S117" s="84"/>
      <c r="T117" s="84"/>
      <c r="U117" s="84" t="s">
        <v>50</v>
      </c>
      <c r="V117" s="84" t="s">
        <v>51</v>
      </c>
      <c r="W117" s="84" t="s">
        <v>41</v>
      </c>
    </row>
    <row r="118" spans="1:23" s="85" customFormat="1" ht="84" x14ac:dyDescent="0.2">
      <c r="A118" s="82">
        <f t="shared" si="1"/>
        <v>113</v>
      </c>
      <c r="B118" s="83" t="s">
        <v>680</v>
      </c>
      <c r="C118" s="84"/>
      <c r="D118" s="84" t="s">
        <v>681</v>
      </c>
      <c r="E118" s="84"/>
      <c r="F118" s="84" t="s">
        <v>30</v>
      </c>
      <c r="G118" s="84" t="s">
        <v>682</v>
      </c>
      <c r="H118" s="84" t="s">
        <v>41</v>
      </c>
      <c r="I118" s="123">
        <v>2019</v>
      </c>
      <c r="J118" s="84" t="s">
        <v>683</v>
      </c>
      <c r="K118" s="84"/>
      <c r="L118" s="84" t="s">
        <v>684</v>
      </c>
      <c r="M118" s="84" t="s">
        <v>326</v>
      </c>
      <c r="N118" s="84"/>
      <c r="O118" s="84" t="s">
        <v>685</v>
      </c>
      <c r="P118" s="84" t="s">
        <v>38</v>
      </c>
      <c r="Q118" s="84" t="s">
        <v>41</v>
      </c>
      <c r="R118" s="84" t="s">
        <v>40</v>
      </c>
      <c r="S118" s="84"/>
      <c r="T118" s="84"/>
      <c r="U118" s="84" t="s">
        <v>50</v>
      </c>
      <c r="V118" s="84" t="s">
        <v>51</v>
      </c>
      <c r="W118" s="84" t="s">
        <v>41</v>
      </c>
    </row>
    <row r="119" spans="1:23" s="77" customFormat="1" ht="84" x14ac:dyDescent="0.2">
      <c r="A119" s="82">
        <f t="shared" si="1"/>
        <v>114</v>
      </c>
      <c r="B119" s="75" t="s">
        <v>686</v>
      </c>
      <c r="C119" s="101"/>
      <c r="D119" s="75" t="s">
        <v>687</v>
      </c>
      <c r="E119" s="75"/>
      <c r="F119" s="75" t="s">
        <v>30</v>
      </c>
      <c r="G119" s="75" t="s">
        <v>217</v>
      </c>
      <c r="H119" s="75" t="s">
        <v>218</v>
      </c>
      <c r="I119" s="125">
        <v>2019</v>
      </c>
      <c r="J119" s="75" t="s">
        <v>688</v>
      </c>
      <c r="K119" s="75"/>
      <c r="L119" s="75" t="s">
        <v>220</v>
      </c>
      <c r="M119" s="75" t="s">
        <v>35</v>
      </c>
      <c r="N119" s="75" t="s">
        <v>221</v>
      </c>
      <c r="O119" s="75" t="s">
        <v>222</v>
      </c>
      <c r="P119" s="75" t="s">
        <v>38</v>
      </c>
      <c r="Q119" s="75" t="s">
        <v>39</v>
      </c>
      <c r="R119" s="75" t="s">
        <v>40</v>
      </c>
      <c r="S119" s="75"/>
      <c r="T119" s="75"/>
      <c r="U119" s="75" t="s">
        <v>50</v>
      </c>
      <c r="V119" s="75" t="s">
        <v>41</v>
      </c>
      <c r="W119" s="75" t="s">
        <v>41</v>
      </c>
    </row>
    <row r="120" spans="1:23" s="77" customFormat="1" ht="120" x14ac:dyDescent="0.2">
      <c r="A120" s="82">
        <f t="shared" si="1"/>
        <v>115</v>
      </c>
      <c r="B120" s="92" t="s">
        <v>689</v>
      </c>
      <c r="C120" s="96"/>
      <c r="D120" s="96" t="s">
        <v>690</v>
      </c>
      <c r="E120" s="96"/>
      <c r="F120" s="96" t="s">
        <v>30</v>
      </c>
      <c r="G120" s="96" t="s">
        <v>691</v>
      </c>
      <c r="H120" s="96" t="s">
        <v>41</v>
      </c>
      <c r="I120" s="130">
        <v>2019</v>
      </c>
      <c r="J120" s="96" t="s">
        <v>996</v>
      </c>
      <c r="K120" s="96"/>
      <c r="L120" s="96" t="s">
        <v>684</v>
      </c>
      <c r="M120" s="96" t="s">
        <v>326</v>
      </c>
      <c r="N120" s="96"/>
      <c r="O120" s="96" t="s">
        <v>692</v>
      </c>
      <c r="P120" s="96" t="s">
        <v>38</v>
      </c>
      <c r="Q120" s="96" t="s">
        <v>41</v>
      </c>
      <c r="R120" s="96" t="s">
        <v>40</v>
      </c>
      <c r="S120" s="96"/>
      <c r="T120" s="96"/>
      <c r="U120" s="96" t="s">
        <v>50</v>
      </c>
      <c r="V120" s="96" t="s">
        <v>51</v>
      </c>
      <c r="W120" s="96" t="s">
        <v>41</v>
      </c>
    </row>
    <row r="121" spans="1:23" s="77" customFormat="1" ht="72" x14ac:dyDescent="0.2">
      <c r="A121" s="82">
        <f t="shared" si="1"/>
        <v>116</v>
      </c>
      <c r="B121" s="102" t="s">
        <v>693</v>
      </c>
      <c r="C121" s="75"/>
      <c r="D121" s="75" t="s">
        <v>694</v>
      </c>
      <c r="E121" s="75"/>
      <c r="F121" s="75" t="s">
        <v>30</v>
      </c>
      <c r="G121" s="75" t="s">
        <v>695</v>
      </c>
      <c r="H121" s="75" t="s">
        <v>41</v>
      </c>
      <c r="I121" s="125">
        <v>2019</v>
      </c>
      <c r="J121" s="75" t="s">
        <v>696</v>
      </c>
      <c r="K121" s="75"/>
      <c r="L121" s="75" t="s">
        <v>697</v>
      </c>
      <c r="M121" s="75" t="s">
        <v>326</v>
      </c>
      <c r="N121" s="75"/>
      <c r="O121" s="75" t="s">
        <v>698</v>
      </c>
      <c r="P121" s="75" t="s">
        <v>38</v>
      </c>
      <c r="Q121" s="75" t="s">
        <v>41</v>
      </c>
      <c r="R121" s="75" t="s">
        <v>40</v>
      </c>
      <c r="S121" s="75"/>
      <c r="T121" s="75" t="s">
        <v>141</v>
      </c>
      <c r="U121" s="75" t="s">
        <v>50</v>
      </c>
      <c r="V121" s="75" t="s">
        <v>51</v>
      </c>
      <c r="W121" s="75" t="s">
        <v>41</v>
      </c>
    </row>
    <row r="122" spans="1:23" s="77" customFormat="1" ht="84" x14ac:dyDescent="0.2">
      <c r="A122" s="82">
        <f t="shared" si="1"/>
        <v>117</v>
      </c>
      <c r="B122" s="78" t="s">
        <v>699</v>
      </c>
      <c r="C122" s="75"/>
      <c r="D122" s="75" t="s">
        <v>700</v>
      </c>
      <c r="E122" s="75"/>
      <c r="F122" s="75" t="s">
        <v>30</v>
      </c>
      <c r="G122" s="75" t="s">
        <v>701</v>
      </c>
      <c r="H122" s="75" t="s">
        <v>41</v>
      </c>
      <c r="I122" s="125">
        <v>2019</v>
      </c>
      <c r="J122" s="75"/>
      <c r="K122" s="75" t="s">
        <v>977</v>
      </c>
      <c r="L122" s="75" t="s">
        <v>702</v>
      </c>
      <c r="M122" s="75" t="s">
        <v>326</v>
      </c>
      <c r="N122" s="75"/>
      <c r="O122" s="75" t="s">
        <v>703</v>
      </c>
      <c r="P122" s="75" t="s">
        <v>38</v>
      </c>
      <c r="Q122" s="75" t="s">
        <v>41</v>
      </c>
      <c r="R122" s="75" t="s">
        <v>40</v>
      </c>
      <c r="S122" s="75"/>
      <c r="T122" s="75"/>
      <c r="U122" s="75" t="s">
        <v>50</v>
      </c>
      <c r="V122" s="75" t="s">
        <v>41</v>
      </c>
      <c r="W122" s="75" t="s">
        <v>41</v>
      </c>
    </row>
    <row r="123" spans="1:23" s="85" customFormat="1" ht="72" x14ac:dyDescent="0.2">
      <c r="A123" s="82">
        <f t="shared" si="1"/>
        <v>118</v>
      </c>
      <c r="B123" s="83" t="s">
        <v>704</v>
      </c>
      <c r="C123" s="84"/>
      <c r="D123" s="84" t="s">
        <v>705</v>
      </c>
      <c r="E123" s="84"/>
      <c r="F123" s="84" t="s">
        <v>30</v>
      </c>
      <c r="G123" s="84" t="s">
        <v>612</v>
      </c>
      <c r="H123" s="84" t="s">
        <v>41</v>
      </c>
      <c r="I123" s="123">
        <v>2019</v>
      </c>
      <c r="J123" s="84" t="s">
        <v>706</v>
      </c>
      <c r="K123" s="84"/>
      <c r="L123" s="84" t="s">
        <v>614</v>
      </c>
      <c r="M123" s="84" t="s">
        <v>326</v>
      </c>
      <c r="N123" s="84"/>
      <c r="O123" s="84" t="s">
        <v>615</v>
      </c>
      <c r="P123" s="84" t="s">
        <v>38</v>
      </c>
      <c r="Q123" s="84" t="s">
        <v>41</v>
      </c>
      <c r="R123" s="84" t="s">
        <v>40</v>
      </c>
      <c r="S123" s="84"/>
      <c r="T123" s="84"/>
      <c r="U123" s="84" t="s">
        <v>50</v>
      </c>
      <c r="V123" s="84" t="s">
        <v>51</v>
      </c>
      <c r="W123" s="84" t="s">
        <v>41</v>
      </c>
    </row>
    <row r="124" spans="1:23" s="85" customFormat="1" ht="72" x14ac:dyDescent="0.2">
      <c r="A124" s="82">
        <f t="shared" si="1"/>
        <v>119</v>
      </c>
      <c r="B124" s="83" t="s">
        <v>707</v>
      </c>
      <c r="C124" s="84"/>
      <c r="D124" s="84" t="s">
        <v>708</v>
      </c>
      <c r="E124" s="84"/>
      <c r="F124" s="84" t="s">
        <v>30</v>
      </c>
      <c r="G124" s="84" t="s">
        <v>612</v>
      </c>
      <c r="H124" s="84" t="s">
        <v>41</v>
      </c>
      <c r="I124" s="123">
        <v>2019</v>
      </c>
      <c r="J124" s="84" t="s">
        <v>709</v>
      </c>
      <c r="K124" s="84"/>
      <c r="L124" s="84" t="s">
        <v>614</v>
      </c>
      <c r="M124" s="84" t="s">
        <v>326</v>
      </c>
      <c r="N124" s="84"/>
      <c r="O124" s="84" t="s">
        <v>615</v>
      </c>
      <c r="P124" s="84" t="s">
        <v>38</v>
      </c>
      <c r="Q124" s="84" t="s">
        <v>41</v>
      </c>
      <c r="R124" s="84" t="s">
        <v>40</v>
      </c>
      <c r="S124" s="84"/>
      <c r="T124" s="84"/>
      <c r="U124" s="84" t="s">
        <v>50</v>
      </c>
      <c r="V124" s="84" t="s">
        <v>51</v>
      </c>
      <c r="W124" s="84" t="s">
        <v>41</v>
      </c>
    </row>
    <row r="125" spans="1:23" s="85" customFormat="1" ht="36" x14ac:dyDescent="0.2">
      <c r="A125" s="82">
        <f t="shared" si="1"/>
        <v>120</v>
      </c>
      <c r="B125" s="83" t="s">
        <v>710</v>
      </c>
      <c r="C125" s="84"/>
      <c r="D125" s="84" t="s">
        <v>711</v>
      </c>
      <c r="E125" s="84"/>
      <c r="F125" s="84" t="s">
        <v>30</v>
      </c>
      <c r="G125" s="84" t="s">
        <v>712</v>
      </c>
      <c r="H125" s="84" t="s">
        <v>41</v>
      </c>
      <c r="I125" s="123">
        <v>2019</v>
      </c>
      <c r="J125" s="84" t="s">
        <v>713</v>
      </c>
      <c r="K125" s="84"/>
      <c r="L125" s="84" t="s">
        <v>714</v>
      </c>
      <c r="M125" s="84" t="s">
        <v>35</v>
      </c>
      <c r="N125" s="84" t="s">
        <v>715</v>
      </c>
      <c r="O125" s="84" t="s">
        <v>41</v>
      </c>
      <c r="P125" s="84" t="s">
        <v>65</v>
      </c>
      <c r="Q125" s="84" t="s">
        <v>39</v>
      </c>
      <c r="R125" s="84" t="s">
        <v>41</v>
      </c>
      <c r="S125" s="84"/>
      <c r="T125" s="84"/>
      <c r="U125" s="84" t="s">
        <v>50</v>
      </c>
      <c r="V125" s="84" t="s">
        <v>51</v>
      </c>
      <c r="W125" s="84" t="s">
        <v>41</v>
      </c>
    </row>
    <row r="126" spans="1:23" s="85" customFormat="1" ht="48" x14ac:dyDescent="0.2">
      <c r="A126" s="82">
        <f t="shared" si="1"/>
        <v>121</v>
      </c>
      <c r="B126" s="84" t="s">
        <v>716</v>
      </c>
      <c r="C126" s="84"/>
      <c r="D126" s="84" t="s">
        <v>717</v>
      </c>
      <c r="E126" s="84"/>
      <c r="F126" s="84" t="s">
        <v>30</v>
      </c>
      <c r="G126" s="84" t="s">
        <v>640</v>
      </c>
      <c r="H126" s="84" t="s">
        <v>41</v>
      </c>
      <c r="I126" s="123">
        <v>2019</v>
      </c>
      <c r="J126" s="84" t="s">
        <v>718</v>
      </c>
      <c r="K126" s="84"/>
      <c r="L126" s="84" t="s">
        <v>614</v>
      </c>
      <c r="M126" s="84" t="s">
        <v>326</v>
      </c>
      <c r="N126" s="84"/>
      <c r="O126" s="84" t="s">
        <v>642</v>
      </c>
      <c r="P126" s="84" t="s">
        <v>38</v>
      </c>
      <c r="Q126" s="84" t="s">
        <v>41</v>
      </c>
      <c r="R126" s="84" t="s">
        <v>40</v>
      </c>
      <c r="S126" s="84"/>
      <c r="T126" s="84"/>
      <c r="U126" s="84" t="s">
        <v>50</v>
      </c>
      <c r="V126" s="84" t="s">
        <v>51</v>
      </c>
      <c r="W126" s="84" t="s">
        <v>41</v>
      </c>
    </row>
    <row r="127" spans="1:23" s="77" customFormat="1" ht="72" x14ac:dyDescent="0.2">
      <c r="A127" s="82">
        <f t="shared" si="1"/>
        <v>122</v>
      </c>
      <c r="B127" s="78" t="s">
        <v>719</v>
      </c>
      <c r="C127" s="75"/>
      <c r="D127" s="75" t="s">
        <v>720</v>
      </c>
      <c r="E127" s="75"/>
      <c r="F127" s="75" t="s">
        <v>30</v>
      </c>
      <c r="G127" s="75" t="s">
        <v>721</v>
      </c>
      <c r="H127" s="75" t="s">
        <v>41</v>
      </c>
      <c r="I127" s="125">
        <v>2019</v>
      </c>
      <c r="J127" s="75" t="s">
        <v>982</v>
      </c>
      <c r="K127" s="75"/>
      <c r="L127" s="75" t="s">
        <v>722</v>
      </c>
      <c r="M127" s="75" t="s">
        <v>326</v>
      </c>
      <c r="N127" s="75"/>
      <c r="O127" s="75" t="s">
        <v>723</v>
      </c>
      <c r="P127" s="75" t="s">
        <v>41</v>
      </c>
      <c r="Q127" s="75" t="s">
        <v>41</v>
      </c>
      <c r="R127" s="75" t="s">
        <v>41</v>
      </c>
      <c r="S127" s="75"/>
      <c r="T127" s="75"/>
      <c r="U127" s="75" t="s">
        <v>41</v>
      </c>
      <c r="V127" s="75" t="s">
        <v>51</v>
      </c>
      <c r="W127" s="75" t="s">
        <v>41</v>
      </c>
    </row>
    <row r="128" spans="1:23" s="85" customFormat="1" ht="60" x14ac:dyDescent="0.2">
      <c r="A128" s="82">
        <f t="shared" si="1"/>
        <v>123</v>
      </c>
      <c r="B128" s="89" t="s">
        <v>724</v>
      </c>
      <c r="C128" s="75"/>
      <c r="D128" s="75" t="s">
        <v>725</v>
      </c>
      <c r="E128" s="75"/>
      <c r="F128" s="75" t="s">
        <v>30</v>
      </c>
      <c r="G128" s="75" t="s">
        <v>726</v>
      </c>
      <c r="H128" s="75" t="s">
        <v>41</v>
      </c>
      <c r="I128" s="125">
        <v>2018</v>
      </c>
      <c r="J128" s="75" t="s">
        <v>727</v>
      </c>
      <c r="K128" s="75"/>
      <c r="L128" s="75" t="s">
        <v>728</v>
      </c>
      <c r="M128" s="75" t="s">
        <v>326</v>
      </c>
      <c r="N128" s="75"/>
      <c r="O128" s="75" t="s">
        <v>729</v>
      </c>
      <c r="P128" s="75" t="s">
        <v>41</v>
      </c>
      <c r="Q128" s="75" t="s">
        <v>41</v>
      </c>
      <c r="R128" s="75" t="s">
        <v>41</v>
      </c>
      <c r="S128" s="75"/>
      <c r="T128" s="75" t="s">
        <v>141</v>
      </c>
      <c r="U128" s="75" t="s">
        <v>50</v>
      </c>
      <c r="V128" s="75" t="s">
        <v>51</v>
      </c>
      <c r="W128" s="75" t="s">
        <v>41</v>
      </c>
    </row>
    <row r="129" spans="1:23" s="85" customFormat="1" ht="96" x14ac:dyDescent="0.2">
      <c r="A129" s="82">
        <f t="shared" si="1"/>
        <v>124</v>
      </c>
      <c r="B129" s="83" t="s">
        <v>730</v>
      </c>
      <c r="C129" s="84"/>
      <c r="D129" s="84" t="s">
        <v>731</v>
      </c>
      <c r="E129" s="84"/>
      <c r="F129" s="84" t="s">
        <v>30</v>
      </c>
      <c r="G129" s="84" t="s">
        <v>732</v>
      </c>
      <c r="H129" s="84" t="s">
        <v>41</v>
      </c>
      <c r="I129" s="123">
        <v>2019</v>
      </c>
      <c r="J129" s="84" t="s">
        <v>733</v>
      </c>
      <c r="K129" s="84"/>
      <c r="L129" s="84" t="s">
        <v>684</v>
      </c>
      <c r="M129" s="84" t="s">
        <v>326</v>
      </c>
      <c r="N129" s="84"/>
      <c r="O129" s="84" t="s">
        <v>734</v>
      </c>
      <c r="P129" s="84" t="s">
        <v>38</v>
      </c>
      <c r="Q129" s="84" t="s">
        <v>41</v>
      </c>
      <c r="R129" s="84" t="s">
        <v>40</v>
      </c>
      <c r="S129" s="84"/>
      <c r="T129" s="84"/>
      <c r="U129" s="84" t="s">
        <v>50</v>
      </c>
      <c r="V129" s="84" t="s">
        <v>51</v>
      </c>
      <c r="W129" s="84" t="s">
        <v>41</v>
      </c>
    </row>
    <row r="130" spans="1:23" s="85" customFormat="1" ht="36" x14ac:dyDescent="0.2">
      <c r="A130" s="82">
        <f t="shared" si="1"/>
        <v>125</v>
      </c>
      <c r="B130" s="83" t="s">
        <v>735</v>
      </c>
      <c r="C130" s="84"/>
      <c r="D130" s="84" t="s">
        <v>736</v>
      </c>
      <c r="E130" s="84"/>
      <c r="F130" s="84" t="s">
        <v>30</v>
      </c>
      <c r="G130" s="84" t="s">
        <v>737</v>
      </c>
      <c r="H130" s="84" t="s">
        <v>41</v>
      </c>
      <c r="I130" s="123">
        <v>2019</v>
      </c>
      <c r="J130" s="84" t="s">
        <v>738</v>
      </c>
      <c r="K130" s="84"/>
      <c r="L130" s="84" t="s">
        <v>647</v>
      </c>
      <c r="M130" s="84" t="s">
        <v>326</v>
      </c>
      <c r="N130" s="84"/>
      <c r="O130" s="84" t="s">
        <v>739</v>
      </c>
      <c r="P130" s="84" t="s">
        <v>38</v>
      </c>
      <c r="Q130" s="84" t="s">
        <v>41</v>
      </c>
      <c r="R130" s="84" t="s">
        <v>40</v>
      </c>
      <c r="S130" s="84"/>
      <c r="T130" s="84"/>
      <c r="U130" s="84" t="s">
        <v>50</v>
      </c>
      <c r="V130" s="84" t="s">
        <v>41</v>
      </c>
      <c r="W130" s="84" t="s">
        <v>41</v>
      </c>
    </row>
    <row r="131" spans="1:23" s="85" customFormat="1" ht="48" x14ac:dyDescent="0.2">
      <c r="A131" s="82">
        <f t="shared" si="1"/>
        <v>126</v>
      </c>
      <c r="B131" s="83" t="s">
        <v>740</v>
      </c>
      <c r="C131" s="84"/>
      <c r="D131" s="84" t="s">
        <v>741</v>
      </c>
      <c r="E131" s="84"/>
      <c r="F131" s="84" t="s">
        <v>30</v>
      </c>
      <c r="G131" s="84" t="s">
        <v>607</v>
      </c>
      <c r="H131" s="84" t="s">
        <v>41</v>
      </c>
      <c r="I131" s="123">
        <v>2019</v>
      </c>
      <c r="J131" s="84" t="s">
        <v>742</v>
      </c>
      <c r="K131" s="84"/>
      <c r="L131" s="84" t="s">
        <v>608</v>
      </c>
      <c r="M131" s="84" t="s">
        <v>326</v>
      </c>
      <c r="N131" s="84"/>
      <c r="O131" s="84" t="s">
        <v>609</v>
      </c>
      <c r="P131" s="84" t="s">
        <v>38</v>
      </c>
      <c r="Q131" s="84" t="s">
        <v>41</v>
      </c>
      <c r="R131" s="84" t="s">
        <v>40</v>
      </c>
      <c r="S131" s="84"/>
      <c r="T131" s="84"/>
      <c r="U131" s="84" t="s">
        <v>50</v>
      </c>
      <c r="V131" s="84" t="s">
        <v>51</v>
      </c>
      <c r="W131" s="84" t="s">
        <v>41</v>
      </c>
    </row>
    <row r="132" spans="1:23" s="85" customFormat="1" ht="24" x14ac:dyDescent="0.2">
      <c r="A132" s="82">
        <f t="shared" si="1"/>
        <v>127</v>
      </c>
      <c r="B132" s="83" t="s">
        <v>1509</v>
      </c>
      <c r="C132" s="84"/>
      <c r="D132" s="84" t="s">
        <v>743</v>
      </c>
      <c r="E132" s="84"/>
      <c r="F132" s="84" t="s">
        <v>30</v>
      </c>
      <c r="G132" s="84" t="s">
        <v>744</v>
      </c>
      <c r="H132" s="84" t="s">
        <v>41</v>
      </c>
      <c r="I132" s="123">
        <v>2019</v>
      </c>
      <c r="J132" s="84" t="s">
        <v>745</v>
      </c>
      <c r="K132" s="84"/>
      <c r="L132" s="84" t="s">
        <v>673</v>
      </c>
      <c r="M132" s="84" t="s">
        <v>326</v>
      </c>
      <c r="N132" s="84"/>
      <c r="O132" s="84" t="s">
        <v>746</v>
      </c>
      <c r="P132" s="84" t="s">
        <v>38</v>
      </c>
      <c r="Q132" s="84" t="s">
        <v>41</v>
      </c>
      <c r="R132" s="84" t="s">
        <v>40</v>
      </c>
      <c r="S132" s="84"/>
      <c r="T132" s="84"/>
      <c r="U132" s="84" t="s">
        <v>50</v>
      </c>
      <c r="V132" s="84" t="s">
        <v>51</v>
      </c>
      <c r="W132" s="84" t="s">
        <v>41</v>
      </c>
    </row>
    <row r="133" spans="1:23" s="85" customFormat="1" ht="108" x14ac:dyDescent="0.2">
      <c r="A133" s="82">
        <f t="shared" si="1"/>
        <v>128</v>
      </c>
      <c r="B133" s="83" t="s">
        <v>747</v>
      </c>
      <c r="C133" s="84"/>
      <c r="D133" s="84" t="s">
        <v>748</v>
      </c>
      <c r="E133" s="84"/>
      <c r="F133" s="84" t="s">
        <v>30</v>
      </c>
      <c r="G133" s="84" t="s">
        <v>612</v>
      </c>
      <c r="H133" s="84" t="s">
        <v>41</v>
      </c>
      <c r="I133" s="123">
        <v>2019</v>
      </c>
      <c r="J133" s="84" t="s">
        <v>749</v>
      </c>
      <c r="K133" s="84"/>
      <c r="L133" s="84" t="s">
        <v>614</v>
      </c>
      <c r="M133" s="84" t="s">
        <v>326</v>
      </c>
      <c r="N133" s="84"/>
      <c r="O133" s="84" t="s">
        <v>615</v>
      </c>
      <c r="P133" s="84" t="s">
        <v>38</v>
      </c>
      <c r="Q133" s="84" t="s">
        <v>41</v>
      </c>
      <c r="R133" s="84" t="s">
        <v>40</v>
      </c>
      <c r="S133" s="84"/>
      <c r="T133" s="84"/>
      <c r="U133" s="84" t="s">
        <v>50</v>
      </c>
      <c r="V133" s="84" t="s">
        <v>51</v>
      </c>
      <c r="W133" s="84" t="s">
        <v>41</v>
      </c>
    </row>
    <row r="134" spans="1:23" s="85" customFormat="1" ht="84" x14ac:dyDescent="0.2">
      <c r="A134" s="82">
        <f t="shared" si="1"/>
        <v>129</v>
      </c>
      <c r="B134" s="84" t="s">
        <v>750</v>
      </c>
      <c r="C134" s="84"/>
      <c r="D134" s="84" t="s">
        <v>751</v>
      </c>
      <c r="E134" s="84"/>
      <c r="F134" s="84" t="s">
        <v>30</v>
      </c>
      <c r="G134" s="84" t="s">
        <v>752</v>
      </c>
      <c r="H134" s="84" t="s">
        <v>41</v>
      </c>
      <c r="I134" s="123">
        <v>2019</v>
      </c>
      <c r="J134" s="84" t="s">
        <v>753</v>
      </c>
      <c r="K134" s="84"/>
      <c r="L134" s="84" t="s">
        <v>754</v>
      </c>
      <c r="M134" s="84" t="s">
        <v>326</v>
      </c>
      <c r="N134" s="84"/>
      <c r="O134" s="84" t="s">
        <v>755</v>
      </c>
      <c r="P134" s="84" t="s">
        <v>38</v>
      </c>
      <c r="Q134" s="84" t="s">
        <v>41</v>
      </c>
      <c r="R134" s="84" t="s">
        <v>40</v>
      </c>
      <c r="S134" s="84"/>
      <c r="T134" s="84"/>
      <c r="U134" s="84" t="s">
        <v>50</v>
      </c>
      <c r="V134" s="84" t="s">
        <v>51</v>
      </c>
      <c r="W134" s="84" t="s">
        <v>41</v>
      </c>
    </row>
    <row r="135" spans="1:23" s="77" customFormat="1" ht="60" x14ac:dyDescent="0.2">
      <c r="A135" s="82">
        <f t="shared" si="1"/>
        <v>130</v>
      </c>
      <c r="B135" s="75" t="s">
        <v>756</v>
      </c>
      <c r="C135" s="75"/>
      <c r="D135" s="75" t="s">
        <v>757</v>
      </c>
      <c r="E135" s="75"/>
      <c r="F135" s="75" t="s">
        <v>30</v>
      </c>
      <c r="G135" s="75" t="s">
        <v>758</v>
      </c>
      <c r="H135" s="75" t="s">
        <v>41</v>
      </c>
      <c r="I135" s="125">
        <v>2019</v>
      </c>
      <c r="J135" s="75" t="s">
        <v>978</v>
      </c>
      <c r="K135" s="75"/>
      <c r="L135" s="75" t="s">
        <v>759</v>
      </c>
      <c r="M135" s="75" t="s">
        <v>326</v>
      </c>
      <c r="N135" s="75"/>
      <c r="O135" s="75" t="s">
        <v>760</v>
      </c>
      <c r="P135" s="75" t="s">
        <v>38</v>
      </c>
      <c r="Q135" s="75" t="s">
        <v>39</v>
      </c>
      <c r="R135" s="75" t="s">
        <v>40</v>
      </c>
      <c r="S135" s="75"/>
      <c r="T135" s="75" t="s">
        <v>141</v>
      </c>
      <c r="U135" s="75" t="s">
        <v>50</v>
      </c>
      <c r="V135" s="75" t="s">
        <v>51</v>
      </c>
      <c r="W135" s="75" t="s">
        <v>41</v>
      </c>
    </row>
    <row r="136" spans="1:23" s="85" customFormat="1" ht="24" x14ac:dyDescent="0.2">
      <c r="A136" s="82">
        <f t="shared" ref="A136:A199" si="2">A135+1</f>
        <v>131</v>
      </c>
      <c r="B136" s="83" t="s">
        <v>761</v>
      </c>
      <c r="C136" s="84"/>
      <c r="D136" s="84" t="s">
        <v>762</v>
      </c>
      <c r="E136" s="84"/>
      <c r="F136" s="84" t="s">
        <v>30</v>
      </c>
      <c r="G136" s="84" t="s">
        <v>763</v>
      </c>
      <c r="H136" s="84" t="s">
        <v>41</v>
      </c>
      <c r="I136" s="123">
        <v>2019</v>
      </c>
      <c r="J136" s="84" t="s">
        <v>764</v>
      </c>
      <c r="K136" s="84"/>
      <c r="L136" s="84" t="s">
        <v>765</v>
      </c>
      <c r="M136" s="84" t="s">
        <v>326</v>
      </c>
      <c r="N136" s="84"/>
      <c r="O136" s="84" t="s">
        <v>766</v>
      </c>
      <c r="P136" s="84" t="s">
        <v>625</v>
      </c>
      <c r="Q136" s="84" t="s">
        <v>41</v>
      </c>
      <c r="R136" s="84" t="s">
        <v>40</v>
      </c>
      <c r="S136" s="84"/>
      <c r="T136" s="84" t="s">
        <v>141</v>
      </c>
      <c r="U136" s="84" t="s">
        <v>50</v>
      </c>
      <c r="V136" s="84" t="s">
        <v>51</v>
      </c>
      <c r="W136" s="84" t="s">
        <v>41</v>
      </c>
    </row>
    <row r="137" spans="1:23" s="85" customFormat="1" ht="60" x14ac:dyDescent="0.2">
      <c r="A137" s="82">
        <f t="shared" si="2"/>
        <v>132</v>
      </c>
      <c r="B137" s="83" t="s">
        <v>767</v>
      </c>
      <c r="C137" s="84"/>
      <c r="D137" s="84" t="s">
        <v>768</v>
      </c>
      <c r="E137" s="84"/>
      <c r="F137" s="84" t="s">
        <v>30</v>
      </c>
      <c r="G137" s="84" t="s">
        <v>744</v>
      </c>
      <c r="H137" s="84" t="s">
        <v>41</v>
      </c>
      <c r="I137" s="123">
        <v>2019</v>
      </c>
      <c r="J137" s="84" t="s">
        <v>769</v>
      </c>
      <c r="K137" s="84"/>
      <c r="L137" s="84" t="s">
        <v>673</v>
      </c>
      <c r="M137" s="84" t="s">
        <v>326</v>
      </c>
      <c r="N137" s="84"/>
      <c r="O137" s="84" t="s">
        <v>746</v>
      </c>
      <c r="P137" s="84" t="s">
        <v>38</v>
      </c>
      <c r="Q137" s="84" t="s">
        <v>41</v>
      </c>
      <c r="R137" s="84" t="s">
        <v>40</v>
      </c>
      <c r="S137" s="84"/>
      <c r="T137" s="84"/>
      <c r="U137" s="84" t="s">
        <v>50</v>
      </c>
      <c r="V137" s="84" t="s">
        <v>51</v>
      </c>
      <c r="W137" s="84" t="s">
        <v>41</v>
      </c>
    </row>
    <row r="138" spans="1:23" s="85" customFormat="1" ht="96" x14ac:dyDescent="0.2">
      <c r="A138" s="82">
        <f t="shared" si="2"/>
        <v>133</v>
      </c>
      <c r="B138" s="83" t="s">
        <v>770</v>
      </c>
      <c r="C138" s="84"/>
      <c r="D138" s="84" t="s">
        <v>771</v>
      </c>
      <c r="E138" s="84"/>
      <c r="F138" s="84" t="s">
        <v>30</v>
      </c>
      <c r="G138" s="84" t="s">
        <v>612</v>
      </c>
      <c r="H138" s="84" t="s">
        <v>41</v>
      </c>
      <c r="I138" s="123">
        <v>2019</v>
      </c>
      <c r="J138" s="84" t="s">
        <v>772</v>
      </c>
      <c r="K138" s="84"/>
      <c r="L138" s="84" t="s">
        <v>614</v>
      </c>
      <c r="M138" s="84" t="s">
        <v>326</v>
      </c>
      <c r="N138" s="84"/>
      <c r="O138" s="84" t="s">
        <v>615</v>
      </c>
      <c r="P138" s="84" t="s">
        <v>38</v>
      </c>
      <c r="Q138" s="84" t="s">
        <v>41</v>
      </c>
      <c r="R138" s="84" t="s">
        <v>40</v>
      </c>
      <c r="S138" s="84"/>
      <c r="T138" s="84"/>
      <c r="U138" s="84" t="s">
        <v>50</v>
      </c>
      <c r="V138" s="84" t="s">
        <v>51</v>
      </c>
      <c r="W138" s="84" t="s">
        <v>41</v>
      </c>
    </row>
    <row r="139" spans="1:23" s="85" customFormat="1" ht="36" x14ac:dyDescent="0.2">
      <c r="A139" s="82">
        <f t="shared" si="2"/>
        <v>134</v>
      </c>
      <c r="B139" s="83" t="s">
        <v>740</v>
      </c>
      <c r="C139" s="84"/>
      <c r="D139" s="84" t="s">
        <v>773</v>
      </c>
      <c r="E139" s="84"/>
      <c r="F139" s="84" t="s">
        <v>30</v>
      </c>
      <c r="G139" s="84" t="s">
        <v>774</v>
      </c>
      <c r="H139" s="84" t="s">
        <v>41</v>
      </c>
      <c r="I139" s="123">
        <v>2019</v>
      </c>
      <c r="J139" s="84" t="s">
        <v>775</v>
      </c>
      <c r="K139" s="84"/>
      <c r="L139" s="84" t="s">
        <v>776</v>
      </c>
      <c r="M139" s="84" t="s">
        <v>326</v>
      </c>
      <c r="N139" s="84"/>
      <c r="O139" s="84" t="s">
        <v>777</v>
      </c>
      <c r="P139" s="84" t="s">
        <v>41</v>
      </c>
      <c r="Q139" s="84" t="s">
        <v>41</v>
      </c>
      <c r="R139" s="84" t="s">
        <v>41</v>
      </c>
      <c r="S139" s="84"/>
      <c r="T139" s="84"/>
      <c r="U139" s="84" t="s">
        <v>41</v>
      </c>
      <c r="V139" s="84" t="s">
        <v>41</v>
      </c>
      <c r="W139" s="84" t="s">
        <v>41</v>
      </c>
    </row>
    <row r="140" spans="1:23" s="85" customFormat="1" ht="48" x14ac:dyDescent="0.2">
      <c r="A140" s="82">
        <f t="shared" si="2"/>
        <v>135</v>
      </c>
      <c r="B140" s="83" t="s">
        <v>778</v>
      </c>
      <c r="C140" s="84"/>
      <c r="D140" s="84" t="s">
        <v>971</v>
      </c>
      <c r="E140" s="84"/>
      <c r="F140" s="84" t="s">
        <v>30</v>
      </c>
      <c r="G140" s="84" t="s">
        <v>779</v>
      </c>
      <c r="H140" s="84" t="s">
        <v>41</v>
      </c>
      <c r="I140" s="123">
        <v>2019</v>
      </c>
      <c r="J140" s="84" t="s">
        <v>780</v>
      </c>
      <c r="K140" s="84"/>
      <c r="L140" s="84" t="s">
        <v>623</v>
      </c>
      <c r="M140" s="84" t="s">
        <v>35</v>
      </c>
      <c r="N140" s="84" t="s">
        <v>781</v>
      </c>
      <c r="O140" s="84" t="s">
        <v>41</v>
      </c>
      <c r="P140" s="84" t="s">
        <v>38</v>
      </c>
      <c r="Q140" s="84" t="s">
        <v>39</v>
      </c>
      <c r="R140" s="84" t="s">
        <v>40</v>
      </c>
      <c r="S140" s="84"/>
      <c r="T140" s="84"/>
      <c r="U140" s="84" t="s">
        <v>50</v>
      </c>
      <c r="V140" s="84" t="s">
        <v>51</v>
      </c>
      <c r="W140" s="84" t="s">
        <v>41</v>
      </c>
    </row>
    <row r="141" spans="1:23" s="77" customFormat="1" ht="48" x14ac:dyDescent="0.2">
      <c r="A141" s="82">
        <f t="shared" si="2"/>
        <v>136</v>
      </c>
      <c r="B141" s="78" t="s">
        <v>782</v>
      </c>
      <c r="C141" s="75"/>
      <c r="D141" s="75" t="s">
        <v>783</v>
      </c>
      <c r="E141" s="75"/>
      <c r="F141" s="75" t="s">
        <v>30</v>
      </c>
      <c r="G141" s="75" t="s">
        <v>784</v>
      </c>
      <c r="H141" s="75" t="s">
        <v>41</v>
      </c>
      <c r="I141" s="125">
        <v>2019</v>
      </c>
      <c r="J141" s="75" t="s">
        <v>975</v>
      </c>
      <c r="K141" s="75"/>
      <c r="L141" s="75" t="s">
        <v>667</v>
      </c>
      <c r="M141" s="75" t="s">
        <v>35</v>
      </c>
      <c r="N141" s="75" t="s">
        <v>785</v>
      </c>
      <c r="O141" s="75" t="s">
        <v>41</v>
      </c>
      <c r="P141" s="75" t="s">
        <v>38</v>
      </c>
      <c r="Q141" s="75" t="s">
        <v>39</v>
      </c>
      <c r="R141" s="75" t="s">
        <v>40</v>
      </c>
      <c r="S141" s="75"/>
      <c r="T141" s="75"/>
      <c r="U141" s="75" t="s">
        <v>50</v>
      </c>
      <c r="V141" s="75" t="s">
        <v>41</v>
      </c>
      <c r="W141" s="75" t="s">
        <v>41</v>
      </c>
    </row>
    <row r="142" spans="1:23" s="85" customFormat="1" ht="96" x14ac:dyDescent="0.2">
      <c r="A142" s="82">
        <f t="shared" si="2"/>
        <v>137</v>
      </c>
      <c r="B142" s="84" t="s">
        <v>786</v>
      </c>
      <c r="C142" s="84"/>
      <c r="D142" s="84" t="s">
        <v>787</v>
      </c>
      <c r="E142" s="84"/>
      <c r="F142" s="84" t="s">
        <v>30</v>
      </c>
      <c r="G142" s="84" t="s">
        <v>788</v>
      </c>
      <c r="H142" s="84" t="s">
        <v>41</v>
      </c>
      <c r="I142" s="123">
        <v>2019</v>
      </c>
      <c r="J142" s="84" t="s">
        <v>789</v>
      </c>
      <c r="K142" s="84"/>
      <c r="L142" s="84" t="s">
        <v>790</v>
      </c>
      <c r="M142" s="84" t="s">
        <v>326</v>
      </c>
      <c r="N142" s="84"/>
      <c r="O142" s="84" t="s">
        <v>791</v>
      </c>
      <c r="P142" s="84" t="s">
        <v>38</v>
      </c>
      <c r="Q142" s="84" t="s">
        <v>41</v>
      </c>
      <c r="R142" s="84" t="s">
        <v>40</v>
      </c>
      <c r="S142" s="84"/>
      <c r="T142" s="84"/>
      <c r="U142" s="84" t="s">
        <v>50</v>
      </c>
      <c r="V142" s="84" t="s">
        <v>51</v>
      </c>
      <c r="W142" s="84" t="s">
        <v>41</v>
      </c>
    </row>
    <row r="143" spans="1:23" s="85" customFormat="1" ht="84" x14ac:dyDescent="0.2">
      <c r="A143" s="82">
        <f t="shared" si="2"/>
        <v>138</v>
      </c>
      <c r="B143" s="83" t="s">
        <v>792</v>
      </c>
      <c r="C143" s="84"/>
      <c r="D143" s="84" t="s">
        <v>793</v>
      </c>
      <c r="E143" s="84"/>
      <c r="F143" s="84" t="s">
        <v>30</v>
      </c>
      <c r="G143" s="84" t="s">
        <v>794</v>
      </c>
      <c r="H143" s="84" t="s">
        <v>41</v>
      </c>
      <c r="I143" s="123">
        <v>2019</v>
      </c>
      <c r="J143" s="84" t="s">
        <v>988</v>
      </c>
      <c r="K143" s="84"/>
      <c r="L143" s="84" t="s">
        <v>795</v>
      </c>
      <c r="M143" s="84" t="s">
        <v>35</v>
      </c>
      <c r="N143" s="84" t="s">
        <v>796</v>
      </c>
      <c r="O143" s="84" t="s">
        <v>41</v>
      </c>
      <c r="P143" s="84" t="s">
        <v>41</v>
      </c>
      <c r="Q143" s="84" t="s">
        <v>39</v>
      </c>
      <c r="R143" s="84" t="s">
        <v>40</v>
      </c>
      <c r="S143" s="84"/>
      <c r="T143" s="84"/>
      <c r="U143" s="84" t="s">
        <v>41</v>
      </c>
      <c r="V143" s="84" t="s">
        <v>51</v>
      </c>
      <c r="W143" s="84" t="s">
        <v>41</v>
      </c>
    </row>
    <row r="144" spans="1:23" s="77" customFormat="1" ht="36" x14ac:dyDescent="0.2">
      <c r="A144" s="82">
        <f t="shared" si="2"/>
        <v>139</v>
      </c>
      <c r="B144" s="78" t="s">
        <v>797</v>
      </c>
      <c r="C144" s="75"/>
      <c r="D144" s="75" t="s">
        <v>798</v>
      </c>
      <c r="E144" s="75"/>
      <c r="F144" s="75" t="s">
        <v>30</v>
      </c>
      <c r="G144" s="75" t="s">
        <v>799</v>
      </c>
      <c r="H144" s="75" t="s">
        <v>41</v>
      </c>
      <c r="I144" s="125">
        <v>2019</v>
      </c>
      <c r="J144" s="75" t="s">
        <v>1262</v>
      </c>
      <c r="K144" s="75"/>
      <c r="L144" s="75" t="s">
        <v>759</v>
      </c>
      <c r="M144" s="75" t="s">
        <v>326</v>
      </c>
      <c r="N144" s="75"/>
      <c r="O144" s="75" t="s">
        <v>800</v>
      </c>
      <c r="P144" s="75" t="s">
        <v>801</v>
      </c>
      <c r="Q144" s="75" t="s">
        <v>41</v>
      </c>
      <c r="R144" s="75" t="s">
        <v>40</v>
      </c>
      <c r="S144" s="75"/>
      <c r="T144" s="75" t="s">
        <v>141</v>
      </c>
      <c r="U144" s="75" t="s">
        <v>41</v>
      </c>
      <c r="V144" s="75" t="s">
        <v>51</v>
      </c>
      <c r="W144" s="75" t="s">
        <v>41</v>
      </c>
    </row>
    <row r="145" spans="1:24" s="85" customFormat="1" ht="36" x14ac:dyDescent="0.2">
      <c r="A145" s="82">
        <f t="shared" si="2"/>
        <v>140</v>
      </c>
      <c r="B145" s="83" t="s">
        <v>802</v>
      </c>
      <c r="C145" s="84"/>
      <c r="D145" s="84" t="s">
        <v>972</v>
      </c>
      <c r="E145" s="84"/>
      <c r="F145" s="84" t="s">
        <v>30</v>
      </c>
      <c r="G145" s="84" t="s">
        <v>779</v>
      </c>
      <c r="H145" s="84" t="s">
        <v>41</v>
      </c>
      <c r="I145" s="123">
        <v>2019</v>
      </c>
      <c r="J145" s="84" t="s">
        <v>803</v>
      </c>
      <c r="K145" s="84"/>
      <c r="L145" s="84" t="s">
        <v>623</v>
      </c>
      <c r="M145" s="84" t="s">
        <v>35</v>
      </c>
      <c r="N145" s="84" t="s">
        <v>781</v>
      </c>
      <c r="O145" s="84" t="s">
        <v>41</v>
      </c>
      <c r="P145" s="84" t="s">
        <v>38</v>
      </c>
      <c r="Q145" s="84" t="s">
        <v>39</v>
      </c>
      <c r="R145" s="84" t="s">
        <v>40</v>
      </c>
      <c r="S145" s="84"/>
      <c r="T145" s="84"/>
      <c r="U145" s="84" t="s">
        <v>50</v>
      </c>
      <c r="V145" s="84" t="s">
        <v>51</v>
      </c>
      <c r="W145" s="84" t="s">
        <v>41</v>
      </c>
    </row>
    <row r="146" spans="1:24" s="85" customFormat="1" ht="48" x14ac:dyDescent="0.2">
      <c r="A146" s="82">
        <f t="shared" si="2"/>
        <v>141</v>
      </c>
      <c r="B146" s="84" t="s">
        <v>804</v>
      </c>
      <c r="C146" s="84"/>
      <c r="D146" s="84" t="s">
        <v>805</v>
      </c>
      <c r="E146" s="84"/>
      <c r="F146" s="84" t="s">
        <v>30</v>
      </c>
      <c r="G146" s="84" t="s">
        <v>607</v>
      </c>
      <c r="H146" s="84" t="s">
        <v>41</v>
      </c>
      <c r="I146" s="123">
        <v>2019</v>
      </c>
      <c r="J146" s="84" t="s">
        <v>806</v>
      </c>
      <c r="K146" s="84"/>
      <c r="L146" s="84" t="s">
        <v>608</v>
      </c>
      <c r="M146" s="84" t="s">
        <v>326</v>
      </c>
      <c r="N146" s="84"/>
      <c r="O146" s="84" t="s">
        <v>609</v>
      </c>
      <c r="P146" s="84" t="s">
        <v>38</v>
      </c>
      <c r="Q146" s="84" t="s">
        <v>41</v>
      </c>
      <c r="R146" s="84" t="s">
        <v>40</v>
      </c>
      <c r="S146" s="84"/>
      <c r="T146" s="84"/>
      <c r="U146" s="84" t="s">
        <v>50</v>
      </c>
      <c r="V146" s="84" t="s">
        <v>51</v>
      </c>
      <c r="W146" s="84" t="s">
        <v>41</v>
      </c>
    </row>
    <row r="147" spans="1:24" s="77" customFormat="1" ht="72" x14ac:dyDescent="0.2">
      <c r="A147" s="82">
        <f t="shared" si="2"/>
        <v>142</v>
      </c>
      <c r="B147" s="78" t="s">
        <v>399</v>
      </c>
      <c r="C147" s="75"/>
      <c r="D147" s="75" t="s">
        <v>983</v>
      </c>
      <c r="E147" s="75"/>
      <c r="F147" s="75" t="s">
        <v>30</v>
      </c>
      <c r="G147" s="75" t="s">
        <v>984</v>
      </c>
      <c r="H147" s="75"/>
      <c r="I147" s="125">
        <v>2018</v>
      </c>
      <c r="J147" s="75" t="s">
        <v>985</v>
      </c>
      <c r="K147" s="75"/>
      <c r="L147" s="75" t="s">
        <v>986</v>
      </c>
      <c r="M147" s="75" t="s">
        <v>35</v>
      </c>
      <c r="N147" s="75" t="s">
        <v>987</v>
      </c>
      <c r="O147" s="75" t="s">
        <v>41</v>
      </c>
      <c r="P147" s="75" t="s">
        <v>41</v>
      </c>
      <c r="Q147" s="75" t="s">
        <v>39</v>
      </c>
      <c r="R147" s="75" t="s">
        <v>41</v>
      </c>
      <c r="S147" s="73"/>
      <c r="T147" s="103" t="s">
        <v>141</v>
      </c>
      <c r="U147" s="76"/>
      <c r="V147" s="76"/>
      <c r="W147" s="76"/>
    </row>
    <row r="148" spans="1:24" s="97" customFormat="1" ht="60" x14ac:dyDescent="0.2">
      <c r="A148" s="82">
        <f t="shared" si="2"/>
        <v>143</v>
      </c>
      <c r="B148" s="78" t="s">
        <v>997</v>
      </c>
      <c r="C148" s="75"/>
      <c r="D148" s="75" t="s">
        <v>998</v>
      </c>
      <c r="E148" s="75"/>
      <c r="F148" s="75" t="s">
        <v>30</v>
      </c>
      <c r="G148" s="75" t="s">
        <v>61</v>
      </c>
      <c r="H148" s="75" t="s">
        <v>41</v>
      </c>
      <c r="I148" s="125">
        <v>2019</v>
      </c>
      <c r="J148" s="75" t="s">
        <v>1396</v>
      </c>
      <c r="K148" s="75"/>
      <c r="L148" s="75" t="s">
        <v>63</v>
      </c>
      <c r="M148" s="75" t="s">
        <v>35</v>
      </c>
      <c r="N148" s="75" t="s">
        <v>64</v>
      </c>
      <c r="O148" s="75" t="s">
        <v>41</v>
      </c>
      <c r="P148" s="75" t="s">
        <v>65</v>
      </c>
      <c r="Q148" s="75" t="s">
        <v>39</v>
      </c>
      <c r="R148" s="75" t="s">
        <v>40</v>
      </c>
      <c r="S148" s="75"/>
      <c r="T148" s="75"/>
      <c r="U148" s="75" t="s">
        <v>50</v>
      </c>
      <c r="V148" s="75" t="s">
        <v>41</v>
      </c>
      <c r="W148" s="75" t="s">
        <v>41</v>
      </c>
    </row>
    <row r="149" spans="1:24" s="97" customFormat="1" ht="72" x14ac:dyDescent="0.2">
      <c r="A149" s="82">
        <f t="shared" si="2"/>
        <v>144</v>
      </c>
      <c r="B149" s="78" t="s">
        <v>999</v>
      </c>
      <c r="C149" s="75"/>
      <c r="D149" s="75" t="s">
        <v>1000</v>
      </c>
      <c r="E149" s="75"/>
      <c r="F149" s="75" t="s">
        <v>30</v>
      </c>
      <c r="G149" s="75" t="s">
        <v>1001</v>
      </c>
      <c r="H149" s="75" t="s">
        <v>41</v>
      </c>
      <c r="I149" s="125">
        <v>2019</v>
      </c>
      <c r="J149" s="75" t="s">
        <v>1002</v>
      </c>
      <c r="K149" s="75"/>
      <c r="L149" s="75" t="s">
        <v>1003</v>
      </c>
      <c r="M149" s="75" t="s">
        <v>326</v>
      </c>
      <c r="N149" s="75"/>
      <c r="O149" s="75" t="s">
        <v>1004</v>
      </c>
      <c r="P149" s="75" t="s">
        <v>38</v>
      </c>
      <c r="Q149" s="75" t="s">
        <v>41</v>
      </c>
      <c r="R149" s="75" t="s">
        <v>40</v>
      </c>
      <c r="S149" s="75"/>
      <c r="T149" s="75"/>
      <c r="U149" s="75" t="s">
        <v>50</v>
      </c>
      <c r="V149" s="75" t="s">
        <v>51</v>
      </c>
      <c r="W149" s="75" t="s">
        <v>41</v>
      </c>
    </row>
    <row r="150" spans="1:24" s="97" customFormat="1" ht="60" x14ac:dyDescent="0.2">
      <c r="A150" s="82">
        <f t="shared" si="2"/>
        <v>145</v>
      </c>
      <c r="B150" s="75" t="s">
        <v>1005</v>
      </c>
      <c r="C150" s="75" t="s">
        <v>1006</v>
      </c>
      <c r="D150" s="75" t="s">
        <v>1007</v>
      </c>
      <c r="E150" s="75" t="s">
        <v>1008</v>
      </c>
      <c r="F150" s="75" t="s">
        <v>30</v>
      </c>
      <c r="G150" s="75" t="s">
        <v>1009</v>
      </c>
      <c r="H150" s="75" t="s">
        <v>1010</v>
      </c>
      <c r="I150" s="125">
        <v>2019</v>
      </c>
      <c r="J150" s="75" t="s">
        <v>1011</v>
      </c>
      <c r="K150" s="75" t="s">
        <v>1012</v>
      </c>
      <c r="L150" s="75" t="s">
        <v>1013</v>
      </c>
      <c r="M150" s="75" t="s">
        <v>35</v>
      </c>
      <c r="N150" s="75" t="s">
        <v>1014</v>
      </c>
      <c r="O150" s="75" t="s">
        <v>1015</v>
      </c>
      <c r="P150" s="75" t="s">
        <v>38</v>
      </c>
      <c r="Q150" s="75" t="s">
        <v>39</v>
      </c>
      <c r="R150" s="75" t="s">
        <v>40</v>
      </c>
      <c r="S150" s="75"/>
      <c r="T150" s="75"/>
      <c r="U150" s="75" t="s">
        <v>41</v>
      </c>
      <c r="V150" s="75" t="s">
        <v>41</v>
      </c>
      <c r="W150" s="75" t="s">
        <v>41</v>
      </c>
    </row>
    <row r="151" spans="1:24" s="97" customFormat="1" ht="96" x14ac:dyDescent="0.2">
      <c r="A151" s="82">
        <f t="shared" si="2"/>
        <v>146</v>
      </c>
      <c r="B151" s="98" t="s">
        <v>1254</v>
      </c>
      <c r="C151" s="96" t="s">
        <v>1016</v>
      </c>
      <c r="D151" s="96" t="s">
        <v>1253</v>
      </c>
      <c r="E151" s="96" t="s">
        <v>1017</v>
      </c>
      <c r="F151" s="96" t="s">
        <v>30</v>
      </c>
      <c r="G151" s="96" t="s">
        <v>1255</v>
      </c>
      <c r="H151" s="96" t="s">
        <v>784</v>
      </c>
      <c r="I151" s="130">
        <v>2019</v>
      </c>
      <c r="J151" s="96" t="s">
        <v>1257</v>
      </c>
      <c r="K151" s="96" t="s">
        <v>1256</v>
      </c>
      <c r="L151" s="96" t="s">
        <v>667</v>
      </c>
      <c r="M151" s="96" t="s">
        <v>35</v>
      </c>
      <c r="N151" s="96" t="s">
        <v>1259</v>
      </c>
      <c r="O151" s="96" t="s">
        <v>1258</v>
      </c>
      <c r="P151" s="96" t="s">
        <v>38</v>
      </c>
      <c r="Q151" s="96" t="s">
        <v>39</v>
      </c>
      <c r="R151" s="96" t="s">
        <v>40</v>
      </c>
      <c r="S151" s="96"/>
      <c r="T151" s="96"/>
      <c r="U151" s="96" t="s">
        <v>50</v>
      </c>
      <c r="V151" s="96" t="s">
        <v>41</v>
      </c>
      <c r="W151" s="96" t="s">
        <v>41</v>
      </c>
    </row>
    <row r="152" spans="1:24" s="97" customFormat="1" ht="84" x14ac:dyDescent="0.2">
      <c r="A152" s="82">
        <f t="shared" si="2"/>
        <v>147</v>
      </c>
      <c r="B152" s="75" t="s">
        <v>1018</v>
      </c>
      <c r="C152" s="75"/>
      <c r="D152" s="75" t="s">
        <v>1019</v>
      </c>
      <c r="E152" s="75"/>
      <c r="F152" s="75" t="s">
        <v>30</v>
      </c>
      <c r="G152" s="75" t="s">
        <v>1020</v>
      </c>
      <c r="H152" s="75" t="s">
        <v>41</v>
      </c>
      <c r="I152" s="125">
        <v>2019</v>
      </c>
      <c r="J152" s="75" t="s">
        <v>1021</v>
      </c>
      <c r="K152" s="75"/>
      <c r="L152" s="75" t="s">
        <v>1022</v>
      </c>
      <c r="M152" s="75" t="s">
        <v>35</v>
      </c>
      <c r="N152" s="75" t="s">
        <v>1023</v>
      </c>
      <c r="O152" s="75" t="s">
        <v>41</v>
      </c>
      <c r="P152" s="75" t="s">
        <v>41</v>
      </c>
      <c r="Q152" s="75" t="s">
        <v>39</v>
      </c>
      <c r="R152" s="75" t="s">
        <v>40</v>
      </c>
      <c r="S152" s="75"/>
      <c r="T152" s="75"/>
      <c r="U152" s="75" t="s">
        <v>41</v>
      </c>
      <c r="V152" s="75" t="s">
        <v>41</v>
      </c>
      <c r="W152" s="75" t="s">
        <v>41</v>
      </c>
    </row>
    <row r="153" spans="1:24" s="97" customFormat="1" ht="60" x14ac:dyDescent="0.2">
      <c r="A153" s="82">
        <f t="shared" si="2"/>
        <v>148</v>
      </c>
      <c r="B153" s="78" t="s">
        <v>1024</v>
      </c>
      <c r="C153" s="75" t="s">
        <v>1025</v>
      </c>
      <c r="D153" s="75" t="s">
        <v>1026</v>
      </c>
      <c r="E153" s="75" t="s">
        <v>1027</v>
      </c>
      <c r="F153" s="75" t="s">
        <v>30</v>
      </c>
      <c r="G153" s="75" t="s">
        <v>1028</v>
      </c>
      <c r="H153" s="75" t="s">
        <v>1029</v>
      </c>
      <c r="I153" s="125">
        <v>2019</v>
      </c>
      <c r="J153" s="75" t="s">
        <v>1030</v>
      </c>
      <c r="K153" s="75" t="s">
        <v>1031</v>
      </c>
      <c r="L153" s="75" t="s">
        <v>555</v>
      </c>
      <c r="M153" s="75" t="s">
        <v>35</v>
      </c>
      <c r="N153" s="75" t="s">
        <v>1032</v>
      </c>
      <c r="O153" s="75" t="s">
        <v>1033</v>
      </c>
      <c r="P153" s="75" t="s">
        <v>38</v>
      </c>
      <c r="Q153" s="75" t="s">
        <v>39</v>
      </c>
      <c r="R153" s="75" t="s">
        <v>40</v>
      </c>
      <c r="S153" s="75"/>
      <c r="T153" s="75"/>
      <c r="U153" s="75" t="s">
        <v>50</v>
      </c>
      <c r="V153" s="75" t="s">
        <v>41</v>
      </c>
      <c r="W153" s="75" t="s">
        <v>41</v>
      </c>
    </row>
    <row r="154" spans="1:24" s="97" customFormat="1" ht="48" x14ac:dyDescent="0.2">
      <c r="A154" s="82">
        <f t="shared" si="2"/>
        <v>149</v>
      </c>
      <c r="B154" s="78" t="s">
        <v>1034</v>
      </c>
      <c r="C154" s="75"/>
      <c r="D154" s="75" t="s">
        <v>1035</v>
      </c>
      <c r="E154" s="75"/>
      <c r="F154" s="75" t="s">
        <v>30</v>
      </c>
      <c r="G154" s="75" t="s">
        <v>418</v>
      </c>
      <c r="H154" s="75" t="s">
        <v>41</v>
      </c>
      <c r="I154" s="125">
        <v>2019</v>
      </c>
      <c r="J154" s="75" t="s">
        <v>1036</v>
      </c>
      <c r="K154" s="75"/>
      <c r="L154" s="75" t="s">
        <v>156</v>
      </c>
      <c r="M154" s="75" t="s">
        <v>35</v>
      </c>
      <c r="N154" s="75" t="s">
        <v>420</v>
      </c>
      <c r="O154" s="75" t="s">
        <v>41</v>
      </c>
      <c r="P154" s="75" t="s">
        <v>41</v>
      </c>
      <c r="Q154" s="75" t="s">
        <v>39</v>
      </c>
      <c r="R154" s="75" t="s">
        <v>40</v>
      </c>
      <c r="S154" s="75"/>
      <c r="T154" s="75"/>
      <c r="U154" s="75" t="s">
        <v>41</v>
      </c>
      <c r="V154" s="75" t="s">
        <v>51</v>
      </c>
      <c r="W154" s="75" t="s">
        <v>41</v>
      </c>
    </row>
    <row r="155" spans="1:24" s="97" customFormat="1" ht="60" x14ac:dyDescent="0.2">
      <c r="A155" s="82">
        <f t="shared" si="2"/>
        <v>150</v>
      </c>
      <c r="B155" s="78" t="s">
        <v>1037</v>
      </c>
      <c r="C155" s="75"/>
      <c r="D155" s="75" t="s">
        <v>1038</v>
      </c>
      <c r="E155" s="75"/>
      <c r="F155" s="75" t="s">
        <v>30</v>
      </c>
      <c r="G155" s="75" t="s">
        <v>1039</v>
      </c>
      <c r="H155" s="75" t="s">
        <v>41</v>
      </c>
      <c r="I155" s="125">
        <v>2019</v>
      </c>
      <c r="J155" s="75"/>
      <c r="K155" s="75" t="s">
        <v>1321</v>
      </c>
      <c r="L155" s="75" t="s">
        <v>1040</v>
      </c>
      <c r="M155" s="75" t="s">
        <v>326</v>
      </c>
      <c r="N155" s="75"/>
      <c r="O155" s="75" t="s">
        <v>1041</v>
      </c>
      <c r="P155" s="75" t="s">
        <v>38</v>
      </c>
      <c r="Q155" s="75" t="s">
        <v>41</v>
      </c>
      <c r="R155" s="75" t="s">
        <v>40</v>
      </c>
      <c r="S155" s="75"/>
      <c r="T155" s="75"/>
      <c r="U155" s="75" t="s">
        <v>50</v>
      </c>
      <c r="V155" s="75" t="s">
        <v>51</v>
      </c>
      <c r="W155" s="75" t="s">
        <v>41</v>
      </c>
      <c r="X155" s="104" t="s">
        <v>1322</v>
      </c>
    </row>
    <row r="156" spans="1:24" s="97" customFormat="1" ht="36" x14ac:dyDescent="0.2">
      <c r="A156" s="82">
        <f t="shared" si="2"/>
        <v>151</v>
      </c>
      <c r="B156" s="99" t="s">
        <v>1042</v>
      </c>
      <c r="C156" s="75"/>
      <c r="D156" s="75" t="s">
        <v>1043</v>
      </c>
      <c r="E156" s="75"/>
      <c r="F156" s="96" t="s">
        <v>30</v>
      </c>
      <c r="G156" s="75" t="s">
        <v>509</v>
      </c>
      <c r="H156" s="75" t="s">
        <v>41</v>
      </c>
      <c r="I156" s="125">
        <v>2019</v>
      </c>
      <c r="J156" s="75" t="s">
        <v>1044</v>
      </c>
      <c r="K156" s="75"/>
      <c r="L156" s="75" t="s">
        <v>511</v>
      </c>
      <c r="M156" s="96" t="s">
        <v>35</v>
      </c>
      <c r="N156" s="75" t="s">
        <v>512</v>
      </c>
      <c r="O156" s="75" t="s">
        <v>41</v>
      </c>
      <c r="P156" s="96" t="s">
        <v>41</v>
      </c>
      <c r="Q156" s="96" t="s">
        <v>39</v>
      </c>
      <c r="R156" s="96" t="s">
        <v>41</v>
      </c>
      <c r="S156" s="96"/>
      <c r="T156" s="96"/>
      <c r="U156" s="96" t="s">
        <v>41</v>
      </c>
      <c r="V156" s="96" t="s">
        <v>41</v>
      </c>
      <c r="W156" s="96" t="s">
        <v>41</v>
      </c>
    </row>
    <row r="157" spans="1:24" s="97" customFormat="1" ht="48" x14ac:dyDescent="0.2">
      <c r="A157" s="82">
        <f t="shared" si="2"/>
        <v>152</v>
      </c>
      <c r="B157" s="75" t="s">
        <v>1045</v>
      </c>
      <c r="C157" s="75"/>
      <c r="D157" s="75" t="s">
        <v>1046</v>
      </c>
      <c r="E157" s="75"/>
      <c r="F157" s="75" t="s">
        <v>30</v>
      </c>
      <c r="G157" s="75" t="s">
        <v>1047</v>
      </c>
      <c r="H157" s="75" t="s">
        <v>41</v>
      </c>
      <c r="I157" s="125">
        <v>2019</v>
      </c>
      <c r="J157" s="75" t="s">
        <v>1048</v>
      </c>
      <c r="K157" s="75"/>
      <c r="L157" s="75" t="s">
        <v>1049</v>
      </c>
      <c r="M157" s="75" t="s">
        <v>35</v>
      </c>
      <c r="N157" s="75" t="s">
        <v>1050</v>
      </c>
      <c r="O157" s="75" t="s">
        <v>41</v>
      </c>
      <c r="P157" s="75" t="s">
        <v>41</v>
      </c>
      <c r="Q157" s="75" t="s">
        <v>39</v>
      </c>
      <c r="R157" s="75" t="s">
        <v>40</v>
      </c>
      <c r="S157" s="75"/>
      <c r="T157" s="75"/>
      <c r="U157" s="75" t="s">
        <v>41</v>
      </c>
      <c r="V157" s="75" t="s">
        <v>41</v>
      </c>
      <c r="W157" s="75" t="s">
        <v>41</v>
      </c>
    </row>
    <row r="158" spans="1:24" s="97" customFormat="1" ht="48" x14ac:dyDescent="0.2">
      <c r="A158" s="82">
        <f t="shared" si="2"/>
        <v>153</v>
      </c>
      <c r="B158" s="99" t="s">
        <v>1051</v>
      </c>
      <c r="C158" s="75"/>
      <c r="D158" s="75" t="s">
        <v>1052</v>
      </c>
      <c r="E158" s="75"/>
      <c r="F158" s="75" t="s">
        <v>30</v>
      </c>
      <c r="G158" s="75" t="s">
        <v>1053</v>
      </c>
      <c r="H158" s="75" t="s">
        <v>41</v>
      </c>
      <c r="I158" s="125">
        <v>2019</v>
      </c>
      <c r="J158" s="75" t="s">
        <v>1054</v>
      </c>
      <c r="K158" s="75"/>
      <c r="L158" s="75" t="s">
        <v>1055</v>
      </c>
      <c r="M158" s="75" t="s">
        <v>326</v>
      </c>
      <c r="N158" s="75"/>
      <c r="O158" s="75" t="s">
        <v>1056</v>
      </c>
      <c r="P158" s="75" t="s">
        <v>38</v>
      </c>
      <c r="Q158" s="75" t="s">
        <v>41</v>
      </c>
      <c r="R158" s="75" t="s">
        <v>40</v>
      </c>
      <c r="S158" s="75"/>
      <c r="T158" s="75"/>
      <c r="U158" s="75" t="s">
        <v>50</v>
      </c>
      <c r="V158" s="75" t="s">
        <v>51</v>
      </c>
      <c r="W158" s="75" t="s">
        <v>41</v>
      </c>
    </row>
    <row r="159" spans="1:24" s="97" customFormat="1" ht="60" x14ac:dyDescent="0.2">
      <c r="A159" s="82">
        <f t="shared" si="2"/>
        <v>154</v>
      </c>
      <c r="B159" s="95" t="s">
        <v>1057</v>
      </c>
      <c r="C159" s="75"/>
      <c r="D159" s="75" t="s">
        <v>1058</v>
      </c>
      <c r="E159" s="75"/>
      <c r="F159" s="75" t="s">
        <v>30</v>
      </c>
      <c r="G159" s="75" t="s">
        <v>198</v>
      </c>
      <c r="H159" s="75" t="s">
        <v>199</v>
      </c>
      <c r="I159" s="125">
        <v>2019</v>
      </c>
      <c r="J159" s="75" t="s">
        <v>1059</v>
      </c>
      <c r="K159" s="75"/>
      <c r="L159" s="75" t="s">
        <v>201</v>
      </c>
      <c r="M159" s="75" t="s">
        <v>35</v>
      </c>
      <c r="N159" s="75" t="s">
        <v>202</v>
      </c>
      <c r="O159" s="75" t="s">
        <v>203</v>
      </c>
      <c r="P159" s="75" t="s">
        <v>38</v>
      </c>
      <c r="Q159" s="75" t="s">
        <v>39</v>
      </c>
      <c r="R159" s="75" t="s">
        <v>40</v>
      </c>
      <c r="S159" s="75"/>
      <c r="T159" s="75"/>
      <c r="U159" s="75" t="s">
        <v>50</v>
      </c>
      <c r="V159" s="75" t="s">
        <v>41</v>
      </c>
      <c r="W159" s="75" t="s">
        <v>41</v>
      </c>
    </row>
    <row r="160" spans="1:24" s="97" customFormat="1" ht="199.5" customHeight="1" x14ac:dyDescent="0.2">
      <c r="A160" s="82">
        <f t="shared" si="2"/>
        <v>155</v>
      </c>
      <c r="B160" s="75" t="s">
        <v>1060</v>
      </c>
      <c r="C160" s="75"/>
      <c r="D160" s="75" t="s">
        <v>1061</v>
      </c>
      <c r="E160" s="75"/>
      <c r="F160" s="75" t="s">
        <v>30</v>
      </c>
      <c r="G160" s="75" t="s">
        <v>1062</v>
      </c>
      <c r="H160" s="75" t="s">
        <v>41</v>
      </c>
      <c r="I160" s="125">
        <v>2019</v>
      </c>
      <c r="J160" s="75" t="s">
        <v>1063</v>
      </c>
      <c r="K160" s="75"/>
      <c r="L160" s="75" t="s">
        <v>776</v>
      </c>
      <c r="M160" s="75" t="s">
        <v>326</v>
      </c>
      <c r="N160" s="75"/>
      <c r="O160" s="75" t="s">
        <v>1064</v>
      </c>
      <c r="P160" s="75" t="s">
        <v>964</v>
      </c>
      <c r="Q160" s="75" t="s">
        <v>41</v>
      </c>
      <c r="R160" s="75"/>
      <c r="S160" s="75"/>
      <c r="T160" s="75"/>
      <c r="U160" s="75" t="s">
        <v>50</v>
      </c>
      <c r="V160" s="75" t="s">
        <v>51</v>
      </c>
      <c r="W160" s="75" t="s">
        <v>41</v>
      </c>
    </row>
    <row r="161" spans="1:23" s="97" customFormat="1" ht="60" x14ac:dyDescent="0.2">
      <c r="A161" s="82">
        <f t="shared" si="2"/>
        <v>156</v>
      </c>
      <c r="B161" s="89" t="s">
        <v>1065</v>
      </c>
      <c r="C161" s="75"/>
      <c r="D161" s="75" t="s">
        <v>1066</v>
      </c>
      <c r="E161" s="75" t="s">
        <v>1067</v>
      </c>
      <c r="F161" s="75" t="s">
        <v>30</v>
      </c>
      <c r="G161" s="75" t="s">
        <v>31</v>
      </c>
      <c r="H161" s="75" t="s">
        <v>32</v>
      </c>
      <c r="I161" s="125">
        <v>2019</v>
      </c>
      <c r="J161" s="75" t="s">
        <v>1068</v>
      </c>
      <c r="K161" s="75"/>
      <c r="L161" s="75" t="s">
        <v>34</v>
      </c>
      <c r="M161" s="75" t="s">
        <v>35</v>
      </c>
      <c r="N161" s="75" t="s">
        <v>36</v>
      </c>
      <c r="O161" s="75" t="s">
        <v>37</v>
      </c>
      <c r="P161" s="75" t="s">
        <v>38</v>
      </c>
      <c r="Q161" s="75" t="s">
        <v>39</v>
      </c>
      <c r="R161" s="75" t="s">
        <v>40</v>
      </c>
      <c r="S161" s="75"/>
      <c r="T161" s="75"/>
      <c r="U161" s="75" t="s">
        <v>41</v>
      </c>
      <c r="V161" s="75" t="s">
        <v>41</v>
      </c>
      <c r="W161" s="75" t="s">
        <v>41</v>
      </c>
    </row>
    <row r="162" spans="1:23" s="97" customFormat="1" ht="72" x14ac:dyDescent="0.2">
      <c r="A162" s="82">
        <f t="shared" si="2"/>
        <v>157</v>
      </c>
      <c r="B162" s="89" t="s">
        <v>1069</v>
      </c>
      <c r="C162" s="75"/>
      <c r="D162" s="75" t="s">
        <v>1070</v>
      </c>
      <c r="E162" s="75"/>
      <c r="F162" s="75" t="s">
        <v>30</v>
      </c>
      <c r="G162" s="75" t="s">
        <v>395</v>
      </c>
      <c r="H162" s="75" t="s">
        <v>41</v>
      </c>
      <c r="I162" s="125">
        <v>2019</v>
      </c>
      <c r="J162" s="75" t="s">
        <v>1071</v>
      </c>
      <c r="K162" s="75"/>
      <c r="L162" s="75" t="s">
        <v>397</v>
      </c>
      <c r="M162" s="75" t="s">
        <v>35</v>
      </c>
      <c r="N162" s="75" t="s">
        <v>398</v>
      </c>
      <c r="O162" s="75" t="s">
        <v>41</v>
      </c>
      <c r="P162" s="75" t="s">
        <v>41</v>
      </c>
      <c r="Q162" s="75" t="s">
        <v>39</v>
      </c>
      <c r="R162" s="75" t="s">
        <v>40</v>
      </c>
      <c r="S162" s="75"/>
      <c r="T162" s="75"/>
      <c r="U162" s="75" t="s">
        <v>41</v>
      </c>
      <c r="V162" s="75" t="s">
        <v>41</v>
      </c>
      <c r="W162" s="75" t="s">
        <v>41</v>
      </c>
    </row>
    <row r="163" spans="1:23" s="97" customFormat="1" ht="60" x14ac:dyDescent="0.2">
      <c r="A163" s="82">
        <f t="shared" si="2"/>
        <v>158</v>
      </c>
      <c r="B163" s="95" t="s">
        <v>1072</v>
      </c>
      <c r="C163" s="75"/>
      <c r="D163" s="75" t="s">
        <v>1073</v>
      </c>
      <c r="E163" s="75"/>
      <c r="F163" s="75" t="s">
        <v>30</v>
      </c>
      <c r="G163" s="75" t="s">
        <v>31</v>
      </c>
      <c r="H163" s="75" t="s">
        <v>32</v>
      </c>
      <c r="I163" s="125">
        <v>2019</v>
      </c>
      <c r="J163" s="75" t="s">
        <v>1074</v>
      </c>
      <c r="K163" s="75"/>
      <c r="L163" s="75" t="s">
        <v>34</v>
      </c>
      <c r="M163" s="75" t="s">
        <v>35</v>
      </c>
      <c r="N163" s="75" t="s">
        <v>36</v>
      </c>
      <c r="O163" s="75" t="s">
        <v>37</v>
      </c>
      <c r="P163" s="75" t="s">
        <v>38</v>
      </c>
      <c r="Q163" s="75" t="s">
        <v>39</v>
      </c>
      <c r="R163" s="75" t="s">
        <v>40</v>
      </c>
      <c r="S163" s="75"/>
      <c r="T163" s="75"/>
      <c r="U163" s="75" t="s">
        <v>41</v>
      </c>
      <c r="V163" s="75" t="s">
        <v>41</v>
      </c>
      <c r="W163" s="75" t="s">
        <v>41</v>
      </c>
    </row>
    <row r="164" spans="1:23" s="97" customFormat="1" ht="72" x14ac:dyDescent="0.2">
      <c r="A164" s="82">
        <f t="shared" si="2"/>
        <v>159</v>
      </c>
      <c r="B164" s="78" t="s">
        <v>1075</v>
      </c>
      <c r="C164" s="75" t="s">
        <v>1076</v>
      </c>
      <c r="D164" s="75" t="s">
        <v>1077</v>
      </c>
      <c r="E164" s="75" t="s">
        <v>1078</v>
      </c>
      <c r="F164" s="75" t="s">
        <v>30</v>
      </c>
      <c r="G164" s="75" t="s">
        <v>97</v>
      </c>
      <c r="H164" s="75" t="s">
        <v>98</v>
      </c>
      <c r="I164" s="125">
        <v>2019</v>
      </c>
      <c r="J164" s="75" t="s">
        <v>1079</v>
      </c>
      <c r="K164" s="75" t="s">
        <v>1080</v>
      </c>
      <c r="L164" s="75" t="s">
        <v>101</v>
      </c>
      <c r="M164" s="75" t="s">
        <v>35</v>
      </c>
      <c r="N164" s="75" t="s">
        <v>102</v>
      </c>
      <c r="O164" s="75" t="s">
        <v>103</v>
      </c>
      <c r="P164" s="75" t="s">
        <v>38</v>
      </c>
      <c r="Q164" s="75" t="s">
        <v>39</v>
      </c>
      <c r="R164" s="75" t="s">
        <v>40</v>
      </c>
      <c r="S164" s="75"/>
      <c r="T164" s="75"/>
      <c r="U164" s="75" t="s">
        <v>50</v>
      </c>
      <c r="V164" s="75" t="s">
        <v>41</v>
      </c>
      <c r="W164" s="75" t="s">
        <v>41</v>
      </c>
    </row>
    <row r="165" spans="1:23" s="97" customFormat="1" ht="60" x14ac:dyDescent="0.2">
      <c r="A165" s="82">
        <f t="shared" si="2"/>
        <v>160</v>
      </c>
      <c r="B165" s="78" t="s">
        <v>58</v>
      </c>
      <c r="C165" s="75" t="s">
        <v>1081</v>
      </c>
      <c r="D165" s="75" t="s">
        <v>59</v>
      </c>
      <c r="E165" s="75" t="s">
        <v>60</v>
      </c>
      <c r="F165" s="75" t="s">
        <v>30</v>
      </c>
      <c r="G165" s="75" t="s">
        <v>61</v>
      </c>
      <c r="H165" s="75" t="s">
        <v>41</v>
      </c>
      <c r="I165" s="125">
        <v>2019</v>
      </c>
      <c r="J165" s="75" t="s">
        <v>62</v>
      </c>
      <c r="K165" s="75" t="s">
        <v>1082</v>
      </c>
      <c r="L165" s="75" t="s">
        <v>63</v>
      </c>
      <c r="M165" s="75" t="s">
        <v>35</v>
      </c>
      <c r="N165" s="75" t="s">
        <v>64</v>
      </c>
      <c r="O165" s="75" t="s">
        <v>41</v>
      </c>
      <c r="P165" s="75" t="s">
        <v>65</v>
      </c>
      <c r="Q165" s="75" t="s">
        <v>39</v>
      </c>
      <c r="R165" s="75" t="s">
        <v>40</v>
      </c>
      <c r="S165" s="75"/>
      <c r="T165" s="75"/>
      <c r="U165" s="75" t="s">
        <v>50</v>
      </c>
      <c r="V165" s="75" t="s">
        <v>41</v>
      </c>
      <c r="W165" s="75" t="s">
        <v>41</v>
      </c>
    </row>
    <row r="166" spans="1:23" s="97" customFormat="1" ht="60" x14ac:dyDescent="0.2">
      <c r="A166" s="82">
        <f t="shared" si="2"/>
        <v>161</v>
      </c>
      <c r="B166" s="78" t="s">
        <v>1083</v>
      </c>
      <c r="C166" s="75"/>
      <c r="D166" s="75" t="s">
        <v>1084</v>
      </c>
      <c r="E166" s="75"/>
      <c r="F166" s="75" t="s">
        <v>30</v>
      </c>
      <c r="G166" s="75" t="s">
        <v>418</v>
      </c>
      <c r="H166" s="75" t="s">
        <v>41</v>
      </c>
      <c r="I166" s="125">
        <v>2019</v>
      </c>
      <c r="J166" s="75" t="s">
        <v>1085</v>
      </c>
      <c r="K166" s="75"/>
      <c r="L166" s="75" t="s">
        <v>156</v>
      </c>
      <c r="M166" s="75" t="s">
        <v>35</v>
      </c>
      <c r="N166" s="75" t="s">
        <v>420</v>
      </c>
      <c r="O166" s="75" t="s">
        <v>41</v>
      </c>
      <c r="P166" s="75" t="s">
        <v>41</v>
      </c>
      <c r="Q166" s="75" t="s">
        <v>39</v>
      </c>
      <c r="R166" s="75" t="s">
        <v>40</v>
      </c>
      <c r="S166" s="75"/>
      <c r="T166" s="75"/>
      <c r="U166" s="75" t="s">
        <v>41</v>
      </c>
      <c r="V166" s="75" t="s">
        <v>41</v>
      </c>
      <c r="W166" s="75" t="s">
        <v>41</v>
      </c>
    </row>
    <row r="167" spans="1:23" s="97" customFormat="1" ht="60" x14ac:dyDescent="0.2">
      <c r="A167" s="82">
        <f t="shared" si="2"/>
        <v>162</v>
      </c>
      <c r="B167" s="78" t="s">
        <v>1086</v>
      </c>
      <c r="C167" s="75"/>
      <c r="D167" s="75" t="s">
        <v>1087</v>
      </c>
      <c r="E167" s="75"/>
      <c r="F167" s="75" t="s">
        <v>30</v>
      </c>
      <c r="G167" s="75" t="s">
        <v>123</v>
      </c>
      <c r="H167" s="75" t="s">
        <v>226</v>
      </c>
      <c r="I167" s="125">
        <v>2019</v>
      </c>
      <c r="J167" s="75" t="s">
        <v>1088</v>
      </c>
      <c r="K167" s="75"/>
      <c r="L167" s="75" t="s">
        <v>34</v>
      </c>
      <c r="M167" s="75" t="s">
        <v>35</v>
      </c>
      <c r="N167" s="75" t="s">
        <v>127</v>
      </c>
      <c r="O167" s="75" t="s">
        <v>229</v>
      </c>
      <c r="P167" s="75" t="s">
        <v>38</v>
      </c>
      <c r="Q167" s="75" t="s">
        <v>39</v>
      </c>
      <c r="R167" s="75" t="s">
        <v>40</v>
      </c>
      <c r="S167" s="75"/>
      <c r="T167" s="75"/>
      <c r="U167" s="75" t="s">
        <v>50</v>
      </c>
      <c r="V167" s="75" t="s">
        <v>41</v>
      </c>
      <c r="W167" s="75" t="s">
        <v>41</v>
      </c>
    </row>
    <row r="168" spans="1:23" s="97" customFormat="1" ht="72" x14ac:dyDescent="0.2">
      <c r="A168" s="82">
        <f t="shared" si="2"/>
        <v>163</v>
      </c>
      <c r="B168" s="78" t="s">
        <v>1089</v>
      </c>
      <c r="C168" s="75"/>
      <c r="D168" s="75" t="s">
        <v>1090</v>
      </c>
      <c r="E168" s="75"/>
      <c r="F168" s="75" t="s">
        <v>30</v>
      </c>
      <c r="G168" s="75" t="s">
        <v>44</v>
      </c>
      <c r="H168" s="75" t="s">
        <v>45</v>
      </c>
      <c r="I168" s="125">
        <v>2019</v>
      </c>
      <c r="J168" s="75" t="s">
        <v>1091</v>
      </c>
      <c r="K168" s="75"/>
      <c r="L168" s="75" t="s">
        <v>47</v>
      </c>
      <c r="M168" s="75" t="s">
        <v>35</v>
      </c>
      <c r="N168" s="75" t="s">
        <v>48</v>
      </c>
      <c r="O168" s="75" t="s">
        <v>49</v>
      </c>
      <c r="P168" s="75" t="s">
        <v>38</v>
      </c>
      <c r="Q168" s="75" t="s">
        <v>39</v>
      </c>
      <c r="R168" s="75" t="s">
        <v>40</v>
      </c>
      <c r="S168" s="75"/>
      <c r="T168" s="75"/>
      <c r="U168" s="75" t="s">
        <v>50</v>
      </c>
      <c r="V168" s="75" t="s">
        <v>41</v>
      </c>
      <c r="W168" s="75" t="s">
        <v>41</v>
      </c>
    </row>
    <row r="169" spans="1:23" s="97" customFormat="1" ht="60" x14ac:dyDescent="0.2">
      <c r="A169" s="82">
        <f t="shared" si="2"/>
        <v>164</v>
      </c>
      <c r="B169" s="78" t="s">
        <v>1092</v>
      </c>
      <c r="C169" s="75"/>
      <c r="D169" s="75" t="s">
        <v>1093</v>
      </c>
      <c r="E169" s="75"/>
      <c r="F169" s="75" t="s">
        <v>30</v>
      </c>
      <c r="G169" s="75" t="s">
        <v>61</v>
      </c>
      <c r="H169" s="75" t="s">
        <v>41</v>
      </c>
      <c r="I169" s="125">
        <v>2019</v>
      </c>
      <c r="J169" s="75" t="s">
        <v>1094</v>
      </c>
      <c r="K169" s="75"/>
      <c r="L169" s="75" t="s">
        <v>63</v>
      </c>
      <c r="M169" s="75" t="s">
        <v>35</v>
      </c>
      <c r="N169" s="75" t="s">
        <v>64</v>
      </c>
      <c r="O169" s="75" t="s">
        <v>41</v>
      </c>
      <c r="P169" s="75" t="s">
        <v>65</v>
      </c>
      <c r="Q169" s="75" t="s">
        <v>39</v>
      </c>
      <c r="R169" s="75" t="s">
        <v>40</v>
      </c>
      <c r="S169" s="75"/>
      <c r="T169" s="75"/>
      <c r="U169" s="75" t="s">
        <v>50</v>
      </c>
      <c r="V169" s="75" t="s">
        <v>41</v>
      </c>
      <c r="W169" s="75" t="s">
        <v>41</v>
      </c>
    </row>
    <row r="170" spans="1:23" s="97" customFormat="1" ht="60" x14ac:dyDescent="0.2">
      <c r="A170" s="82">
        <f t="shared" si="2"/>
        <v>165</v>
      </c>
      <c r="B170" s="89" t="s">
        <v>1095</v>
      </c>
      <c r="C170" s="75" t="s">
        <v>1318</v>
      </c>
      <c r="D170" s="75" t="s">
        <v>1096</v>
      </c>
      <c r="E170" s="75" t="s">
        <v>1319</v>
      </c>
      <c r="F170" s="75" t="s">
        <v>30</v>
      </c>
      <c r="G170" s="75" t="s">
        <v>217</v>
      </c>
      <c r="H170" s="75" t="s">
        <v>218</v>
      </c>
      <c r="I170" s="125">
        <v>2019</v>
      </c>
      <c r="J170" s="75" t="s">
        <v>1097</v>
      </c>
      <c r="K170" s="75" t="s">
        <v>1320</v>
      </c>
      <c r="L170" s="75" t="s">
        <v>1098</v>
      </c>
      <c r="M170" s="75" t="s">
        <v>35</v>
      </c>
      <c r="N170" s="75" t="s">
        <v>221</v>
      </c>
      <c r="O170" s="75" t="s">
        <v>222</v>
      </c>
      <c r="P170" s="75" t="s">
        <v>38</v>
      </c>
      <c r="Q170" s="75" t="s">
        <v>39</v>
      </c>
      <c r="R170" s="75" t="s">
        <v>40</v>
      </c>
      <c r="S170" s="75"/>
      <c r="T170" s="75"/>
      <c r="U170" s="75" t="s">
        <v>41</v>
      </c>
      <c r="V170" s="75" t="s">
        <v>41</v>
      </c>
      <c r="W170" s="75" t="s">
        <v>41</v>
      </c>
    </row>
    <row r="171" spans="1:23" s="97" customFormat="1" ht="48" x14ac:dyDescent="0.2">
      <c r="A171" s="82">
        <f t="shared" si="2"/>
        <v>166</v>
      </c>
      <c r="B171" s="89" t="s">
        <v>1099</v>
      </c>
      <c r="C171" s="75"/>
      <c r="D171" s="75" t="s">
        <v>1100</v>
      </c>
      <c r="E171" s="75"/>
      <c r="F171" s="75" t="s">
        <v>30</v>
      </c>
      <c r="G171" s="75" t="s">
        <v>106</v>
      </c>
      <c r="H171" s="75" t="s">
        <v>41</v>
      </c>
      <c r="I171" s="125">
        <v>2019</v>
      </c>
      <c r="J171" s="75" t="s">
        <v>1101</v>
      </c>
      <c r="K171" s="75"/>
      <c r="L171" s="75" t="s">
        <v>108</v>
      </c>
      <c r="M171" s="75" t="s">
        <v>35</v>
      </c>
      <c r="N171" s="75" t="s">
        <v>109</v>
      </c>
      <c r="O171" s="75" t="s">
        <v>41</v>
      </c>
      <c r="P171" s="75" t="s">
        <v>41</v>
      </c>
      <c r="Q171" s="75" t="s">
        <v>39</v>
      </c>
      <c r="R171" s="75" t="s">
        <v>40</v>
      </c>
      <c r="S171" s="75"/>
      <c r="T171" s="75"/>
      <c r="U171" s="75" t="s">
        <v>41</v>
      </c>
      <c r="V171" s="75" t="s">
        <v>41</v>
      </c>
      <c r="W171" s="75" t="s">
        <v>41</v>
      </c>
    </row>
    <row r="172" spans="1:23" s="97" customFormat="1" ht="72" x14ac:dyDescent="0.2">
      <c r="A172" s="82">
        <f t="shared" si="2"/>
        <v>167</v>
      </c>
      <c r="B172" s="78" t="s">
        <v>1102</v>
      </c>
      <c r="C172" s="75" t="s">
        <v>1103</v>
      </c>
      <c r="D172" s="75" t="s">
        <v>1104</v>
      </c>
      <c r="E172" s="75" t="s">
        <v>1105</v>
      </c>
      <c r="F172" s="75" t="s">
        <v>30</v>
      </c>
      <c r="G172" s="75" t="s">
        <v>123</v>
      </c>
      <c r="H172" s="75" t="s">
        <v>124</v>
      </c>
      <c r="I172" s="125">
        <v>2019</v>
      </c>
      <c r="J172" s="75" t="s">
        <v>1106</v>
      </c>
      <c r="K172" s="75" t="s">
        <v>1107</v>
      </c>
      <c r="L172" s="75" t="s">
        <v>34</v>
      </c>
      <c r="M172" s="75" t="s">
        <v>35</v>
      </c>
      <c r="N172" s="75" t="s">
        <v>127</v>
      </c>
      <c r="O172" s="75" t="s">
        <v>128</v>
      </c>
      <c r="P172" s="75" t="s">
        <v>38</v>
      </c>
      <c r="Q172" s="75" t="s">
        <v>39</v>
      </c>
      <c r="R172" s="75" t="s">
        <v>40</v>
      </c>
      <c r="S172" s="75"/>
      <c r="T172" s="75"/>
      <c r="U172" s="75" t="s">
        <v>50</v>
      </c>
      <c r="V172" s="75" t="s">
        <v>51</v>
      </c>
      <c r="W172" s="75" t="s">
        <v>41</v>
      </c>
    </row>
    <row r="173" spans="1:23" s="97" customFormat="1" ht="132" x14ac:dyDescent="0.2">
      <c r="A173" s="82">
        <f t="shared" si="2"/>
        <v>168</v>
      </c>
      <c r="B173" s="98" t="s">
        <v>1108</v>
      </c>
      <c r="C173" s="96"/>
      <c r="D173" s="96" t="s">
        <v>1109</v>
      </c>
      <c r="E173" s="96"/>
      <c r="F173" s="96" t="s">
        <v>30</v>
      </c>
      <c r="G173" s="96" t="s">
        <v>1110</v>
      </c>
      <c r="H173" s="96" t="s">
        <v>1111</v>
      </c>
      <c r="I173" s="130">
        <v>2019</v>
      </c>
      <c r="J173" s="96" t="s">
        <v>1112</v>
      </c>
      <c r="K173" s="96"/>
      <c r="L173" s="96" t="s">
        <v>1113</v>
      </c>
      <c r="M173" s="96" t="s">
        <v>35</v>
      </c>
      <c r="N173" s="96" t="s">
        <v>1114</v>
      </c>
      <c r="O173" s="96" t="s">
        <v>1115</v>
      </c>
      <c r="P173" s="96" t="s">
        <v>38</v>
      </c>
      <c r="Q173" s="96" t="s">
        <v>39</v>
      </c>
      <c r="R173" s="96" t="s">
        <v>40</v>
      </c>
      <c r="S173" s="96"/>
      <c r="T173" s="96"/>
      <c r="U173" s="96" t="s">
        <v>41</v>
      </c>
      <c r="V173" s="96" t="s">
        <v>51</v>
      </c>
      <c r="W173" s="96" t="s">
        <v>41</v>
      </c>
    </row>
    <row r="174" spans="1:23" s="97" customFormat="1" ht="108" x14ac:dyDescent="0.2">
      <c r="A174" s="82">
        <f t="shared" si="2"/>
        <v>169</v>
      </c>
      <c r="B174" s="78" t="s">
        <v>1116</v>
      </c>
      <c r="C174" s="75"/>
      <c r="D174" s="75" t="s">
        <v>1117</v>
      </c>
      <c r="E174" s="75"/>
      <c r="F174" s="75" t="s">
        <v>30</v>
      </c>
      <c r="G174" s="75" t="s">
        <v>1118</v>
      </c>
      <c r="H174" s="75" t="s">
        <v>41</v>
      </c>
      <c r="I174" s="125">
        <v>2019</v>
      </c>
      <c r="J174" s="75" t="s">
        <v>1119</v>
      </c>
      <c r="K174" s="75"/>
      <c r="L174" s="75" t="s">
        <v>1120</v>
      </c>
      <c r="M174" s="75" t="s">
        <v>326</v>
      </c>
      <c r="N174" s="75"/>
      <c r="O174" s="75" t="s">
        <v>1121</v>
      </c>
      <c r="P174" s="75" t="s">
        <v>38</v>
      </c>
      <c r="Q174" s="75" t="s">
        <v>41</v>
      </c>
      <c r="R174" s="75" t="s">
        <v>40</v>
      </c>
      <c r="S174" s="75"/>
      <c r="T174" s="75"/>
      <c r="U174" s="75" t="s">
        <v>50</v>
      </c>
      <c r="V174" s="75" t="s">
        <v>51</v>
      </c>
      <c r="W174" s="75" t="s">
        <v>41</v>
      </c>
    </row>
    <row r="175" spans="1:23" s="97" customFormat="1" ht="60" x14ac:dyDescent="0.2">
      <c r="A175" s="82">
        <f t="shared" si="2"/>
        <v>170</v>
      </c>
      <c r="B175" s="78" t="s">
        <v>1122</v>
      </c>
      <c r="C175" s="75" t="s">
        <v>1123</v>
      </c>
      <c r="D175" s="75" t="s">
        <v>1124</v>
      </c>
      <c r="E175" s="75" t="s">
        <v>1125</v>
      </c>
      <c r="F175" s="75" t="s">
        <v>30</v>
      </c>
      <c r="G175" s="75" t="s">
        <v>1126</v>
      </c>
      <c r="H175" s="75" t="s">
        <v>124</v>
      </c>
      <c r="I175" s="125">
        <v>2019</v>
      </c>
      <c r="J175" s="75" t="s">
        <v>1127</v>
      </c>
      <c r="K175" s="75" t="s">
        <v>1128</v>
      </c>
      <c r="L175" s="75" t="s">
        <v>34</v>
      </c>
      <c r="M175" s="75" t="s">
        <v>35</v>
      </c>
      <c r="N175" s="75" t="s">
        <v>127</v>
      </c>
      <c r="O175" s="75" t="s">
        <v>128</v>
      </c>
      <c r="P175" s="75" t="s">
        <v>38</v>
      </c>
      <c r="Q175" s="75" t="s">
        <v>39</v>
      </c>
      <c r="R175" s="75" t="s">
        <v>40</v>
      </c>
      <c r="S175" s="75"/>
      <c r="T175" s="75"/>
      <c r="U175" s="75" t="s">
        <v>50</v>
      </c>
      <c r="V175" s="75" t="s">
        <v>51</v>
      </c>
      <c r="W175" s="75" t="s">
        <v>41</v>
      </c>
    </row>
    <row r="176" spans="1:23" s="97" customFormat="1" ht="72" x14ac:dyDescent="0.2">
      <c r="A176" s="82">
        <f t="shared" si="2"/>
        <v>171</v>
      </c>
      <c r="B176" s="78" t="s">
        <v>1129</v>
      </c>
      <c r="C176" s="75" t="s">
        <v>1130</v>
      </c>
      <c r="D176" s="75" t="s">
        <v>1131</v>
      </c>
      <c r="E176" s="75" t="s">
        <v>1132</v>
      </c>
      <c r="F176" s="75" t="s">
        <v>30</v>
      </c>
      <c r="G176" s="75" t="s">
        <v>31</v>
      </c>
      <c r="H176" s="75" t="s">
        <v>32</v>
      </c>
      <c r="I176" s="125">
        <v>2019</v>
      </c>
      <c r="J176" s="75" t="s">
        <v>1133</v>
      </c>
      <c r="K176" s="75" t="s">
        <v>1134</v>
      </c>
      <c r="L176" s="75" t="s">
        <v>34</v>
      </c>
      <c r="M176" s="75" t="s">
        <v>35</v>
      </c>
      <c r="N176" s="75" t="s">
        <v>36</v>
      </c>
      <c r="O176" s="75" t="s">
        <v>37</v>
      </c>
      <c r="P176" s="75" t="s">
        <v>38</v>
      </c>
      <c r="Q176" s="75" t="s">
        <v>39</v>
      </c>
      <c r="R176" s="75" t="s">
        <v>40</v>
      </c>
      <c r="S176" s="75"/>
      <c r="T176" s="75"/>
      <c r="U176" s="75" t="s">
        <v>41</v>
      </c>
      <c r="V176" s="75" t="s">
        <v>51</v>
      </c>
      <c r="W176" s="75" t="s">
        <v>41</v>
      </c>
    </row>
    <row r="177" spans="1:23" s="97" customFormat="1" ht="60" x14ac:dyDescent="0.2">
      <c r="A177" s="82">
        <f t="shared" si="2"/>
        <v>172</v>
      </c>
      <c r="B177" s="78" t="s">
        <v>1135</v>
      </c>
      <c r="C177" s="75" t="s">
        <v>1136</v>
      </c>
      <c r="D177" s="75" t="s">
        <v>1137</v>
      </c>
      <c r="E177" s="75" t="s">
        <v>1138</v>
      </c>
      <c r="F177" s="75" t="s">
        <v>30</v>
      </c>
      <c r="G177" s="75" t="s">
        <v>1126</v>
      </c>
      <c r="H177" s="75" t="s">
        <v>124</v>
      </c>
      <c r="I177" s="125">
        <v>2019</v>
      </c>
      <c r="J177" s="75" t="s">
        <v>1139</v>
      </c>
      <c r="K177" s="75" t="s">
        <v>1140</v>
      </c>
      <c r="L177" s="75" t="s">
        <v>34</v>
      </c>
      <c r="M177" s="75" t="s">
        <v>35</v>
      </c>
      <c r="N177" s="75" t="s">
        <v>127</v>
      </c>
      <c r="O177" s="75" t="s">
        <v>128</v>
      </c>
      <c r="P177" s="75" t="s">
        <v>38</v>
      </c>
      <c r="Q177" s="75" t="s">
        <v>39</v>
      </c>
      <c r="R177" s="75" t="s">
        <v>40</v>
      </c>
      <c r="S177" s="75"/>
      <c r="T177" s="75"/>
      <c r="U177" s="75" t="s">
        <v>50</v>
      </c>
      <c r="V177" s="75" t="s">
        <v>51</v>
      </c>
      <c r="W177" s="75" t="s">
        <v>41</v>
      </c>
    </row>
    <row r="178" spans="1:23" s="97" customFormat="1" ht="84" x14ac:dyDescent="0.2">
      <c r="A178" s="82">
        <f t="shared" si="2"/>
        <v>173</v>
      </c>
      <c r="B178" s="95" t="s">
        <v>1141</v>
      </c>
      <c r="C178" s="75"/>
      <c r="D178" s="75" t="s">
        <v>1142</v>
      </c>
      <c r="E178" s="75"/>
      <c r="F178" s="75" t="s">
        <v>30</v>
      </c>
      <c r="G178" s="75" t="s">
        <v>1143</v>
      </c>
      <c r="H178" s="75" t="s">
        <v>41</v>
      </c>
      <c r="I178" s="125">
        <v>2019</v>
      </c>
      <c r="J178" s="75" t="s">
        <v>1317</v>
      </c>
      <c r="K178" s="75"/>
      <c r="L178" s="75" t="s">
        <v>1144</v>
      </c>
      <c r="M178" s="75" t="s">
        <v>35</v>
      </c>
      <c r="N178" s="75" t="s">
        <v>1145</v>
      </c>
      <c r="O178" s="75" t="s">
        <v>41</v>
      </c>
      <c r="P178" s="75" t="s">
        <v>41</v>
      </c>
      <c r="Q178" s="75" t="s">
        <v>39</v>
      </c>
      <c r="R178" s="75" t="s">
        <v>40</v>
      </c>
      <c r="S178" s="75"/>
      <c r="T178" s="75" t="s">
        <v>141</v>
      </c>
      <c r="U178" s="75" t="s">
        <v>41</v>
      </c>
      <c r="V178" s="75" t="s">
        <v>41</v>
      </c>
      <c r="W178" s="75" t="s">
        <v>41</v>
      </c>
    </row>
    <row r="179" spans="1:23" s="97" customFormat="1" ht="84" x14ac:dyDescent="0.2">
      <c r="A179" s="82">
        <f t="shared" si="2"/>
        <v>174</v>
      </c>
      <c r="B179" s="78" t="s">
        <v>1146</v>
      </c>
      <c r="C179" s="75"/>
      <c r="D179" s="75" t="s">
        <v>1147</v>
      </c>
      <c r="E179" s="75"/>
      <c r="F179" s="75" t="s">
        <v>30</v>
      </c>
      <c r="G179" s="75" t="s">
        <v>551</v>
      </c>
      <c r="H179" s="75" t="s">
        <v>552</v>
      </c>
      <c r="I179" s="125">
        <v>2019</v>
      </c>
      <c r="J179" s="75" t="s">
        <v>1148</v>
      </c>
      <c r="K179" s="75"/>
      <c r="L179" s="75" t="s">
        <v>555</v>
      </c>
      <c r="M179" s="75" t="s">
        <v>35</v>
      </c>
      <c r="N179" s="75" t="s">
        <v>556</v>
      </c>
      <c r="O179" s="75" t="s">
        <v>557</v>
      </c>
      <c r="P179" s="75" t="s">
        <v>38</v>
      </c>
      <c r="Q179" s="75" t="s">
        <v>39</v>
      </c>
      <c r="R179" s="75" t="s">
        <v>40</v>
      </c>
      <c r="S179" s="75"/>
      <c r="T179" s="75"/>
      <c r="U179" s="75" t="s">
        <v>50</v>
      </c>
      <c r="V179" s="75" t="s">
        <v>51</v>
      </c>
      <c r="W179" s="75" t="s">
        <v>41</v>
      </c>
    </row>
    <row r="180" spans="1:23" s="97" customFormat="1" ht="36" x14ac:dyDescent="0.2">
      <c r="A180" s="82">
        <f t="shared" si="2"/>
        <v>175</v>
      </c>
      <c r="B180" s="78" t="s">
        <v>1150</v>
      </c>
      <c r="C180" s="75" t="s">
        <v>1149</v>
      </c>
      <c r="D180" s="75" t="s">
        <v>1152</v>
      </c>
      <c r="E180" s="75" t="s">
        <v>1151</v>
      </c>
      <c r="F180" s="75" t="s">
        <v>30</v>
      </c>
      <c r="G180" s="75" t="s">
        <v>31</v>
      </c>
      <c r="H180" s="75" t="s">
        <v>32</v>
      </c>
      <c r="I180" s="125">
        <v>2019</v>
      </c>
      <c r="J180" s="75" t="s">
        <v>1154</v>
      </c>
      <c r="K180" s="75" t="s">
        <v>1153</v>
      </c>
      <c r="L180" s="75" t="s">
        <v>667</v>
      </c>
      <c r="M180" s="75" t="s">
        <v>35</v>
      </c>
      <c r="N180" s="75" t="s">
        <v>36</v>
      </c>
      <c r="O180" s="75" t="s">
        <v>1326</v>
      </c>
      <c r="P180" s="75" t="s">
        <v>38</v>
      </c>
      <c r="Q180" s="75" t="s">
        <v>39</v>
      </c>
      <c r="R180" s="75" t="s">
        <v>40</v>
      </c>
      <c r="S180" s="75"/>
      <c r="T180" s="75"/>
      <c r="U180" s="75" t="s">
        <v>50</v>
      </c>
      <c r="V180" s="75" t="s">
        <v>41</v>
      </c>
      <c r="W180" s="75" t="s">
        <v>41</v>
      </c>
    </row>
    <row r="181" spans="1:23" s="97" customFormat="1" ht="48" x14ac:dyDescent="0.2">
      <c r="A181" s="82">
        <f t="shared" si="2"/>
        <v>176</v>
      </c>
      <c r="B181" s="78" t="s">
        <v>1155</v>
      </c>
      <c r="C181" s="75"/>
      <c r="D181" s="75" t="s">
        <v>1156</v>
      </c>
      <c r="E181" s="75"/>
      <c r="F181" s="75" t="s">
        <v>30</v>
      </c>
      <c r="G181" s="75" t="s">
        <v>418</v>
      </c>
      <c r="H181" s="75" t="s">
        <v>41</v>
      </c>
      <c r="I181" s="125">
        <v>2019</v>
      </c>
      <c r="J181" s="75" t="s">
        <v>1157</v>
      </c>
      <c r="K181" s="75"/>
      <c r="L181" s="75" t="s">
        <v>156</v>
      </c>
      <c r="M181" s="75" t="s">
        <v>35</v>
      </c>
      <c r="N181" s="75" t="s">
        <v>420</v>
      </c>
      <c r="O181" s="75" t="s">
        <v>41</v>
      </c>
      <c r="P181" s="75" t="s">
        <v>41</v>
      </c>
      <c r="Q181" s="75" t="s">
        <v>39</v>
      </c>
      <c r="R181" s="75" t="s">
        <v>40</v>
      </c>
      <c r="S181" s="75"/>
      <c r="T181" s="75"/>
      <c r="U181" s="75" t="s">
        <v>41</v>
      </c>
      <c r="V181" s="75" t="s">
        <v>51</v>
      </c>
      <c r="W181" s="75" t="s">
        <v>41</v>
      </c>
    </row>
    <row r="182" spans="1:23" s="97" customFormat="1" ht="84" x14ac:dyDescent="0.2">
      <c r="A182" s="82">
        <f t="shared" si="2"/>
        <v>177</v>
      </c>
      <c r="B182" s="78" t="s">
        <v>1158</v>
      </c>
      <c r="C182" s="75" t="s">
        <v>1159</v>
      </c>
      <c r="D182" s="75" t="s">
        <v>1160</v>
      </c>
      <c r="E182" s="75" t="s">
        <v>1161</v>
      </c>
      <c r="F182" s="75" t="s">
        <v>30</v>
      </c>
      <c r="G182" s="75" t="s">
        <v>1162</v>
      </c>
      <c r="H182" s="75" t="s">
        <v>1163</v>
      </c>
      <c r="I182" s="125">
        <v>2019</v>
      </c>
      <c r="J182" s="75" t="s">
        <v>1164</v>
      </c>
      <c r="K182" s="75" t="s">
        <v>1165</v>
      </c>
      <c r="L182" s="75" t="s">
        <v>1166</v>
      </c>
      <c r="M182" s="75" t="s">
        <v>35</v>
      </c>
      <c r="N182" s="75" t="s">
        <v>1167</v>
      </c>
      <c r="O182" s="75" t="s">
        <v>41</v>
      </c>
      <c r="P182" s="75" t="s">
        <v>65</v>
      </c>
      <c r="Q182" s="75" t="s">
        <v>39</v>
      </c>
      <c r="R182" s="75" t="s">
        <v>40</v>
      </c>
      <c r="S182" s="75"/>
      <c r="T182" s="75"/>
      <c r="U182" s="75" t="s">
        <v>41</v>
      </c>
      <c r="V182" s="75" t="s">
        <v>41</v>
      </c>
      <c r="W182" s="75" t="s">
        <v>41</v>
      </c>
    </row>
    <row r="183" spans="1:23" s="97" customFormat="1" ht="80.25" customHeight="1" x14ac:dyDescent="0.2">
      <c r="A183" s="82">
        <f t="shared" si="2"/>
        <v>178</v>
      </c>
      <c r="B183" s="78" t="s">
        <v>1168</v>
      </c>
      <c r="C183" s="75" t="s">
        <v>1169</v>
      </c>
      <c r="D183" s="75" t="s">
        <v>1170</v>
      </c>
      <c r="E183" s="75" t="s">
        <v>1327</v>
      </c>
      <c r="F183" s="75" t="s">
        <v>30</v>
      </c>
      <c r="G183" s="75" t="s">
        <v>407</v>
      </c>
      <c r="H183" s="100" t="s">
        <v>1171</v>
      </c>
      <c r="I183" s="125">
        <v>2019</v>
      </c>
      <c r="J183" s="75" t="s">
        <v>1172</v>
      </c>
      <c r="K183" s="75" t="s">
        <v>1173</v>
      </c>
      <c r="L183" s="75" t="s">
        <v>409</v>
      </c>
      <c r="M183" s="75" t="s">
        <v>35</v>
      </c>
      <c r="N183" s="75" t="s">
        <v>410</v>
      </c>
      <c r="O183" s="75" t="s">
        <v>41</v>
      </c>
      <c r="P183" s="75" t="s">
        <v>41</v>
      </c>
      <c r="Q183" s="75" t="s">
        <v>39</v>
      </c>
      <c r="R183" s="75" t="s">
        <v>41</v>
      </c>
      <c r="S183" s="75"/>
      <c r="T183" s="75"/>
      <c r="U183" s="75" t="s">
        <v>41</v>
      </c>
      <c r="V183" s="75" t="s">
        <v>41</v>
      </c>
      <c r="W183" s="75" t="s">
        <v>41</v>
      </c>
    </row>
    <row r="184" spans="1:23" s="97" customFormat="1" ht="84" x14ac:dyDescent="0.2">
      <c r="A184" s="82">
        <f t="shared" si="2"/>
        <v>179</v>
      </c>
      <c r="B184" s="78" t="s">
        <v>1174</v>
      </c>
      <c r="C184" s="75" t="s">
        <v>1175</v>
      </c>
      <c r="D184" s="75" t="s">
        <v>1176</v>
      </c>
      <c r="E184" s="75" t="s">
        <v>1328</v>
      </c>
      <c r="F184" s="75" t="s">
        <v>30</v>
      </c>
      <c r="G184" s="75" t="s">
        <v>1177</v>
      </c>
      <c r="H184" s="75" t="s">
        <v>1178</v>
      </c>
      <c r="I184" s="125">
        <v>2019</v>
      </c>
      <c r="J184" s="75" t="s">
        <v>1179</v>
      </c>
      <c r="K184" s="75" t="s">
        <v>1180</v>
      </c>
      <c r="L184" s="75" t="s">
        <v>1181</v>
      </c>
      <c r="M184" s="75" t="s">
        <v>35</v>
      </c>
      <c r="N184" s="75" t="s">
        <v>1182</v>
      </c>
      <c r="O184" s="75" t="s">
        <v>1183</v>
      </c>
      <c r="P184" s="75" t="s">
        <v>38</v>
      </c>
      <c r="Q184" s="75" t="s">
        <v>39</v>
      </c>
      <c r="R184" s="75" t="s">
        <v>40</v>
      </c>
      <c r="S184" s="75"/>
      <c r="T184" s="75"/>
      <c r="U184" s="75" t="s">
        <v>41</v>
      </c>
      <c r="V184" s="75" t="s">
        <v>51</v>
      </c>
      <c r="W184" s="75" t="s">
        <v>41</v>
      </c>
    </row>
    <row r="185" spans="1:23" s="97" customFormat="1" ht="36" x14ac:dyDescent="0.2">
      <c r="A185" s="82">
        <f t="shared" si="2"/>
        <v>180</v>
      </c>
      <c r="B185" s="78" t="s">
        <v>1184</v>
      </c>
      <c r="C185" s="75"/>
      <c r="D185" s="75" t="s">
        <v>1185</v>
      </c>
      <c r="E185" s="75"/>
      <c r="F185" s="75" t="s">
        <v>30</v>
      </c>
      <c r="G185" s="75" t="s">
        <v>1186</v>
      </c>
      <c r="H185" s="75" t="s">
        <v>41</v>
      </c>
      <c r="I185" s="125">
        <v>2019</v>
      </c>
      <c r="J185" s="75" t="s">
        <v>1187</v>
      </c>
      <c r="K185" s="75"/>
      <c r="L185" s="75" t="s">
        <v>684</v>
      </c>
      <c r="M185" s="75" t="s">
        <v>326</v>
      </c>
      <c r="N185" s="75"/>
      <c r="O185" s="75" t="s">
        <v>1188</v>
      </c>
      <c r="P185" s="75" t="s">
        <v>38</v>
      </c>
      <c r="Q185" s="75" t="s">
        <v>41</v>
      </c>
      <c r="R185" s="75" t="s">
        <v>40</v>
      </c>
      <c r="S185" s="75"/>
      <c r="T185" s="75"/>
      <c r="U185" s="75" t="s">
        <v>50</v>
      </c>
      <c r="V185" s="75" t="s">
        <v>51</v>
      </c>
      <c r="W185" s="75" t="s">
        <v>41</v>
      </c>
    </row>
    <row r="186" spans="1:23" s="97" customFormat="1" ht="72" x14ac:dyDescent="0.2">
      <c r="A186" s="82">
        <f t="shared" si="2"/>
        <v>181</v>
      </c>
      <c r="B186" s="78" t="s">
        <v>1189</v>
      </c>
      <c r="C186" s="75"/>
      <c r="D186" s="75" t="s">
        <v>1190</v>
      </c>
      <c r="E186" s="75"/>
      <c r="F186" s="75" t="s">
        <v>30</v>
      </c>
      <c r="G186" s="75" t="s">
        <v>1177</v>
      </c>
      <c r="H186" s="75" t="s">
        <v>1178</v>
      </c>
      <c r="I186" s="125">
        <v>2019</v>
      </c>
      <c r="J186" s="75" t="s">
        <v>1191</v>
      </c>
      <c r="K186" s="75"/>
      <c r="L186" s="75" t="s">
        <v>1181</v>
      </c>
      <c r="M186" s="75" t="s">
        <v>35</v>
      </c>
      <c r="N186" s="75" t="s">
        <v>1182</v>
      </c>
      <c r="O186" s="75" t="s">
        <v>1183</v>
      </c>
      <c r="P186" s="75" t="s">
        <v>38</v>
      </c>
      <c r="Q186" s="75" t="s">
        <v>39</v>
      </c>
      <c r="R186" s="75" t="s">
        <v>40</v>
      </c>
      <c r="S186" s="75"/>
      <c r="T186" s="75"/>
      <c r="U186" s="75" t="s">
        <v>41</v>
      </c>
      <c r="V186" s="75" t="s">
        <v>41</v>
      </c>
      <c r="W186" s="75" t="s">
        <v>41</v>
      </c>
    </row>
    <row r="187" spans="1:23" s="97" customFormat="1" ht="60" x14ac:dyDescent="0.2">
      <c r="A187" s="82">
        <f t="shared" si="2"/>
        <v>182</v>
      </c>
      <c r="B187" s="89" t="s">
        <v>1192</v>
      </c>
      <c r="C187" s="75"/>
      <c r="D187" s="75" t="s">
        <v>1193</v>
      </c>
      <c r="E187" s="75"/>
      <c r="F187" s="75" t="s">
        <v>30</v>
      </c>
      <c r="G187" s="75" t="s">
        <v>31</v>
      </c>
      <c r="H187" s="75" t="s">
        <v>32</v>
      </c>
      <c r="I187" s="125">
        <v>2019</v>
      </c>
      <c r="J187" s="75" t="s">
        <v>1194</v>
      </c>
      <c r="K187" s="75"/>
      <c r="L187" s="75" t="s">
        <v>34</v>
      </c>
      <c r="M187" s="75" t="s">
        <v>35</v>
      </c>
      <c r="N187" s="75" t="s">
        <v>36</v>
      </c>
      <c r="O187" s="75" t="s">
        <v>37</v>
      </c>
      <c r="P187" s="75" t="s">
        <v>38</v>
      </c>
      <c r="Q187" s="75" t="s">
        <v>39</v>
      </c>
      <c r="R187" s="75" t="s">
        <v>40</v>
      </c>
      <c r="S187" s="75"/>
      <c r="T187" s="75"/>
      <c r="U187" s="75" t="s">
        <v>41</v>
      </c>
      <c r="V187" s="75" t="s">
        <v>41</v>
      </c>
      <c r="W187" s="75" t="s">
        <v>41</v>
      </c>
    </row>
    <row r="188" spans="1:23" s="97" customFormat="1" ht="36" x14ac:dyDescent="0.2">
      <c r="A188" s="82">
        <f t="shared" si="2"/>
        <v>183</v>
      </c>
      <c r="B188" s="78" t="s">
        <v>1195</v>
      </c>
      <c r="C188" s="75"/>
      <c r="D188" s="75" t="s">
        <v>1196</v>
      </c>
      <c r="E188" s="75"/>
      <c r="F188" s="75" t="s">
        <v>30</v>
      </c>
      <c r="G188" s="75" t="s">
        <v>1197</v>
      </c>
      <c r="H188" s="75" t="s">
        <v>41</v>
      </c>
      <c r="I188" s="125">
        <v>2019</v>
      </c>
      <c r="J188" s="75" t="s">
        <v>1198</v>
      </c>
      <c r="K188" s="75"/>
      <c r="L188" s="75" t="s">
        <v>1199</v>
      </c>
      <c r="M188" s="75" t="s">
        <v>326</v>
      </c>
      <c r="N188" s="75"/>
      <c r="O188" s="75" t="s">
        <v>1200</v>
      </c>
      <c r="P188" s="75" t="s">
        <v>38</v>
      </c>
      <c r="Q188" s="75" t="s">
        <v>41</v>
      </c>
      <c r="R188" s="75" t="s">
        <v>40</v>
      </c>
      <c r="S188" s="75"/>
      <c r="T188" s="75"/>
      <c r="U188" s="75" t="s">
        <v>50</v>
      </c>
      <c r="V188" s="75" t="s">
        <v>41</v>
      </c>
      <c r="W188" s="75" t="s">
        <v>41</v>
      </c>
    </row>
    <row r="189" spans="1:23" s="97" customFormat="1" ht="72" x14ac:dyDescent="0.2">
      <c r="A189" s="82">
        <f t="shared" si="2"/>
        <v>184</v>
      </c>
      <c r="B189" s="75" t="s">
        <v>1201</v>
      </c>
      <c r="C189" s="75"/>
      <c r="D189" s="75" t="s">
        <v>1202</v>
      </c>
      <c r="E189" s="75"/>
      <c r="F189" s="75" t="s">
        <v>30</v>
      </c>
      <c r="G189" s="75" t="s">
        <v>1203</v>
      </c>
      <c r="H189" s="75" t="s">
        <v>41</v>
      </c>
      <c r="I189" s="125">
        <v>2019</v>
      </c>
      <c r="J189" s="75" t="s">
        <v>1316</v>
      </c>
      <c r="K189" s="75"/>
      <c r="L189" s="75" t="s">
        <v>1204</v>
      </c>
      <c r="M189" s="75" t="s">
        <v>35</v>
      </c>
      <c r="N189" s="75" t="s">
        <v>1205</v>
      </c>
      <c r="O189" s="75" t="s">
        <v>41</v>
      </c>
      <c r="P189" s="75" t="s">
        <v>65</v>
      </c>
      <c r="Q189" s="75" t="s">
        <v>39</v>
      </c>
      <c r="R189" s="75" t="s">
        <v>40</v>
      </c>
      <c r="S189" s="75"/>
      <c r="T189" s="75"/>
      <c r="U189" s="75" t="s">
        <v>50</v>
      </c>
      <c r="V189" s="75" t="s">
        <v>41</v>
      </c>
      <c r="W189" s="75" t="s">
        <v>41</v>
      </c>
    </row>
    <row r="190" spans="1:23" s="97" customFormat="1" ht="60" x14ac:dyDescent="0.2">
      <c r="A190" s="82">
        <f t="shared" si="2"/>
        <v>185</v>
      </c>
      <c r="B190" s="75" t="s">
        <v>1206</v>
      </c>
      <c r="C190" s="75"/>
      <c r="D190" s="75" t="s">
        <v>1207</v>
      </c>
      <c r="E190" s="75"/>
      <c r="F190" s="75" t="s">
        <v>30</v>
      </c>
      <c r="G190" s="75" t="s">
        <v>418</v>
      </c>
      <c r="H190" s="75" t="s">
        <v>41</v>
      </c>
      <c r="I190" s="125">
        <v>2019</v>
      </c>
      <c r="J190" s="75" t="s">
        <v>1208</v>
      </c>
      <c r="K190" s="75"/>
      <c r="L190" s="75" t="s">
        <v>156</v>
      </c>
      <c r="M190" s="75" t="s">
        <v>35</v>
      </c>
      <c r="N190" s="75" t="s">
        <v>420</v>
      </c>
      <c r="O190" s="75" t="s">
        <v>41</v>
      </c>
      <c r="P190" s="75" t="s">
        <v>41</v>
      </c>
      <c r="Q190" s="75" t="s">
        <v>39</v>
      </c>
      <c r="R190" s="75" t="s">
        <v>40</v>
      </c>
      <c r="S190" s="75"/>
      <c r="T190" s="75"/>
      <c r="U190" s="75" t="s">
        <v>41</v>
      </c>
      <c r="V190" s="75" t="s">
        <v>41</v>
      </c>
      <c r="W190" s="75" t="s">
        <v>41</v>
      </c>
    </row>
    <row r="191" spans="1:23" s="97" customFormat="1" ht="60" x14ac:dyDescent="0.2">
      <c r="A191" s="82">
        <f t="shared" si="2"/>
        <v>186</v>
      </c>
      <c r="B191" s="75" t="s">
        <v>1209</v>
      </c>
      <c r="C191" s="75" t="s">
        <v>1210</v>
      </c>
      <c r="D191" s="75" t="s">
        <v>1211</v>
      </c>
      <c r="E191" s="75" t="s">
        <v>1212</v>
      </c>
      <c r="F191" s="75" t="s">
        <v>30</v>
      </c>
      <c r="G191" s="75" t="s">
        <v>1213</v>
      </c>
      <c r="H191" s="75" t="s">
        <v>1214</v>
      </c>
      <c r="I191" s="125">
        <v>2019</v>
      </c>
      <c r="J191" s="75" t="s">
        <v>1215</v>
      </c>
      <c r="K191" s="75" t="s">
        <v>1216</v>
      </c>
      <c r="L191" s="75" t="s">
        <v>187</v>
      </c>
      <c r="M191" s="75" t="s">
        <v>326</v>
      </c>
      <c r="N191" s="75" t="s">
        <v>1217</v>
      </c>
      <c r="O191" s="75" t="s">
        <v>1218</v>
      </c>
      <c r="P191" s="75" t="s">
        <v>38</v>
      </c>
      <c r="Q191" s="75" t="s">
        <v>39</v>
      </c>
      <c r="R191" s="75" t="s">
        <v>40</v>
      </c>
      <c r="S191" s="75"/>
      <c r="T191" s="75"/>
      <c r="U191" s="75" t="s">
        <v>50</v>
      </c>
      <c r="V191" s="75" t="s">
        <v>51</v>
      </c>
      <c r="W191" s="75" t="s">
        <v>41</v>
      </c>
    </row>
    <row r="192" spans="1:23" s="97" customFormat="1" ht="84" x14ac:dyDescent="0.2">
      <c r="A192" s="82">
        <f t="shared" si="2"/>
        <v>187</v>
      </c>
      <c r="B192" s="78" t="s">
        <v>1195</v>
      </c>
      <c r="C192" s="75"/>
      <c r="D192" s="75" t="s">
        <v>1219</v>
      </c>
      <c r="E192" s="75"/>
      <c r="F192" s="75" t="s">
        <v>30</v>
      </c>
      <c r="G192" s="75" t="s">
        <v>1220</v>
      </c>
      <c r="H192" s="75" t="s">
        <v>41</v>
      </c>
      <c r="I192" s="125">
        <v>2018</v>
      </c>
      <c r="J192" s="75" t="s">
        <v>1221</v>
      </c>
      <c r="K192" s="75"/>
      <c r="L192" s="75" t="s">
        <v>1222</v>
      </c>
      <c r="M192" s="75" t="s">
        <v>35</v>
      </c>
      <c r="N192" s="75" t="s">
        <v>1223</v>
      </c>
      <c r="O192" s="75" t="s">
        <v>41</v>
      </c>
      <c r="P192" s="75" t="s">
        <v>41</v>
      </c>
      <c r="Q192" s="75" t="s">
        <v>39</v>
      </c>
      <c r="R192" s="75" t="s">
        <v>41</v>
      </c>
      <c r="S192" s="75"/>
      <c r="T192" s="75"/>
      <c r="U192" s="75" t="s">
        <v>41</v>
      </c>
      <c r="V192" s="75" t="s">
        <v>41</v>
      </c>
      <c r="W192" s="75" t="s">
        <v>41</v>
      </c>
    </row>
    <row r="193" spans="1:23" s="97" customFormat="1" ht="48" x14ac:dyDescent="0.2">
      <c r="A193" s="82">
        <f t="shared" si="2"/>
        <v>188</v>
      </c>
      <c r="B193" s="75" t="s">
        <v>1224</v>
      </c>
      <c r="C193" s="75"/>
      <c r="D193" s="75" t="s">
        <v>1225</v>
      </c>
      <c r="E193" s="75"/>
      <c r="F193" s="75" t="s">
        <v>30</v>
      </c>
      <c r="G193" s="75" t="s">
        <v>1226</v>
      </c>
      <c r="H193" s="75" t="s">
        <v>41</v>
      </c>
      <c r="I193" s="125">
        <v>2019</v>
      </c>
      <c r="J193" s="75" t="s">
        <v>1227</v>
      </c>
      <c r="K193" s="75"/>
      <c r="L193" s="75" t="s">
        <v>1228</v>
      </c>
      <c r="M193" s="75" t="s">
        <v>35</v>
      </c>
      <c r="N193" s="75" t="s">
        <v>1229</v>
      </c>
      <c r="O193" s="75" t="s">
        <v>41</v>
      </c>
      <c r="P193" s="75" t="s">
        <v>41</v>
      </c>
      <c r="Q193" s="75" t="s">
        <v>39</v>
      </c>
      <c r="R193" s="75" t="s">
        <v>40</v>
      </c>
      <c r="S193" s="75"/>
      <c r="T193" s="75"/>
      <c r="U193" s="75" t="s">
        <v>50</v>
      </c>
      <c r="V193" s="75" t="s">
        <v>41</v>
      </c>
      <c r="W193" s="75" t="s">
        <v>41</v>
      </c>
    </row>
    <row r="194" spans="1:23" s="97" customFormat="1" ht="84" x14ac:dyDescent="0.2">
      <c r="A194" s="82">
        <f t="shared" si="2"/>
        <v>189</v>
      </c>
      <c r="B194" s="75" t="s">
        <v>1230</v>
      </c>
      <c r="C194" s="75"/>
      <c r="D194" s="75" t="s">
        <v>1231</v>
      </c>
      <c r="E194" s="75"/>
      <c r="F194" s="75" t="s">
        <v>30</v>
      </c>
      <c r="G194" s="75" t="s">
        <v>1232</v>
      </c>
      <c r="H194" s="75" t="s">
        <v>41</v>
      </c>
      <c r="I194" s="125">
        <v>2019</v>
      </c>
      <c r="J194" s="75" t="s">
        <v>1233</v>
      </c>
      <c r="K194" s="75"/>
      <c r="L194" s="75" t="s">
        <v>1234</v>
      </c>
      <c r="M194" s="75" t="s">
        <v>35</v>
      </c>
      <c r="N194" s="75" t="s">
        <v>1235</v>
      </c>
      <c r="O194" s="75" t="s">
        <v>41</v>
      </c>
      <c r="P194" s="75" t="s">
        <v>41</v>
      </c>
      <c r="Q194" s="75" t="s">
        <v>39</v>
      </c>
      <c r="R194" s="75" t="s">
        <v>40</v>
      </c>
      <c r="S194" s="75"/>
      <c r="T194" s="75"/>
      <c r="U194" s="75" t="s">
        <v>41</v>
      </c>
      <c r="V194" s="75" t="s">
        <v>41</v>
      </c>
      <c r="W194" s="75" t="s">
        <v>41</v>
      </c>
    </row>
    <row r="195" spans="1:23" s="97" customFormat="1" ht="72" x14ac:dyDescent="0.2">
      <c r="A195" s="82">
        <f t="shared" si="2"/>
        <v>190</v>
      </c>
      <c r="B195" s="78" t="s">
        <v>1236</v>
      </c>
      <c r="C195" s="75"/>
      <c r="D195" s="75" t="s">
        <v>1237</v>
      </c>
      <c r="E195" s="75"/>
      <c r="F195" s="75" t="s">
        <v>30</v>
      </c>
      <c r="G195" s="75" t="s">
        <v>1238</v>
      </c>
      <c r="H195" s="75" t="s">
        <v>41</v>
      </c>
      <c r="I195" s="125">
        <v>2019</v>
      </c>
      <c r="J195" s="75" t="s">
        <v>1239</v>
      </c>
      <c r="K195" s="75"/>
      <c r="L195" s="75" t="s">
        <v>562</v>
      </c>
      <c r="M195" s="75" t="s">
        <v>35</v>
      </c>
      <c r="N195" s="75" t="s">
        <v>1240</v>
      </c>
      <c r="O195" s="75" t="s">
        <v>41</v>
      </c>
      <c r="P195" s="75" t="s">
        <v>41</v>
      </c>
      <c r="Q195" s="75" t="s">
        <v>39</v>
      </c>
      <c r="R195" s="75" t="s">
        <v>40</v>
      </c>
      <c r="S195" s="75"/>
      <c r="T195" s="75"/>
      <c r="U195" s="75" t="s">
        <v>41</v>
      </c>
      <c r="V195" s="75" t="s">
        <v>41</v>
      </c>
      <c r="W195" s="75" t="s">
        <v>41</v>
      </c>
    </row>
    <row r="196" spans="1:23" s="97" customFormat="1" ht="96" x14ac:dyDescent="0.2">
      <c r="A196" s="82">
        <f t="shared" si="2"/>
        <v>191</v>
      </c>
      <c r="B196" s="78" t="s">
        <v>1241</v>
      </c>
      <c r="C196" s="75"/>
      <c r="D196" s="75" t="s">
        <v>1242</v>
      </c>
      <c r="E196" s="75"/>
      <c r="F196" s="75" t="s">
        <v>30</v>
      </c>
      <c r="G196" s="75" t="s">
        <v>551</v>
      </c>
      <c r="H196" s="75" t="s">
        <v>552</v>
      </c>
      <c r="I196" s="125">
        <v>2019</v>
      </c>
      <c r="J196" s="75" t="s">
        <v>1243</v>
      </c>
      <c r="K196" s="75"/>
      <c r="L196" s="75" t="s">
        <v>555</v>
      </c>
      <c r="M196" s="75" t="s">
        <v>35</v>
      </c>
      <c r="N196" s="75" t="s">
        <v>556</v>
      </c>
      <c r="O196" s="75" t="s">
        <v>557</v>
      </c>
      <c r="P196" s="75" t="s">
        <v>38</v>
      </c>
      <c r="Q196" s="75" t="s">
        <v>39</v>
      </c>
      <c r="R196" s="75" t="s">
        <v>40</v>
      </c>
      <c r="S196" s="75"/>
      <c r="T196" s="75"/>
      <c r="U196" s="75" t="s">
        <v>50</v>
      </c>
      <c r="V196" s="75" t="s">
        <v>41</v>
      </c>
      <c r="W196" s="75" t="s">
        <v>41</v>
      </c>
    </row>
    <row r="197" spans="1:23" s="97" customFormat="1" ht="60" x14ac:dyDescent="0.2">
      <c r="A197" s="82">
        <f t="shared" si="2"/>
        <v>192</v>
      </c>
      <c r="B197" s="75" t="s">
        <v>1244</v>
      </c>
      <c r="C197" s="75"/>
      <c r="D197" s="75" t="s">
        <v>1245</v>
      </c>
      <c r="E197" s="75"/>
      <c r="F197" s="75" t="s">
        <v>30</v>
      </c>
      <c r="G197" s="75" t="s">
        <v>645</v>
      </c>
      <c r="H197" s="75" t="s">
        <v>41</v>
      </c>
      <c r="I197" s="125">
        <v>2019</v>
      </c>
      <c r="J197" s="75" t="s">
        <v>1246</v>
      </c>
      <c r="K197" s="75"/>
      <c r="L197" s="75" t="s">
        <v>647</v>
      </c>
      <c r="M197" s="75" t="s">
        <v>326</v>
      </c>
      <c r="N197" s="75"/>
      <c r="O197" s="75" t="s">
        <v>648</v>
      </c>
      <c r="P197" s="75" t="s">
        <v>38</v>
      </c>
      <c r="Q197" s="75" t="s">
        <v>41</v>
      </c>
      <c r="R197" s="75" t="s">
        <v>40</v>
      </c>
      <c r="S197" s="75"/>
      <c r="T197" s="75"/>
      <c r="U197" s="75" t="s">
        <v>50</v>
      </c>
      <c r="V197" s="75" t="s">
        <v>41</v>
      </c>
      <c r="W197" s="75" t="s">
        <v>41</v>
      </c>
    </row>
    <row r="198" spans="1:23" s="85" customFormat="1" ht="84" x14ac:dyDescent="0.2">
      <c r="A198" s="82">
        <f t="shared" si="2"/>
        <v>193</v>
      </c>
      <c r="B198" s="83" t="s">
        <v>1263</v>
      </c>
      <c r="C198" s="84"/>
      <c r="D198" s="84" t="s">
        <v>1264</v>
      </c>
      <c r="E198" s="84"/>
      <c r="F198" s="84" t="s">
        <v>30</v>
      </c>
      <c r="G198" s="84" t="s">
        <v>395</v>
      </c>
      <c r="H198" s="84"/>
      <c r="I198" s="123">
        <v>2019</v>
      </c>
      <c r="J198" s="84" t="s">
        <v>1265</v>
      </c>
      <c r="K198" s="84"/>
      <c r="L198" s="84" t="s">
        <v>397</v>
      </c>
      <c r="M198" s="84" t="s">
        <v>35</v>
      </c>
      <c r="N198" s="84" t="s">
        <v>398</v>
      </c>
      <c r="O198" s="84" t="s">
        <v>41</v>
      </c>
      <c r="P198" s="84" t="s">
        <v>41</v>
      </c>
      <c r="Q198" s="84" t="s">
        <v>39</v>
      </c>
      <c r="R198" s="84" t="s">
        <v>40</v>
      </c>
      <c r="S198" s="84"/>
      <c r="T198" s="84"/>
      <c r="U198" s="84" t="s">
        <v>41</v>
      </c>
      <c r="V198" s="84" t="s">
        <v>41</v>
      </c>
      <c r="W198" s="84" t="s">
        <v>41</v>
      </c>
    </row>
    <row r="199" spans="1:23" s="85" customFormat="1" ht="132" x14ac:dyDescent="0.2">
      <c r="A199" s="82">
        <f t="shared" si="2"/>
        <v>194</v>
      </c>
      <c r="B199" s="84" t="s">
        <v>1266</v>
      </c>
      <c r="C199" s="84"/>
      <c r="D199" s="84" t="s">
        <v>1267</v>
      </c>
      <c r="E199" s="84"/>
      <c r="F199" s="84" t="s">
        <v>30</v>
      </c>
      <c r="G199" s="84" t="s">
        <v>1268</v>
      </c>
      <c r="H199" s="84"/>
      <c r="I199" s="123">
        <v>2019</v>
      </c>
      <c r="J199" s="84" t="s">
        <v>1271</v>
      </c>
      <c r="K199" s="84"/>
      <c r="L199" s="84" t="s">
        <v>1269</v>
      </c>
      <c r="M199" s="84" t="s">
        <v>326</v>
      </c>
      <c r="N199" s="84"/>
      <c r="O199" s="84" t="s">
        <v>1270</v>
      </c>
      <c r="P199" s="84" t="s">
        <v>835</v>
      </c>
      <c r="Q199" s="84" t="s">
        <v>41</v>
      </c>
      <c r="R199" s="84" t="s">
        <v>40</v>
      </c>
      <c r="S199" s="84"/>
      <c r="T199" s="84" t="s">
        <v>141</v>
      </c>
      <c r="U199" s="84" t="s">
        <v>50</v>
      </c>
      <c r="V199" s="84" t="s">
        <v>41</v>
      </c>
      <c r="W199" s="84" t="s">
        <v>41</v>
      </c>
    </row>
    <row r="200" spans="1:23" s="77" customFormat="1" ht="60" x14ac:dyDescent="0.2">
      <c r="A200" s="82">
        <f t="shared" ref="A200:A248" si="3">A199+1</f>
        <v>195</v>
      </c>
      <c r="B200" s="78" t="s">
        <v>1272</v>
      </c>
      <c r="C200" s="75"/>
      <c r="D200" s="75" t="s">
        <v>1273</v>
      </c>
      <c r="E200" s="75"/>
      <c r="F200" s="75" t="s">
        <v>30</v>
      </c>
      <c r="G200" s="75" t="s">
        <v>1274</v>
      </c>
      <c r="H200" s="75" t="s">
        <v>41</v>
      </c>
      <c r="I200" s="125">
        <v>2019</v>
      </c>
      <c r="J200" s="75" t="s">
        <v>1275</v>
      </c>
      <c r="K200" s="75"/>
      <c r="L200" s="75" t="s">
        <v>1276</v>
      </c>
      <c r="M200" s="75" t="s">
        <v>326</v>
      </c>
      <c r="N200" s="75"/>
      <c r="O200" s="75" t="s">
        <v>1277</v>
      </c>
      <c r="P200" s="75" t="s">
        <v>38</v>
      </c>
      <c r="Q200" s="75" t="s">
        <v>41</v>
      </c>
      <c r="R200" s="75" t="s">
        <v>40</v>
      </c>
      <c r="S200" s="75"/>
      <c r="T200" s="75"/>
      <c r="U200" s="75" t="s">
        <v>50</v>
      </c>
      <c r="V200" s="75" t="s">
        <v>51</v>
      </c>
      <c r="W200" s="75" t="s">
        <v>41</v>
      </c>
    </row>
    <row r="201" spans="1:23" s="77" customFormat="1" ht="72" x14ac:dyDescent="0.2">
      <c r="A201" s="82">
        <f t="shared" si="3"/>
        <v>196</v>
      </c>
      <c r="B201" s="78" t="s">
        <v>1278</v>
      </c>
      <c r="C201" s="75"/>
      <c r="D201" s="75" t="s">
        <v>1279</v>
      </c>
      <c r="E201" s="75"/>
      <c r="F201" s="75" t="s">
        <v>30</v>
      </c>
      <c r="G201" s="75" t="s">
        <v>515</v>
      </c>
      <c r="H201" s="75" t="s">
        <v>41</v>
      </c>
      <c r="I201" s="125">
        <v>2019</v>
      </c>
      <c r="J201" s="75" t="s">
        <v>1280</v>
      </c>
      <c r="K201" s="75"/>
      <c r="L201" s="75" t="s">
        <v>85</v>
      </c>
      <c r="M201" s="75" t="s">
        <v>35</v>
      </c>
      <c r="N201" s="75" t="s">
        <v>517</v>
      </c>
      <c r="O201" s="75" t="s">
        <v>41</v>
      </c>
      <c r="P201" s="75" t="s">
        <v>65</v>
      </c>
      <c r="Q201" s="75" t="s">
        <v>39</v>
      </c>
      <c r="R201" s="75" t="s">
        <v>40</v>
      </c>
      <c r="S201" s="75"/>
      <c r="T201" s="75"/>
      <c r="U201" s="75" t="s">
        <v>50</v>
      </c>
      <c r="V201" s="75" t="s">
        <v>51</v>
      </c>
      <c r="W201" s="75" t="s">
        <v>41</v>
      </c>
    </row>
    <row r="202" spans="1:23" s="77" customFormat="1" ht="60" x14ac:dyDescent="0.2">
      <c r="A202" s="82">
        <f t="shared" si="3"/>
        <v>197</v>
      </c>
      <c r="B202" s="78" t="s">
        <v>1281</v>
      </c>
      <c r="C202" s="75" t="s">
        <v>1282</v>
      </c>
      <c r="D202" s="75" t="s">
        <v>1283</v>
      </c>
      <c r="E202" s="75" t="s">
        <v>1284</v>
      </c>
      <c r="F202" s="75" t="s">
        <v>30</v>
      </c>
      <c r="G202" s="75" t="s">
        <v>198</v>
      </c>
      <c r="H202" s="75" t="s">
        <v>199</v>
      </c>
      <c r="I202" s="125">
        <v>2018</v>
      </c>
      <c r="J202" s="75" t="s">
        <v>1285</v>
      </c>
      <c r="K202" s="75" t="s">
        <v>1286</v>
      </c>
      <c r="L202" s="75" t="s">
        <v>201</v>
      </c>
      <c r="M202" s="75" t="s">
        <v>35</v>
      </c>
      <c r="N202" s="75" t="s">
        <v>202</v>
      </c>
      <c r="O202" s="75" t="s">
        <v>203</v>
      </c>
      <c r="P202" s="75" t="s">
        <v>38</v>
      </c>
      <c r="Q202" s="75" t="s">
        <v>39</v>
      </c>
      <c r="R202" s="75" t="s">
        <v>40</v>
      </c>
      <c r="S202" s="75"/>
      <c r="T202" s="75"/>
      <c r="U202" s="75" t="s">
        <v>50</v>
      </c>
      <c r="V202" s="75" t="s">
        <v>41</v>
      </c>
      <c r="W202" s="75" t="s">
        <v>41</v>
      </c>
    </row>
    <row r="203" spans="1:23" s="77" customFormat="1" ht="36" x14ac:dyDescent="0.2">
      <c r="A203" s="82">
        <f t="shared" si="3"/>
        <v>198</v>
      </c>
      <c r="B203" s="75" t="s">
        <v>1287</v>
      </c>
      <c r="C203" s="75"/>
      <c r="D203" s="75" t="s">
        <v>1288</v>
      </c>
      <c r="E203" s="75"/>
      <c r="F203" s="75" t="s">
        <v>30</v>
      </c>
      <c r="G203" s="75" t="s">
        <v>1289</v>
      </c>
      <c r="H203" s="75" t="s">
        <v>41</v>
      </c>
      <c r="I203" s="125">
        <v>2019</v>
      </c>
      <c r="J203" s="75" t="s">
        <v>1290</v>
      </c>
      <c r="K203" s="75"/>
      <c r="L203" s="75" t="s">
        <v>1291</v>
      </c>
      <c r="M203" s="75" t="s">
        <v>326</v>
      </c>
      <c r="N203" s="75"/>
      <c r="O203" s="75" t="s">
        <v>1292</v>
      </c>
      <c r="P203" s="75" t="s">
        <v>41</v>
      </c>
      <c r="Q203" s="75" t="s">
        <v>41</v>
      </c>
      <c r="R203" s="75" t="s">
        <v>41</v>
      </c>
      <c r="S203" s="75"/>
      <c r="T203" s="75"/>
      <c r="U203" s="75" t="s">
        <v>50</v>
      </c>
      <c r="V203" s="75" t="s">
        <v>41</v>
      </c>
      <c r="W203" s="75" t="s">
        <v>41</v>
      </c>
    </row>
    <row r="204" spans="1:23" s="77" customFormat="1" ht="84" x14ac:dyDescent="0.2">
      <c r="A204" s="82">
        <f t="shared" si="3"/>
        <v>199</v>
      </c>
      <c r="B204" s="75" t="s">
        <v>1293</v>
      </c>
      <c r="C204" s="75"/>
      <c r="D204" s="75" t="s">
        <v>1294</v>
      </c>
      <c r="E204" s="75"/>
      <c r="F204" s="75" t="s">
        <v>30</v>
      </c>
      <c r="G204" s="75" t="s">
        <v>1251</v>
      </c>
      <c r="H204" s="75" t="s">
        <v>41</v>
      </c>
      <c r="I204" s="125">
        <v>2018</v>
      </c>
      <c r="J204" s="75" t="s">
        <v>1295</v>
      </c>
      <c r="K204" s="75"/>
      <c r="L204" s="75" t="s">
        <v>1296</v>
      </c>
      <c r="M204" s="75" t="s">
        <v>35</v>
      </c>
      <c r="N204" s="75" t="s">
        <v>1252</v>
      </c>
      <c r="O204" s="75" t="s">
        <v>41</v>
      </c>
      <c r="P204" s="75" t="s">
        <v>41</v>
      </c>
      <c r="Q204" s="75" t="s">
        <v>39</v>
      </c>
      <c r="R204" s="75" t="s">
        <v>40</v>
      </c>
      <c r="S204" s="75"/>
      <c r="T204" s="75"/>
      <c r="U204" s="75" t="s">
        <v>41</v>
      </c>
      <c r="V204" s="75" t="s">
        <v>41</v>
      </c>
      <c r="W204" s="75" t="s">
        <v>41</v>
      </c>
    </row>
    <row r="205" spans="1:23" s="77" customFormat="1" ht="48" x14ac:dyDescent="0.2">
      <c r="A205" s="82">
        <f t="shared" si="3"/>
        <v>200</v>
      </c>
      <c r="B205" s="89" t="s">
        <v>1297</v>
      </c>
      <c r="C205" s="75"/>
      <c r="D205" s="75" t="s">
        <v>1298</v>
      </c>
      <c r="E205" s="75"/>
      <c r="F205" s="75" t="s">
        <v>30</v>
      </c>
      <c r="G205" s="75" t="s">
        <v>1299</v>
      </c>
      <c r="H205" s="75" t="s">
        <v>41</v>
      </c>
      <c r="I205" s="125">
        <v>2019</v>
      </c>
      <c r="J205" s="75" t="s">
        <v>1300</v>
      </c>
      <c r="K205" s="75"/>
      <c r="L205" s="75" t="s">
        <v>1301</v>
      </c>
      <c r="M205" s="75" t="s">
        <v>326</v>
      </c>
      <c r="N205" s="75"/>
      <c r="O205" s="75" t="s">
        <v>1302</v>
      </c>
      <c r="P205" s="75" t="s">
        <v>41</v>
      </c>
      <c r="Q205" s="75" t="s">
        <v>41</v>
      </c>
      <c r="R205" s="75" t="s">
        <v>41</v>
      </c>
      <c r="S205" s="75"/>
      <c r="T205" s="75" t="s">
        <v>141</v>
      </c>
      <c r="U205" s="75" t="s">
        <v>50</v>
      </c>
      <c r="V205" s="75" t="s">
        <v>51</v>
      </c>
      <c r="W205" s="75" t="s">
        <v>41</v>
      </c>
    </row>
    <row r="206" spans="1:23" s="77" customFormat="1" ht="48" x14ac:dyDescent="0.2">
      <c r="A206" s="82">
        <f t="shared" si="3"/>
        <v>201</v>
      </c>
      <c r="B206" s="78" t="s">
        <v>1303</v>
      </c>
      <c r="C206" s="75"/>
      <c r="D206" s="75" t="s">
        <v>1304</v>
      </c>
      <c r="E206" s="75"/>
      <c r="F206" s="75" t="s">
        <v>30</v>
      </c>
      <c r="G206" s="75" t="s">
        <v>407</v>
      </c>
      <c r="H206" s="75" t="s">
        <v>41</v>
      </c>
      <c r="I206" s="125">
        <v>2019</v>
      </c>
      <c r="J206" s="75" t="s">
        <v>1305</v>
      </c>
      <c r="K206" s="75"/>
      <c r="L206" s="75" t="s">
        <v>409</v>
      </c>
      <c r="M206" s="75" t="s">
        <v>35</v>
      </c>
      <c r="N206" s="75" t="s">
        <v>410</v>
      </c>
      <c r="O206" s="75" t="s">
        <v>41</v>
      </c>
      <c r="P206" s="75" t="s">
        <v>41</v>
      </c>
      <c r="Q206" s="75" t="s">
        <v>39</v>
      </c>
      <c r="R206" s="75" t="s">
        <v>41</v>
      </c>
      <c r="S206" s="75"/>
      <c r="T206" s="75"/>
      <c r="U206" s="75" t="s">
        <v>41</v>
      </c>
      <c r="V206" s="75" t="s">
        <v>41</v>
      </c>
      <c r="W206" s="75" t="s">
        <v>41</v>
      </c>
    </row>
    <row r="207" spans="1:23" s="77" customFormat="1" ht="74.25" customHeight="1" x14ac:dyDescent="0.2">
      <c r="A207" s="82">
        <f t="shared" si="3"/>
        <v>202</v>
      </c>
      <c r="B207" s="75" t="s">
        <v>1306</v>
      </c>
      <c r="C207" s="75"/>
      <c r="D207" s="75" t="s">
        <v>1307</v>
      </c>
      <c r="E207" s="75"/>
      <c r="F207" s="75" t="s">
        <v>30</v>
      </c>
      <c r="G207" s="75" t="s">
        <v>61</v>
      </c>
      <c r="H207" s="75" t="s">
        <v>41</v>
      </c>
      <c r="I207" s="125">
        <v>2019</v>
      </c>
      <c r="J207" s="75" t="s">
        <v>1308</v>
      </c>
      <c r="K207" s="75"/>
      <c r="L207" s="75" t="s">
        <v>63</v>
      </c>
      <c r="M207" s="75" t="s">
        <v>35</v>
      </c>
      <c r="N207" s="75" t="s">
        <v>64</v>
      </c>
      <c r="O207" s="75" t="s">
        <v>41</v>
      </c>
      <c r="P207" s="75" t="s">
        <v>65</v>
      </c>
      <c r="Q207" s="75" t="s">
        <v>39</v>
      </c>
      <c r="R207" s="75" t="s">
        <v>40</v>
      </c>
      <c r="S207" s="75"/>
      <c r="T207" s="75"/>
      <c r="U207" s="75" t="s">
        <v>50</v>
      </c>
      <c r="V207" s="75" t="s">
        <v>41</v>
      </c>
      <c r="W207" s="75" t="s">
        <v>41</v>
      </c>
    </row>
    <row r="208" spans="1:23" s="77" customFormat="1" ht="51" customHeight="1" x14ac:dyDescent="0.2">
      <c r="A208" s="82">
        <f t="shared" si="3"/>
        <v>203</v>
      </c>
      <c r="B208" s="75" t="s">
        <v>1309</v>
      </c>
      <c r="C208" s="75"/>
      <c r="D208" s="75" t="s">
        <v>1310</v>
      </c>
      <c r="E208" s="75"/>
      <c r="F208" s="75" t="s">
        <v>30</v>
      </c>
      <c r="G208" s="75" t="s">
        <v>61</v>
      </c>
      <c r="H208" s="75" t="s">
        <v>41</v>
      </c>
      <c r="I208" s="125">
        <v>2019</v>
      </c>
      <c r="J208" s="75" t="s">
        <v>1311</v>
      </c>
      <c r="K208" s="75"/>
      <c r="L208" s="75" t="s">
        <v>63</v>
      </c>
      <c r="M208" s="75" t="s">
        <v>35</v>
      </c>
      <c r="N208" s="75" t="s">
        <v>64</v>
      </c>
      <c r="O208" s="75" t="s">
        <v>41</v>
      </c>
      <c r="P208" s="75" t="s">
        <v>65</v>
      </c>
      <c r="Q208" s="75" t="s">
        <v>39</v>
      </c>
      <c r="R208" s="75" t="s">
        <v>40</v>
      </c>
      <c r="S208" s="75"/>
      <c r="T208" s="75"/>
      <c r="U208" s="75" t="s">
        <v>50</v>
      </c>
      <c r="V208" s="75" t="s">
        <v>41</v>
      </c>
      <c r="W208" s="75" t="s">
        <v>41</v>
      </c>
    </row>
    <row r="209" spans="1:60" s="77" customFormat="1" ht="71.25" customHeight="1" x14ac:dyDescent="0.2">
      <c r="A209" s="82">
        <f t="shared" si="3"/>
        <v>204</v>
      </c>
      <c r="B209" s="78" t="s">
        <v>1312</v>
      </c>
      <c r="C209" s="75"/>
      <c r="D209" s="75" t="s">
        <v>1313</v>
      </c>
      <c r="E209" s="75"/>
      <c r="F209" s="75" t="s">
        <v>30</v>
      </c>
      <c r="G209" s="75" t="s">
        <v>1314</v>
      </c>
      <c r="H209" s="75" t="s">
        <v>41</v>
      </c>
      <c r="I209" s="125">
        <v>2019</v>
      </c>
      <c r="J209" s="75" t="s">
        <v>1393</v>
      </c>
      <c r="K209" s="75"/>
      <c r="L209" s="75" t="s">
        <v>673</v>
      </c>
      <c r="M209" s="75" t="s">
        <v>326</v>
      </c>
      <c r="N209" s="75"/>
      <c r="O209" s="75" t="s">
        <v>1315</v>
      </c>
      <c r="P209" s="75" t="s">
        <v>38</v>
      </c>
      <c r="Q209" s="75" t="s">
        <v>41</v>
      </c>
      <c r="R209" s="75" t="s">
        <v>40</v>
      </c>
      <c r="S209" s="75"/>
      <c r="T209" s="75"/>
      <c r="U209" s="75" t="s">
        <v>50</v>
      </c>
      <c r="V209" s="75" t="s">
        <v>51</v>
      </c>
      <c r="W209" s="75" t="s">
        <v>41</v>
      </c>
    </row>
    <row r="210" spans="1:60" s="106" customFormat="1" ht="108" x14ac:dyDescent="0.2">
      <c r="A210" s="82">
        <f t="shared" si="3"/>
        <v>205</v>
      </c>
      <c r="B210" s="107" t="s">
        <v>1330</v>
      </c>
      <c r="C210" s="107"/>
      <c r="D210" s="107" t="s">
        <v>1331</v>
      </c>
      <c r="E210" s="107"/>
      <c r="F210" s="107" t="s">
        <v>30</v>
      </c>
      <c r="G210" s="107" t="s">
        <v>1332</v>
      </c>
      <c r="H210" s="107" t="s">
        <v>41</v>
      </c>
      <c r="I210" s="126">
        <v>2019</v>
      </c>
      <c r="J210" s="107" t="s">
        <v>1333</v>
      </c>
      <c r="K210" s="107"/>
      <c r="L210" s="107" t="s">
        <v>1334</v>
      </c>
      <c r="M210" s="107" t="s">
        <v>326</v>
      </c>
      <c r="N210" s="107"/>
      <c r="O210" s="107" t="s">
        <v>1335</v>
      </c>
      <c r="P210" s="107" t="s">
        <v>38</v>
      </c>
      <c r="Q210" s="107" t="s">
        <v>41</v>
      </c>
      <c r="R210" s="107" t="s">
        <v>40</v>
      </c>
      <c r="S210" s="107"/>
      <c r="T210" s="107" t="s">
        <v>141</v>
      </c>
      <c r="U210" s="107" t="s">
        <v>50</v>
      </c>
      <c r="V210" s="107" t="s">
        <v>51</v>
      </c>
      <c r="W210" s="107" t="s">
        <v>41</v>
      </c>
      <c r="X210" s="108"/>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row>
    <row r="211" spans="1:60" s="106" customFormat="1" ht="60" x14ac:dyDescent="0.2">
      <c r="A211" s="82">
        <f t="shared" si="3"/>
        <v>206</v>
      </c>
      <c r="B211" s="109" t="s">
        <v>1336</v>
      </c>
      <c r="C211" s="107"/>
      <c r="D211" s="107" t="s">
        <v>1337</v>
      </c>
      <c r="E211" s="107"/>
      <c r="F211" s="107" t="s">
        <v>30</v>
      </c>
      <c r="G211" s="107" t="s">
        <v>154</v>
      </c>
      <c r="H211" s="107" t="s">
        <v>41</v>
      </c>
      <c r="I211" s="126">
        <v>2019</v>
      </c>
      <c r="J211" s="107" t="s">
        <v>1338</v>
      </c>
      <c r="K211" s="107"/>
      <c r="L211" s="107" t="s">
        <v>156</v>
      </c>
      <c r="M211" s="107" t="s">
        <v>35</v>
      </c>
      <c r="N211" s="107" t="s">
        <v>157</v>
      </c>
      <c r="O211" s="107" t="s">
        <v>41</v>
      </c>
      <c r="P211" s="107" t="s">
        <v>41</v>
      </c>
      <c r="Q211" s="107" t="s">
        <v>39</v>
      </c>
      <c r="R211" s="107" t="s">
        <v>40</v>
      </c>
      <c r="S211" s="107"/>
      <c r="T211" s="107"/>
      <c r="U211" s="107" t="s">
        <v>41</v>
      </c>
      <c r="V211" s="107" t="s">
        <v>51</v>
      </c>
      <c r="W211" s="107" t="s">
        <v>41</v>
      </c>
      <c r="X211" s="108"/>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row>
    <row r="212" spans="1:60" s="106" customFormat="1" ht="60" x14ac:dyDescent="0.2">
      <c r="A212" s="82">
        <f t="shared" si="3"/>
        <v>207</v>
      </c>
      <c r="B212" s="109" t="s">
        <v>1339</v>
      </c>
      <c r="C212" s="107"/>
      <c r="D212" s="107" t="s">
        <v>1340</v>
      </c>
      <c r="E212" s="107"/>
      <c r="F212" s="107" t="s">
        <v>30</v>
      </c>
      <c r="G212" s="107" t="s">
        <v>1341</v>
      </c>
      <c r="H212" s="107" t="s">
        <v>41</v>
      </c>
      <c r="I212" s="126">
        <v>2019</v>
      </c>
      <c r="J212" s="107" t="s">
        <v>1342</v>
      </c>
      <c r="K212" s="107"/>
      <c r="L212" s="107" t="s">
        <v>1343</v>
      </c>
      <c r="M212" s="107" t="s">
        <v>326</v>
      </c>
      <c r="N212" s="107"/>
      <c r="O212" s="107" t="s">
        <v>1344</v>
      </c>
      <c r="P212" s="107" t="s">
        <v>41</v>
      </c>
      <c r="Q212" s="107" t="s">
        <v>41</v>
      </c>
      <c r="R212" s="107" t="s">
        <v>41</v>
      </c>
      <c r="S212" s="107"/>
      <c r="T212" s="107"/>
      <c r="U212" s="107" t="s">
        <v>41</v>
      </c>
      <c r="V212" s="107" t="s">
        <v>51</v>
      </c>
      <c r="W212" s="107" t="s">
        <v>41</v>
      </c>
      <c r="X212" s="108"/>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row>
    <row r="213" spans="1:60" s="106" customFormat="1" ht="84" x14ac:dyDescent="0.2">
      <c r="A213" s="82">
        <f t="shared" si="3"/>
        <v>208</v>
      </c>
      <c r="B213" s="107" t="s">
        <v>1345</v>
      </c>
      <c r="C213" s="107"/>
      <c r="D213" s="107" t="s">
        <v>1346</v>
      </c>
      <c r="E213" s="107"/>
      <c r="F213" s="107" t="s">
        <v>30</v>
      </c>
      <c r="G213" s="107" t="s">
        <v>381</v>
      </c>
      <c r="H213" s="110" t="s">
        <v>1347</v>
      </c>
      <c r="I213" s="126">
        <v>2019</v>
      </c>
      <c r="J213" s="107" t="s">
        <v>1348</v>
      </c>
      <c r="K213" s="107"/>
      <c r="L213" s="107" t="s">
        <v>383</v>
      </c>
      <c r="M213" s="107" t="s">
        <v>35</v>
      </c>
      <c r="N213" s="107" t="s">
        <v>384</v>
      </c>
      <c r="O213" s="107" t="s">
        <v>41</v>
      </c>
      <c r="P213" s="107" t="s">
        <v>41</v>
      </c>
      <c r="Q213" s="107" t="s">
        <v>39</v>
      </c>
      <c r="R213" s="107" t="s">
        <v>40</v>
      </c>
      <c r="S213" s="107"/>
      <c r="T213" s="107"/>
      <c r="U213" s="107" t="s">
        <v>41</v>
      </c>
      <c r="V213" s="107" t="s">
        <v>51</v>
      </c>
      <c r="W213" s="107" t="s">
        <v>41</v>
      </c>
      <c r="X213" s="108"/>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row>
    <row r="214" spans="1:60" s="106" customFormat="1" ht="48" x14ac:dyDescent="0.2">
      <c r="A214" s="82">
        <f t="shared" si="3"/>
        <v>209</v>
      </c>
      <c r="B214" s="109" t="s">
        <v>1349</v>
      </c>
      <c r="C214" s="107"/>
      <c r="D214" s="107" t="s">
        <v>1350</v>
      </c>
      <c r="E214" s="107"/>
      <c r="F214" s="107" t="s">
        <v>30</v>
      </c>
      <c r="G214" s="107" t="s">
        <v>1351</v>
      </c>
      <c r="H214" s="107" t="s">
        <v>41</v>
      </c>
      <c r="I214" s="126">
        <v>2019</v>
      </c>
      <c r="J214" s="107" t="s">
        <v>1352</v>
      </c>
      <c r="K214" s="107"/>
      <c r="L214" s="107" t="s">
        <v>1353</v>
      </c>
      <c r="M214" s="107" t="s">
        <v>35</v>
      </c>
      <c r="N214" s="107" t="s">
        <v>1354</v>
      </c>
      <c r="O214" s="107" t="s">
        <v>41</v>
      </c>
      <c r="P214" s="107" t="s">
        <v>41</v>
      </c>
      <c r="Q214" s="107" t="s">
        <v>39</v>
      </c>
      <c r="R214" s="107" t="s">
        <v>40</v>
      </c>
      <c r="S214" s="107"/>
      <c r="T214" s="107"/>
      <c r="U214" s="107" t="s">
        <v>41</v>
      </c>
      <c r="V214" s="107" t="s">
        <v>41</v>
      </c>
      <c r="W214" s="107" t="s">
        <v>41</v>
      </c>
      <c r="X214" s="108"/>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row>
    <row r="215" spans="1:60" s="106" customFormat="1" ht="96" x14ac:dyDescent="0.2">
      <c r="A215" s="82">
        <f t="shared" si="3"/>
        <v>210</v>
      </c>
      <c r="B215" s="107" t="s">
        <v>1355</v>
      </c>
      <c r="C215" s="107" t="s">
        <v>1356</v>
      </c>
      <c r="D215" s="107" t="s">
        <v>1357</v>
      </c>
      <c r="E215" s="107" t="s">
        <v>1358</v>
      </c>
      <c r="F215" s="107" t="s">
        <v>30</v>
      </c>
      <c r="G215" s="107" t="s">
        <v>381</v>
      </c>
      <c r="H215" s="110" t="s">
        <v>1347</v>
      </c>
      <c r="I215" s="126">
        <v>2019</v>
      </c>
      <c r="J215" s="107" t="s">
        <v>1359</v>
      </c>
      <c r="K215" s="107" t="s">
        <v>1360</v>
      </c>
      <c r="L215" s="107" t="s">
        <v>383</v>
      </c>
      <c r="M215" s="107" t="s">
        <v>35</v>
      </c>
      <c r="N215" s="107" t="s">
        <v>384</v>
      </c>
      <c r="O215" s="107" t="s">
        <v>41</v>
      </c>
      <c r="P215" s="107" t="s">
        <v>41</v>
      </c>
      <c r="Q215" s="107" t="s">
        <v>39</v>
      </c>
      <c r="R215" s="107" t="s">
        <v>40</v>
      </c>
      <c r="S215" s="107"/>
      <c r="T215" s="107"/>
      <c r="U215" s="107" t="s">
        <v>41</v>
      </c>
      <c r="V215" s="107" t="s">
        <v>51</v>
      </c>
      <c r="W215" s="107" t="s">
        <v>41</v>
      </c>
      <c r="X215" s="108"/>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row>
    <row r="216" spans="1:60" s="111" customFormat="1" ht="108" x14ac:dyDescent="0.2">
      <c r="A216" s="82">
        <f t="shared" si="3"/>
        <v>211</v>
      </c>
      <c r="B216" s="109" t="s">
        <v>1361</v>
      </c>
      <c r="C216" s="107" t="s">
        <v>1362</v>
      </c>
      <c r="D216" s="107" t="s">
        <v>1363</v>
      </c>
      <c r="E216" s="107" t="s">
        <v>1364</v>
      </c>
      <c r="F216" s="107" t="s">
        <v>30</v>
      </c>
      <c r="G216" s="107" t="s">
        <v>31</v>
      </c>
      <c r="H216" s="107" t="s">
        <v>32</v>
      </c>
      <c r="I216" s="126">
        <v>2019</v>
      </c>
      <c r="J216" s="107" t="s">
        <v>1365</v>
      </c>
      <c r="K216" s="107"/>
      <c r="L216" s="107" t="s">
        <v>34</v>
      </c>
      <c r="M216" s="107" t="s">
        <v>35</v>
      </c>
      <c r="N216" s="107" t="s">
        <v>36</v>
      </c>
      <c r="O216" s="107" t="s">
        <v>37</v>
      </c>
      <c r="P216" s="107" t="s">
        <v>38</v>
      </c>
      <c r="Q216" s="107" t="s">
        <v>39</v>
      </c>
      <c r="R216" s="107" t="s">
        <v>40</v>
      </c>
      <c r="S216" s="107"/>
      <c r="T216" s="107"/>
      <c r="U216" s="107" t="s">
        <v>50</v>
      </c>
      <c r="V216" s="107" t="s">
        <v>51</v>
      </c>
      <c r="W216" s="107" t="s">
        <v>41</v>
      </c>
      <c r="X216" s="108"/>
    </row>
    <row r="217" spans="1:60" s="106" customFormat="1" ht="60" x14ac:dyDescent="0.2">
      <c r="A217" s="82">
        <f t="shared" si="3"/>
        <v>212</v>
      </c>
      <c r="B217" s="107" t="s">
        <v>1366</v>
      </c>
      <c r="C217" s="107"/>
      <c r="D217" s="107" t="s">
        <v>1367</v>
      </c>
      <c r="E217" s="107"/>
      <c r="F217" s="107" t="s">
        <v>30</v>
      </c>
      <c r="G217" s="107" t="s">
        <v>1368</v>
      </c>
      <c r="H217" s="107" t="s">
        <v>41</v>
      </c>
      <c r="I217" s="126">
        <v>2019</v>
      </c>
      <c r="J217" s="107" t="s">
        <v>1369</v>
      </c>
      <c r="K217" s="107"/>
      <c r="L217" s="107" t="s">
        <v>1370</v>
      </c>
      <c r="M217" s="107" t="s">
        <v>326</v>
      </c>
      <c r="N217" s="107"/>
      <c r="O217" s="107" t="s">
        <v>1371</v>
      </c>
      <c r="P217" s="107" t="s">
        <v>41</v>
      </c>
      <c r="Q217" s="107" t="s">
        <v>41</v>
      </c>
      <c r="R217" s="107" t="s">
        <v>41</v>
      </c>
      <c r="S217" s="107"/>
      <c r="T217" s="107"/>
      <c r="U217" s="107" t="s">
        <v>50</v>
      </c>
      <c r="V217" s="107" t="s">
        <v>41</v>
      </c>
      <c r="W217" s="107" t="s">
        <v>41</v>
      </c>
      <c r="X217" s="108"/>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row>
    <row r="218" spans="1:60" s="106" customFormat="1" ht="72" x14ac:dyDescent="0.2">
      <c r="A218" s="82">
        <f t="shared" si="3"/>
        <v>213</v>
      </c>
      <c r="B218" s="107" t="s">
        <v>1372</v>
      </c>
      <c r="C218" s="107"/>
      <c r="D218" s="107" t="s">
        <v>1373</v>
      </c>
      <c r="E218" s="107"/>
      <c r="F218" s="107" t="s">
        <v>30</v>
      </c>
      <c r="G218" s="107" t="s">
        <v>1368</v>
      </c>
      <c r="H218" s="107" t="s">
        <v>41</v>
      </c>
      <c r="I218" s="126">
        <v>2019</v>
      </c>
      <c r="J218" s="107" t="s">
        <v>1374</v>
      </c>
      <c r="K218" s="107"/>
      <c r="L218" s="107" t="s">
        <v>1370</v>
      </c>
      <c r="M218" s="107" t="s">
        <v>326</v>
      </c>
      <c r="N218" s="107"/>
      <c r="O218" s="107" t="s">
        <v>1371</v>
      </c>
      <c r="P218" s="107" t="s">
        <v>41</v>
      </c>
      <c r="Q218" s="107" t="s">
        <v>41</v>
      </c>
      <c r="R218" s="107" t="s">
        <v>41</v>
      </c>
      <c r="S218" s="107"/>
      <c r="T218" s="107"/>
      <c r="U218" s="107" t="s">
        <v>50</v>
      </c>
      <c r="V218" s="107" t="s">
        <v>41</v>
      </c>
      <c r="W218" s="107" t="s">
        <v>41</v>
      </c>
      <c r="X218" s="108"/>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row>
    <row r="219" spans="1:60" s="106" customFormat="1" ht="120" x14ac:dyDescent="0.2">
      <c r="A219" s="82">
        <f t="shared" si="3"/>
        <v>214</v>
      </c>
      <c r="B219" s="107" t="s">
        <v>1375</v>
      </c>
      <c r="C219" s="107"/>
      <c r="D219" s="107" t="s">
        <v>1376</v>
      </c>
      <c r="E219" s="107"/>
      <c r="F219" s="107" t="s">
        <v>30</v>
      </c>
      <c r="G219" s="107" t="s">
        <v>1377</v>
      </c>
      <c r="H219" s="107" t="s">
        <v>41</v>
      </c>
      <c r="I219" s="126">
        <v>2019</v>
      </c>
      <c r="J219" s="107" t="s">
        <v>1378</v>
      </c>
      <c r="K219" s="107"/>
      <c r="L219" s="107" t="s">
        <v>1379</v>
      </c>
      <c r="M219" s="107" t="s">
        <v>326</v>
      </c>
      <c r="N219" s="107"/>
      <c r="O219" s="107" t="s">
        <v>1380</v>
      </c>
      <c r="P219" s="107" t="s">
        <v>38</v>
      </c>
      <c r="Q219" s="107" t="s">
        <v>41</v>
      </c>
      <c r="R219" s="107" t="s">
        <v>40</v>
      </c>
      <c r="S219" s="107"/>
      <c r="T219" s="107"/>
      <c r="U219" s="107" t="s">
        <v>50</v>
      </c>
      <c r="V219" s="107" t="s">
        <v>41</v>
      </c>
      <c r="W219" s="107" t="s">
        <v>41</v>
      </c>
      <c r="X219" s="108"/>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row>
    <row r="220" spans="1:60" s="106" customFormat="1" ht="48" x14ac:dyDescent="0.2">
      <c r="A220" s="82">
        <f t="shared" si="3"/>
        <v>215</v>
      </c>
      <c r="B220" s="107" t="s">
        <v>1381</v>
      </c>
      <c r="C220" s="107"/>
      <c r="D220" s="107" t="s">
        <v>1382</v>
      </c>
      <c r="E220" s="107"/>
      <c r="F220" s="107" t="s">
        <v>30</v>
      </c>
      <c r="G220" s="107" t="s">
        <v>1383</v>
      </c>
      <c r="H220" s="107" t="s">
        <v>41</v>
      </c>
      <c r="I220" s="126">
        <v>2019</v>
      </c>
      <c r="J220" s="107" t="s">
        <v>1384</v>
      </c>
      <c r="K220" s="107"/>
      <c r="L220" s="107" t="s">
        <v>1385</v>
      </c>
      <c r="M220" s="107" t="s">
        <v>326</v>
      </c>
      <c r="N220" s="107"/>
      <c r="O220" s="107" t="s">
        <v>1386</v>
      </c>
      <c r="P220" s="107" t="s">
        <v>38</v>
      </c>
      <c r="Q220" s="107" t="s">
        <v>41</v>
      </c>
      <c r="R220" s="107" t="s">
        <v>40</v>
      </c>
      <c r="S220" s="107"/>
      <c r="T220" s="107" t="s">
        <v>141</v>
      </c>
      <c r="U220" s="107" t="s">
        <v>50</v>
      </c>
      <c r="V220" s="107" t="s">
        <v>41</v>
      </c>
      <c r="W220" s="107" t="s">
        <v>41</v>
      </c>
      <c r="X220" s="108"/>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111"/>
      <c r="BD220" s="111"/>
      <c r="BE220" s="111"/>
      <c r="BF220" s="111"/>
      <c r="BG220" s="111"/>
      <c r="BH220" s="111"/>
    </row>
    <row r="221" spans="1:60" s="106" customFormat="1" ht="108" x14ac:dyDescent="0.2">
      <c r="A221" s="82">
        <f t="shared" si="3"/>
        <v>216</v>
      </c>
      <c r="B221" s="107" t="s">
        <v>1387</v>
      </c>
      <c r="C221" s="107"/>
      <c r="D221" s="107" t="s">
        <v>1388</v>
      </c>
      <c r="E221" s="107"/>
      <c r="F221" s="107" t="s">
        <v>30</v>
      </c>
      <c r="G221" s="107" t="s">
        <v>1389</v>
      </c>
      <c r="H221" s="107" t="s">
        <v>41</v>
      </c>
      <c r="I221" s="126">
        <v>2019</v>
      </c>
      <c r="J221" s="107" t="s">
        <v>1390</v>
      </c>
      <c r="K221" s="107"/>
      <c r="L221" s="107" t="s">
        <v>1391</v>
      </c>
      <c r="M221" s="107" t="s">
        <v>35</v>
      </c>
      <c r="N221" s="107" t="s">
        <v>1392</v>
      </c>
      <c r="O221" s="107" t="s">
        <v>41</v>
      </c>
      <c r="P221" s="107" t="s">
        <v>65</v>
      </c>
      <c r="Q221" s="107" t="s">
        <v>39</v>
      </c>
      <c r="R221" s="107" t="s">
        <v>40</v>
      </c>
      <c r="S221" s="107"/>
      <c r="T221" s="107"/>
      <c r="U221" s="107" t="s">
        <v>50</v>
      </c>
      <c r="V221" s="107" t="s">
        <v>41</v>
      </c>
      <c r="W221" s="107" t="s">
        <v>41</v>
      </c>
      <c r="X221" s="108"/>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1"/>
      <c r="BC221" s="111"/>
      <c r="BD221" s="111"/>
      <c r="BE221" s="111"/>
      <c r="BF221" s="111"/>
      <c r="BG221" s="111"/>
      <c r="BH221" s="111"/>
    </row>
    <row r="222" spans="1:60" s="114" customFormat="1" ht="60" x14ac:dyDescent="0.2">
      <c r="A222" s="82">
        <f t="shared" si="3"/>
        <v>217</v>
      </c>
      <c r="B222" s="115" t="s">
        <v>1397</v>
      </c>
      <c r="C222" s="113"/>
      <c r="D222" s="113" t="s">
        <v>1394</v>
      </c>
      <c r="E222" s="113"/>
      <c r="F222" s="113" t="s">
        <v>30</v>
      </c>
      <c r="G222" s="113" t="s">
        <v>1395</v>
      </c>
      <c r="H222" s="113" t="s">
        <v>41</v>
      </c>
      <c r="I222" s="127">
        <v>2019</v>
      </c>
      <c r="J222" s="113" t="s">
        <v>1398</v>
      </c>
      <c r="K222" s="113"/>
      <c r="L222" s="113" t="s">
        <v>1399</v>
      </c>
      <c r="M222" s="113" t="s">
        <v>326</v>
      </c>
      <c r="N222" s="113"/>
      <c r="O222" s="113" t="s">
        <v>1400</v>
      </c>
      <c r="P222" s="113" t="s">
        <v>38</v>
      </c>
      <c r="Q222" s="113" t="s">
        <v>41</v>
      </c>
      <c r="R222" s="113" t="s">
        <v>40</v>
      </c>
      <c r="S222" s="113"/>
      <c r="T222" s="113"/>
      <c r="U222" s="113" t="s">
        <v>50</v>
      </c>
      <c r="V222" s="113" t="s">
        <v>51</v>
      </c>
      <c r="W222" s="113" t="s">
        <v>41</v>
      </c>
      <c r="X222" s="112"/>
    </row>
    <row r="223" spans="1:60" s="114" customFormat="1" ht="48" x14ac:dyDescent="0.2">
      <c r="A223" s="82">
        <f t="shared" si="3"/>
        <v>218</v>
      </c>
      <c r="B223" s="115" t="s">
        <v>1401</v>
      </c>
      <c r="C223" s="113"/>
      <c r="D223" s="113" t="s">
        <v>1402</v>
      </c>
      <c r="E223" s="113"/>
      <c r="F223" s="113" t="s">
        <v>30</v>
      </c>
      <c r="G223" s="113" t="s">
        <v>1403</v>
      </c>
      <c r="H223" s="113" t="s">
        <v>41</v>
      </c>
      <c r="I223" s="127">
        <v>2019</v>
      </c>
      <c r="J223" s="113" t="s">
        <v>1404</v>
      </c>
      <c r="K223" s="113"/>
      <c r="L223" s="113" t="s">
        <v>1405</v>
      </c>
      <c r="M223" s="113" t="s">
        <v>35</v>
      </c>
      <c r="N223" s="113" t="s">
        <v>1406</v>
      </c>
      <c r="O223" s="113" t="s">
        <v>41</v>
      </c>
      <c r="P223" s="113" t="s">
        <v>41</v>
      </c>
      <c r="Q223" s="113" t="s">
        <v>39</v>
      </c>
      <c r="R223" s="113" t="s">
        <v>40</v>
      </c>
      <c r="S223" s="113"/>
      <c r="T223" s="113"/>
      <c r="U223" s="113" t="s">
        <v>41</v>
      </c>
      <c r="V223" s="113" t="s">
        <v>41</v>
      </c>
      <c r="W223" s="113" t="s">
        <v>41</v>
      </c>
      <c r="X223" s="112"/>
    </row>
    <row r="224" spans="1:60" s="114" customFormat="1" ht="84" x14ac:dyDescent="0.2">
      <c r="A224" s="82">
        <f t="shared" si="3"/>
        <v>219</v>
      </c>
      <c r="B224" s="115" t="s">
        <v>1407</v>
      </c>
      <c r="C224" s="113"/>
      <c r="D224" s="113" t="s">
        <v>1408</v>
      </c>
      <c r="E224" s="113"/>
      <c r="F224" s="113" t="s">
        <v>30</v>
      </c>
      <c r="G224" s="113" t="s">
        <v>1409</v>
      </c>
      <c r="H224" s="113" t="s">
        <v>41</v>
      </c>
      <c r="I224" s="127">
        <v>2019</v>
      </c>
      <c r="J224" s="113" t="s">
        <v>1410</v>
      </c>
      <c r="K224" s="113"/>
      <c r="L224" s="113" t="s">
        <v>1411</v>
      </c>
      <c r="M224" s="113" t="s">
        <v>326</v>
      </c>
      <c r="N224" s="113"/>
      <c r="O224" s="113" t="s">
        <v>1412</v>
      </c>
      <c r="P224" s="113" t="s">
        <v>801</v>
      </c>
      <c r="Q224" s="113" t="s">
        <v>41</v>
      </c>
      <c r="R224" s="113" t="s">
        <v>40</v>
      </c>
      <c r="S224" s="113"/>
      <c r="T224" s="113"/>
      <c r="U224" s="113" t="s">
        <v>41</v>
      </c>
      <c r="V224" s="113" t="s">
        <v>41</v>
      </c>
      <c r="W224" s="113" t="s">
        <v>41</v>
      </c>
      <c r="X224" s="112"/>
    </row>
    <row r="225" spans="1:24" s="114" customFormat="1" ht="60" x14ac:dyDescent="0.2">
      <c r="A225" s="82">
        <f t="shared" si="3"/>
        <v>220</v>
      </c>
      <c r="B225" s="115" t="s">
        <v>1407</v>
      </c>
      <c r="C225" s="113"/>
      <c r="D225" s="113" t="s">
        <v>1413</v>
      </c>
      <c r="E225" s="113"/>
      <c r="F225" s="113" t="s">
        <v>30</v>
      </c>
      <c r="G225" s="113" t="s">
        <v>1414</v>
      </c>
      <c r="H225" s="113" t="s">
        <v>41</v>
      </c>
      <c r="I225" s="127">
        <v>2019</v>
      </c>
      <c r="J225" s="113" t="s">
        <v>1415</v>
      </c>
      <c r="K225" s="113"/>
      <c r="L225" s="113" t="s">
        <v>1416</v>
      </c>
      <c r="M225" s="113" t="s">
        <v>326</v>
      </c>
      <c r="N225" s="113"/>
      <c r="O225" s="113" t="s">
        <v>1417</v>
      </c>
      <c r="P225" s="113" t="s">
        <v>41</v>
      </c>
      <c r="Q225" s="113" t="s">
        <v>41</v>
      </c>
      <c r="R225" s="113" t="s">
        <v>41</v>
      </c>
      <c r="S225" s="113"/>
      <c r="T225" s="113"/>
      <c r="U225" s="113" t="s">
        <v>41</v>
      </c>
      <c r="V225" s="113" t="s">
        <v>41</v>
      </c>
      <c r="W225" s="113" t="s">
        <v>41</v>
      </c>
      <c r="X225" s="112"/>
    </row>
    <row r="226" spans="1:24" s="114" customFormat="1" ht="72" x14ac:dyDescent="0.2">
      <c r="A226" s="82">
        <f t="shared" si="3"/>
        <v>221</v>
      </c>
      <c r="B226" s="109" t="s">
        <v>1418</v>
      </c>
      <c r="C226" s="107"/>
      <c r="D226" s="107" t="s">
        <v>1419</v>
      </c>
      <c r="E226" s="107"/>
      <c r="F226" s="107" t="s">
        <v>30</v>
      </c>
      <c r="G226" s="107" t="s">
        <v>106</v>
      </c>
      <c r="H226" s="107" t="s">
        <v>41</v>
      </c>
      <c r="I226" s="126">
        <v>2019</v>
      </c>
      <c r="J226" s="107" t="s">
        <v>1420</v>
      </c>
      <c r="K226" s="107"/>
      <c r="L226" s="75" t="s">
        <v>108</v>
      </c>
      <c r="M226" s="107" t="s">
        <v>35</v>
      </c>
      <c r="N226" s="75" t="s">
        <v>109</v>
      </c>
      <c r="O226" s="107" t="s">
        <v>41</v>
      </c>
      <c r="P226" s="107" t="s">
        <v>41</v>
      </c>
      <c r="Q226" s="107" t="s">
        <v>39</v>
      </c>
      <c r="R226" s="107" t="s">
        <v>40</v>
      </c>
      <c r="S226" s="107"/>
      <c r="T226" s="107"/>
      <c r="U226" s="107" t="s">
        <v>41</v>
      </c>
      <c r="V226" s="107" t="s">
        <v>41</v>
      </c>
      <c r="W226" s="107" t="s">
        <v>41</v>
      </c>
      <c r="X226" s="112"/>
    </row>
    <row r="227" spans="1:24" s="119" customFormat="1" ht="155.25" customHeight="1" x14ac:dyDescent="0.2">
      <c r="A227" s="82">
        <f t="shared" si="3"/>
        <v>222</v>
      </c>
      <c r="B227" s="119" t="s">
        <v>1495</v>
      </c>
      <c r="D227" s="122" t="s">
        <v>1478</v>
      </c>
      <c r="F227" s="119" t="s">
        <v>30</v>
      </c>
      <c r="G227" s="119" t="s">
        <v>1383</v>
      </c>
      <c r="H227" s="119" t="s">
        <v>41</v>
      </c>
      <c r="I227" s="131">
        <v>2019</v>
      </c>
      <c r="J227" s="119" t="s">
        <v>1479</v>
      </c>
      <c r="L227" s="93" t="s">
        <v>1385</v>
      </c>
      <c r="M227" s="119" t="s">
        <v>326</v>
      </c>
      <c r="O227" s="93" t="s">
        <v>1386</v>
      </c>
      <c r="P227" s="93" t="s">
        <v>38</v>
      </c>
      <c r="Q227" s="119" t="s">
        <v>41</v>
      </c>
      <c r="R227" s="119" t="s">
        <v>40</v>
      </c>
      <c r="S227" s="121"/>
      <c r="T227" s="119" t="s">
        <v>141</v>
      </c>
      <c r="U227" s="119" t="s">
        <v>50</v>
      </c>
      <c r="V227" s="119" t="s">
        <v>41</v>
      </c>
      <c r="W227" s="119" t="s">
        <v>41</v>
      </c>
    </row>
    <row r="228" spans="1:24" s="119" customFormat="1" ht="189" customHeight="1" x14ac:dyDescent="0.2">
      <c r="A228" s="82">
        <f t="shared" si="3"/>
        <v>223</v>
      </c>
      <c r="B228" s="119" t="s">
        <v>1496</v>
      </c>
      <c r="D228" s="119" t="s">
        <v>1061</v>
      </c>
      <c r="F228" s="119" t="s">
        <v>30</v>
      </c>
      <c r="G228" s="119" t="s">
        <v>1480</v>
      </c>
      <c r="H228" s="119" t="s">
        <v>41</v>
      </c>
      <c r="I228" s="128">
        <v>2019</v>
      </c>
      <c r="J228" s="119" t="s">
        <v>1494</v>
      </c>
      <c r="L228" s="119" t="s">
        <v>1481</v>
      </c>
      <c r="M228" s="119" t="s">
        <v>326</v>
      </c>
      <c r="O228" s="119" t="s">
        <v>1493</v>
      </c>
      <c r="P228" s="120" t="s">
        <v>38</v>
      </c>
      <c r="Q228" s="119" t="s">
        <v>41</v>
      </c>
      <c r="S228" s="121"/>
      <c r="U228" s="119" t="s">
        <v>50</v>
      </c>
      <c r="V228" s="119" t="s">
        <v>41</v>
      </c>
      <c r="W228" s="119" t="s">
        <v>41</v>
      </c>
    </row>
    <row r="229" spans="1:24" s="77" customFormat="1" ht="123" customHeight="1" x14ac:dyDescent="0.2">
      <c r="A229" s="82">
        <f t="shared" si="3"/>
        <v>224</v>
      </c>
      <c r="B229" s="93" t="s">
        <v>1482</v>
      </c>
      <c r="C229" s="77" t="s">
        <v>1483</v>
      </c>
      <c r="D229" s="118" t="s">
        <v>1484</v>
      </c>
      <c r="E229" s="77" t="s">
        <v>1485</v>
      </c>
      <c r="F229" s="116" t="s">
        <v>30</v>
      </c>
      <c r="G229" s="96" t="s">
        <v>1389</v>
      </c>
      <c r="H229" s="77" t="s">
        <v>1486</v>
      </c>
      <c r="I229" s="132">
        <v>2019</v>
      </c>
      <c r="J229" s="77" t="s">
        <v>1487</v>
      </c>
      <c r="L229" s="96" t="s">
        <v>1391</v>
      </c>
      <c r="M229" s="116" t="s">
        <v>35</v>
      </c>
      <c r="N229" s="96" t="s">
        <v>1392</v>
      </c>
      <c r="O229" s="77" t="s">
        <v>41</v>
      </c>
      <c r="P229" s="96" t="s">
        <v>65</v>
      </c>
      <c r="Q229" s="96" t="s">
        <v>39</v>
      </c>
      <c r="R229" s="96" t="s">
        <v>40</v>
      </c>
      <c r="S229" s="73"/>
      <c r="T229" s="76"/>
      <c r="U229" s="96" t="s">
        <v>50</v>
      </c>
      <c r="V229" s="96" t="s">
        <v>41</v>
      </c>
      <c r="W229" s="96" t="s">
        <v>41</v>
      </c>
    </row>
    <row r="230" spans="1:24" s="77" customFormat="1" ht="84" customHeight="1" x14ac:dyDescent="0.2">
      <c r="A230" s="82">
        <f t="shared" si="3"/>
        <v>225</v>
      </c>
      <c r="B230" s="77" t="s">
        <v>1488</v>
      </c>
      <c r="C230" s="117"/>
      <c r="D230" s="118" t="s">
        <v>1489</v>
      </c>
      <c r="F230" s="116" t="s">
        <v>30</v>
      </c>
      <c r="G230" s="77" t="s">
        <v>124</v>
      </c>
      <c r="I230" s="129">
        <v>2019</v>
      </c>
      <c r="J230" s="77" t="s">
        <v>1490</v>
      </c>
      <c r="L230" s="75" t="s">
        <v>34</v>
      </c>
      <c r="M230" s="75" t="s">
        <v>35</v>
      </c>
      <c r="N230" s="75" t="s">
        <v>127</v>
      </c>
      <c r="O230" s="75" t="s">
        <v>128</v>
      </c>
      <c r="P230" s="75" t="s">
        <v>38</v>
      </c>
      <c r="Q230" s="75" t="s">
        <v>39</v>
      </c>
      <c r="R230" s="75" t="s">
        <v>40</v>
      </c>
      <c r="S230" s="75"/>
      <c r="T230" s="75"/>
      <c r="U230" s="75" t="s">
        <v>50</v>
      </c>
      <c r="V230" s="75" t="s">
        <v>41</v>
      </c>
      <c r="W230" s="75" t="s">
        <v>41</v>
      </c>
    </row>
    <row r="231" spans="1:24" s="77" customFormat="1" ht="132" x14ac:dyDescent="0.2">
      <c r="A231" s="82">
        <f t="shared" si="3"/>
        <v>226</v>
      </c>
      <c r="B231" s="78" t="s">
        <v>558</v>
      </c>
      <c r="C231" s="75"/>
      <c r="D231" s="75" t="s">
        <v>1435</v>
      </c>
      <c r="E231" s="75"/>
      <c r="F231" s="75" t="s">
        <v>899</v>
      </c>
      <c r="G231" s="75" t="s">
        <v>1436</v>
      </c>
      <c r="H231" s="75"/>
      <c r="I231" s="125">
        <v>2018</v>
      </c>
      <c r="J231" s="75" t="s">
        <v>1437</v>
      </c>
      <c r="K231" s="75"/>
      <c r="L231" s="75" t="s">
        <v>1438</v>
      </c>
      <c r="M231" s="75" t="s">
        <v>35</v>
      </c>
      <c r="N231" s="75"/>
      <c r="O231" s="75" t="s">
        <v>41</v>
      </c>
      <c r="P231" s="75" t="s">
        <v>41</v>
      </c>
      <c r="Q231" s="75" t="s">
        <v>41</v>
      </c>
      <c r="R231" s="75" t="s">
        <v>41</v>
      </c>
      <c r="S231" s="73"/>
      <c r="T231" s="76"/>
      <c r="U231" s="76"/>
      <c r="V231" s="76"/>
      <c r="W231" s="76"/>
    </row>
    <row r="232" spans="1:24" s="77" customFormat="1" ht="132" x14ac:dyDescent="0.2">
      <c r="A232" s="82">
        <f t="shared" si="3"/>
        <v>227</v>
      </c>
      <c r="B232" s="78" t="s">
        <v>558</v>
      </c>
      <c r="C232" s="75"/>
      <c r="D232" s="75" t="s">
        <v>1439</v>
      </c>
      <c r="E232" s="75"/>
      <c r="F232" s="75" t="s">
        <v>899</v>
      </c>
      <c r="G232" s="75" t="s">
        <v>1436</v>
      </c>
      <c r="H232" s="75"/>
      <c r="I232" s="125">
        <v>2018</v>
      </c>
      <c r="J232" s="75" t="s">
        <v>1440</v>
      </c>
      <c r="K232" s="75"/>
      <c r="L232" s="75" t="s">
        <v>1438</v>
      </c>
      <c r="M232" s="75" t="s">
        <v>35</v>
      </c>
      <c r="N232" s="75"/>
      <c r="O232" s="75" t="s">
        <v>41</v>
      </c>
      <c r="P232" s="75" t="s">
        <v>41</v>
      </c>
      <c r="Q232" s="75" t="s">
        <v>41</v>
      </c>
      <c r="R232" s="75" t="s">
        <v>41</v>
      </c>
      <c r="S232" s="73"/>
      <c r="T232" s="76"/>
      <c r="U232" s="76"/>
      <c r="V232" s="76"/>
      <c r="W232" s="76"/>
    </row>
    <row r="233" spans="1:24" s="77" customFormat="1" ht="36" x14ac:dyDescent="0.2">
      <c r="A233" s="82">
        <f t="shared" si="3"/>
        <v>228</v>
      </c>
      <c r="B233" s="78" t="s">
        <v>1431</v>
      </c>
      <c r="C233" s="75"/>
      <c r="D233" s="75" t="s">
        <v>1432</v>
      </c>
      <c r="E233" s="75"/>
      <c r="F233" s="75" t="s">
        <v>899</v>
      </c>
      <c r="G233" s="75" t="s">
        <v>1441</v>
      </c>
      <c r="H233" s="75"/>
      <c r="I233" s="125">
        <v>2019</v>
      </c>
      <c r="J233" s="75" t="s">
        <v>1442</v>
      </c>
      <c r="K233" s="75"/>
      <c r="L233" s="75" t="s">
        <v>1421</v>
      </c>
      <c r="M233" s="75" t="s">
        <v>35</v>
      </c>
      <c r="N233" s="75" t="s">
        <v>1443</v>
      </c>
      <c r="O233" s="75" t="s">
        <v>41</v>
      </c>
      <c r="P233" s="75" t="s">
        <v>41</v>
      </c>
      <c r="Q233" s="75" t="s">
        <v>39</v>
      </c>
      <c r="R233" s="75" t="s">
        <v>41</v>
      </c>
      <c r="S233" s="73"/>
      <c r="T233" s="76"/>
      <c r="U233" s="76"/>
      <c r="V233" s="76"/>
      <c r="W233" s="76"/>
    </row>
    <row r="234" spans="1:24" s="77" customFormat="1" ht="72" x14ac:dyDescent="0.2">
      <c r="A234" s="82">
        <f t="shared" si="3"/>
        <v>229</v>
      </c>
      <c r="B234" s="78" t="s">
        <v>1444</v>
      </c>
      <c r="C234" s="75"/>
      <c r="D234" s="75" t="s">
        <v>1445</v>
      </c>
      <c r="E234" s="75"/>
      <c r="F234" s="75" t="s">
        <v>899</v>
      </c>
      <c r="G234" s="75" t="s">
        <v>1446</v>
      </c>
      <c r="H234" s="75"/>
      <c r="I234" s="125">
        <v>2019</v>
      </c>
      <c r="J234" s="75" t="s">
        <v>1447</v>
      </c>
      <c r="K234" s="75"/>
      <c r="L234" s="75" t="s">
        <v>1448</v>
      </c>
      <c r="M234" s="75" t="s">
        <v>35</v>
      </c>
      <c r="N234" s="75" t="s">
        <v>1449</v>
      </c>
      <c r="O234" s="75" t="s">
        <v>41</v>
      </c>
      <c r="P234" s="75" t="s">
        <v>41</v>
      </c>
      <c r="Q234" s="75" t="s">
        <v>39</v>
      </c>
      <c r="R234" s="75" t="s">
        <v>41</v>
      </c>
      <c r="S234" s="73"/>
      <c r="T234" s="76"/>
      <c r="U234" s="76"/>
      <c r="V234" s="76"/>
      <c r="W234" s="76"/>
    </row>
    <row r="235" spans="1:24" s="77" customFormat="1" ht="72" x14ac:dyDescent="0.2">
      <c r="A235" s="82">
        <f t="shared" si="3"/>
        <v>230</v>
      </c>
      <c r="B235" s="78" t="s">
        <v>1450</v>
      </c>
      <c r="C235" s="75"/>
      <c r="D235" s="75" t="s">
        <v>1451</v>
      </c>
      <c r="E235" s="75"/>
      <c r="F235" s="75" t="s">
        <v>899</v>
      </c>
      <c r="G235" s="75" t="s">
        <v>1446</v>
      </c>
      <c r="H235" s="75"/>
      <c r="I235" s="125">
        <v>2019</v>
      </c>
      <c r="J235" s="75" t="s">
        <v>1452</v>
      </c>
      <c r="K235" s="75"/>
      <c r="L235" s="75" t="s">
        <v>1448</v>
      </c>
      <c r="M235" s="75" t="s">
        <v>35</v>
      </c>
      <c r="N235" s="75" t="s">
        <v>1449</v>
      </c>
      <c r="O235" s="75" t="s">
        <v>41</v>
      </c>
      <c r="P235" s="75" t="s">
        <v>41</v>
      </c>
      <c r="Q235" s="75" t="s">
        <v>39</v>
      </c>
      <c r="R235" s="75" t="s">
        <v>41</v>
      </c>
      <c r="S235" s="73"/>
      <c r="T235" s="76"/>
      <c r="U235" s="76"/>
      <c r="V235" s="76"/>
      <c r="W235" s="76"/>
    </row>
    <row r="236" spans="1:24" s="77" customFormat="1" ht="132" x14ac:dyDescent="0.2">
      <c r="A236" s="82">
        <f t="shared" si="3"/>
        <v>231</v>
      </c>
      <c r="B236" s="75" t="s">
        <v>1453</v>
      </c>
      <c r="C236" s="75"/>
      <c r="D236" s="75" t="s">
        <v>1454</v>
      </c>
      <c r="E236" s="75"/>
      <c r="F236" s="75" t="s">
        <v>899</v>
      </c>
      <c r="G236" s="75" t="s">
        <v>1455</v>
      </c>
      <c r="H236" s="75"/>
      <c r="I236" s="125">
        <v>2019</v>
      </c>
      <c r="J236" s="75" t="s">
        <v>1456</v>
      </c>
      <c r="K236" s="75"/>
      <c r="L236" s="75" t="s">
        <v>1457</v>
      </c>
      <c r="M236" s="75" t="s">
        <v>35</v>
      </c>
      <c r="N236" s="75"/>
      <c r="O236" s="75" t="s">
        <v>1430</v>
      </c>
      <c r="P236" s="75" t="s">
        <v>41</v>
      </c>
      <c r="Q236" s="75" t="s">
        <v>41</v>
      </c>
      <c r="R236" s="75" t="s">
        <v>41</v>
      </c>
      <c r="S236" s="73"/>
      <c r="T236" s="76"/>
      <c r="U236" s="76"/>
      <c r="V236" s="76"/>
      <c r="W236" s="76"/>
    </row>
    <row r="237" spans="1:24" s="77" customFormat="1" ht="48" x14ac:dyDescent="0.2">
      <c r="A237" s="82">
        <f t="shared" si="3"/>
        <v>232</v>
      </c>
      <c r="B237" s="78" t="s">
        <v>1424</v>
      </c>
      <c r="C237" s="75"/>
      <c r="D237" s="75" t="s">
        <v>1425</v>
      </c>
      <c r="E237" s="75"/>
      <c r="F237" s="75" t="s">
        <v>899</v>
      </c>
      <c r="G237" s="75" t="s">
        <v>1441</v>
      </c>
      <c r="H237" s="75"/>
      <c r="I237" s="125">
        <v>2019</v>
      </c>
      <c r="J237" s="75" t="s">
        <v>1458</v>
      </c>
      <c r="K237" s="75"/>
      <c r="L237" s="75" t="s">
        <v>1422</v>
      </c>
      <c r="M237" s="75" t="s">
        <v>35</v>
      </c>
      <c r="N237" s="75" t="s">
        <v>1443</v>
      </c>
      <c r="O237" s="75" t="s">
        <v>41</v>
      </c>
      <c r="P237" s="75" t="s">
        <v>41</v>
      </c>
      <c r="Q237" s="75" t="s">
        <v>39</v>
      </c>
      <c r="R237" s="75" t="s">
        <v>41</v>
      </c>
      <c r="S237" s="73"/>
      <c r="T237" s="76"/>
      <c r="U237" s="76"/>
      <c r="V237" s="76"/>
      <c r="W237" s="76"/>
    </row>
    <row r="238" spans="1:24" s="77" customFormat="1" ht="48" x14ac:dyDescent="0.2">
      <c r="A238" s="82">
        <f t="shared" si="3"/>
        <v>233</v>
      </c>
      <c r="B238" s="78" t="s">
        <v>1428</v>
      </c>
      <c r="C238" s="75"/>
      <c r="D238" s="75" t="s">
        <v>1429</v>
      </c>
      <c r="E238" s="75"/>
      <c r="F238" s="75" t="s">
        <v>899</v>
      </c>
      <c r="G238" s="75" t="s">
        <v>1459</v>
      </c>
      <c r="H238" s="75"/>
      <c r="I238" s="125">
        <v>2019</v>
      </c>
      <c r="J238" s="75" t="s">
        <v>1460</v>
      </c>
      <c r="K238" s="75"/>
      <c r="L238" s="75" t="s">
        <v>1422</v>
      </c>
      <c r="M238" s="75" t="s">
        <v>35</v>
      </c>
      <c r="N238" s="75" t="s">
        <v>1443</v>
      </c>
      <c r="O238" s="75" t="s">
        <v>41</v>
      </c>
      <c r="P238" s="75" t="s">
        <v>41</v>
      </c>
      <c r="Q238" s="75" t="s">
        <v>39</v>
      </c>
      <c r="R238" s="75" t="s">
        <v>41</v>
      </c>
      <c r="S238" s="73"/>
      <c r="T238" s="76"/>
      <c r="U238" s="76"/>
      <c r="V238" s="76"/>
      <c r="W238" s="76"/>
    </row>
    <row r="239" spans="1:24" s="77" customFormat="1" ht="84" x14ac:dyDescent="0.2">
      <c r="A239" s="82">
        <f t="shared" si="3"/>
        <v>234</v>
      </c>
      <c r="B239" s="133" t="s">
        <v>1461</v>
      </c>
      <c r="C239" s="75"/>
      <c r="D239" s="75" t="s">
        <v>1462</v>
      </c>
      <c r="E239" s="75"/>
      <c r="F239" s="75" t="s">
        <v>899</v>
      </c>
      <c r="G239" s="75" t="s">
        <v>1463</v>
      </c>
      <c r="H239" s="75"/>
      <c r="I239" s="125">
        <v>2019</v>
      </c>
      <c r="J239" s="75" t="s">
        <v>1464</v>
      </c>
      <c r="K239" s="75"/>
      <c r="L239" s="75" t="s">
        <v>1421</v>
      </c>
      <c r="M239" s="75" t="s">
        <v>35</v>
      </c>
      <c r="N239" s="75"/>
      <c r="O239" s="75" t="s">
        <v>41</v>
      </c>
      <c r="P239" s="75" t="s">
        <v>41</v>
      </c>
      <c r="Q239" s="75" t="s">
        <v>39</v>
      </c>
      <c r="R239" s="75" t="s">
        <v>41</v>
      </c>
      <c r="S239" s="73"/>
      <c r="T239" s="76"/>
      <c r="U239" s="76"/>
      <c r="V239" s="76"/>
      <c r="W239" s="76"/>
    </row>
    <row r="240" spans="1:24" s="77" customFormat="1" ht="72" x14ac:dyDescent="0.2">
      <c r="A240" s="82">
        <f t="shared" si="3"/>
        <v>235</v>
      </c>
      <c r="B240" s="78" t="s">
        <v>1465</v>
      </c>
      <c r="C240" s="75"/>
      <c r="D240" s="75" t="s">
        <v>1466</v>
      </c>
      <c r="E240" s="75"/>
      <c r="F240" s="75" t="s">
        <v>899</v>
      </c>
      <c r="G240" s="75" t="s">
        <v>1446</v>
      </c>
      <c r="H240" s="75"/>
      <c r="I240" s="125">
        <v>2019</v>
      </c>
      <c r="J240" s="75" t="s">
        <v>1467</v>
      </c>
      <c r="K240" s="75"/>
      <c r="L240" s="75" t="s">
        <v>1448</v>
      </c>
      <c r="M240" s="75" t="s">
        <v>35</v>
      </c>
      <c r="N240" s="75" t="s">
        <v>1449</v>
      </c>
      <c r="O240" s="75" t="s">
        <v>41</v>
      </c>
      <c r="P240" s="75" t="s">
        <v>41</v>
      </c>
      <c r="Q240" s="75" t="s">
        <v>39</v>
      </c>
      <c r="R240" s="75" t="s">
        <v>41</v>
      </c>
      <c r="S240" s="73"/>
      <c r="T240" s="76"/>
      <c r="U240" s="76"/>
      <c r="V240" s="76"/>
      <c r="W240" s="76"/>
    </row>
    <row r="241" spans="1:23" s="77" customFormat="1" ht="84" x14ac:dyDescent="0.2">
      <c r="A241" s="82">
        <f t="shared" si="3"/>
        <v>236</v>
      </c>
      <c r="B241" s="78" t="s">
        <v>1468</v>
      </c>
      <c r="C241" s="75"/>
      <c r="D241" s="75" t="s">
        <v>1423</v>
      </c>
      <c r="E241" s="75"/>
      <c r="F241" s="75" t="s">
        <v>899</v>
      </c>
      <c r="G241" s="75" t="s">
        <v>1463</v>
      </c>
      <c r="H241" s="75"/>
      <c r="I241" s="125">
        <v>2019</v>
      </c>
      <c r="J241" s="75" t="s">
        <v>1469</v>
      </c>
      <c r="K241" s="75"/>
      <c r="L241" s="75" t="s">
        <v>1422</v>
      </c>
      <c r="M241" s="75" t="s">
        <v>35</v>
      </c>
      <c r="N241" s="75" t="s">
        <v>1443</v>
      </c>
      <c r="O241" s="75" t="s">
        <v>41</v>
      </c>
      <c r="P241" s="75" t="s">
        <v>41</v>
      </c>
      <c r="Q241" s="75" t="s">
        <v>39</v>
      </c>
      <c r="R241" s="75" t="s">
        <v>41</v>
      </c>
      <c r="S241" s="73"/>
      <c r="T241" s="76"/>
      <c r="U241" s="76"/>
      <c r="V241" s="76"/>
      <c r="W241" s="76"/>
    </row>
    <row r="242" spans="1:23" s="77" customFormat="1" ht="48" x14ac:dyDescent="0.2">
      <c r="A242" s="82">
        <f t="shared" si="3"/>
        <v>237</v>
      </c>
      <c r="B242" s="78" t="s">
        <v>1426</v>
      </c>
      <c r="C242" s="75"/>
      <c r="D242" s="75" t="s">
        <v>1427</v>
      </c>
      <c r="E242" s="75"/>
      <c r="F242" s="75" t="s">
        <v>899</v>
      </c>
      <c r="G242" s="75" t="s">
        <v>1459</v>
      </c>
      <c r="H242" s="75"/>
      <c r="I242" s="125">
        <v>2019</v>
      </c>
      <c r="J242" s="75" t="s">
        <v>1470</v>
      </c>
      <c r="K242" s="75"/>
      <c r="L242" s="75" t="s">
        <v>1422</v>
      </c>
      <c r="M242" s="75" t="s">
        <v>35</v>
      </c>
      <c r="N242" s="75" t="s">
        <v>1443</v>
      </c>
      <c r="O242" s="75" t="s">
        <v>41</v>
      </c>
      <c r="P242" s="75" t="s">
        <v>41</v>
      </c>
      <c r="Q242" s="75" t="s">
        <v>39</v>
      </c>
      <c r="R242" s="75" t="s">
        <v>41</v>
      </c>
      <c r="S242" s="73"/>
      <c r="T242" s="76"/>
      <c r="U242" s="76"/>
      <c r="V242" s="76"/>
      <c r="W242" s="76"/>
    </row>
    <row r="243" spans="1:23" s="77" customFormat="1" ht="72" x14ac:dyDescent="0.2">
      <c r="A243" s="82">
        <f t="shared" si="3"/>
        <v>238</v>
      </c>
      <c r="B243" s="78" t="s">
        <v>1471</v>
      </c>
      <c r="C243" s="75"/>
      <c r="D243" s="75" t="s">
        <v>1472</v>
      </c>
      <c r="E243" s="75"/>
      <c r="F243" s="75" t="s">
        <v>899</v>
      </c>
      <c r="G243" s="75" t="s">
        <v>1473</v>
      </c>
      <c r="H243" s="75"/>
      <c r="I243" s="125">
        <v>2019</v>
      </c>
      <c r="J243" s="75" t="s">
        <v>1474</v>
      </c>
      <c r="K243" s="75"/>
      <c r="L243" s="75" t="s">
        <v>1421</v>
      </c>
      <c r="M243" s="75" t="s">
        <v>35</v>
      </c>
      <c r="N243" s="75" t="s">
        <v>1443</v>
      </c>
      <c r="O243" s="75" t="s">
        <v>41</v>
      </c>
      <c r="P243" s="75" t="s">
        <v>41</v>
      </c>
      <c r="Q243" s="75" t="s">
        <v>39</v>
      </c>
      <c r="R243" s="75" t="s">
        <v>41</v>
      </c>
      <c r="S243" s="75"/>
      <c r="T243" s="75"/>
      <c r="U243" s="75"/>
      <c r="V243" s="75"/>
      <c r="W243" s="75"/>
    </row>
    <row r="244" spans="1:23" s="77" customFormat="1" ht="48" x14ac:dyDescent="0.2">
      <c r="A244" s="82">
        <f t="shared" si="3"/>
        <v>239</v>
      </c>
      <c r="B244" s="78" t="s">
        <v>1034</v>
      </c>
      <c r="C244" s="75"/>
      <c r="D244" s="75" t="s">
        <v>1475</v>
      </c>
      <c r="E244" s="75"/>
      <c r="F244" s="75" t="s">
        <v>899</v>
      </c>
      <c r="G244" s="75" t="s">
        <v>1476</v>
      </c>
      <c r="H244" s="75"/>
      <c r="I244" s="125">
        <v>2019</v>
      </c>
      <c r="J244" s="75" t="s">
        <v>1477</v>
      </c>
      <c r="K244" s="75"/>
      <c r="L244" s="75" t="s">
        <v>1433</v>
      </c>
      <c r="M244" s="75" t="s">
        <v>35</v>
      </c>
      <c r="N244" s="75" t="s">
        <v>1434</v>
      </c>
      <c r="O244" s="75" t="s">
        <v>41</v>
      </c>
      <c r="P244" s="75" t="s">
        <v>41</v>
      </c>
      <c r="Q244" s="75" t="s">
        <v>41</v>
      </c>
      <c r="R244" s="75" t="s">
        <v>41</v>
      </c>
      <c r="S244" s="75"/>
      <c r="T244" s="75"/>
      <c r="U244" s="75"/>
      <c r="V244" s="75"/>
      <c r="W244" s="75"/>
    </row>
    <row r="245" spans="1:23" s="77" customFormat="1" ht="96" x14ac:dyDescent="0.2">
      <c r="A245" s="82">
        <f t="shared" si="3"/>
        <v>240</v>
      </c>
      <c r="B245" s="78" t="s">
        <v>1500</v>
      </c>
      <c r="C245" s="75"/>
      <c r="D245" s="75" t="s">
        <v>1501</v>
      </c>
      <c r="E245" s="75"/>
      <c r="F245" s="75" t="s">
        <v>30</v>
      </c>
      <c r="G245" s="75" t="s">
        <v>1502</v>
      </c>
      <c r="H245" s="75" t="s">
        <v>41</v>
      </c>
      <c r="I245" s="75">
        <v>2019</v>
      </c>
      <c r="J245" s="75" t="s">
        <v>1507</v>
      </c>
      <c r="K245" s="75"/>
      <c r="L245" s="75" t="s">
        <v>1503</v>
      </c>
      <c r="M245" s="75" t="s">
        <v>35</v>
      </c>
      <c r="N245" s="75" t="s">
        <v>1504</v>
      </c>
      <c r="O245" s="75" t="s">
        <v>41</v>
      </c>
      <c r="P245" s="75" t="s">
        <v>41</v>
      </c>
      <c r="Q245" s="75" t="s">
        <v>39</v>
      </c>
      <c r="R245" s="75" t="s">
        <v>40</v>
      </c>
      <c r="S245" s="75"/>
      <c r="T245" s="75"/>
      <c r="U245" s="75" t="s">
        <v>41</v>
      </c>
      <c r="V245" s="75" t="s">
        <v>41</v>
      </c>
      <c r="W245" s="75" t="s">
        <v>41</v>
      </c>
    </row>
    <row r="246" spans="1:23" s="77" customFormat="1" ht="96" x14ac:dyDescent="0.2">
      <c r="A246" s="82">
        <f t="shared" si="3"/>
        <v>241</v>
      </c>
      <c r="B246" s="78" t="s">
        <v>1505</v>
      </c>
      <c r="C246" s="75"/>
      <c r="D246" s="75" t="s">
        <v>1506</v>
      </c>
      <c r="E246" s="75"/>
      <c r="F246" s="75" t="s">
        <v>30</v>
      </c>
      <c r="G246" s="75" t="s">
        <v>1502</v>
      </c>
      <c r="H246" s="75" t="s">
        <v>41</v>
      </c>
      <c r="I246" s="75">
        <v>2019</v>
      </c>
      <c r="J246" s="75" t="s">
        <v>1508</v>
      </c>
      <c r="K246" s="75"/>
      <c r="L246" s="75" t="s">
        <v>1503</v>
      </c>
      <c r="M246" s="75" t="s">
        <v>35</v>
      </c>
      <c r="N246" s="75" t="s">
        <v>1504</v>
      </c>
      <c r="O246" s="75" t="s">
        <v>41</v>
      </c>
      <c r="P246" s="75" t="s">
        <v>41</v>
      </c>
      <c r="Q246" s="75" t="s">
        <v>39</v>
      </c>
      <c r="R246" s="75" t="s">
        <v>40</v>
      </c>
      <c r="S246" s="75"/>
      <c r="T246" s="75"/>
      <c r="U246" s="75" t="s">
        <v>41</v>
      </c>
      <c r="V246" s="75" t="s">
        <v>41</v>
      </c>
      <c r="W246" s="75" t="s">
        <v>41</v>
      </c>
    </row>
    <row r="247" spans="1:23" s="97" customFormat="1" ht="72" x14ac:dyDescent="0.2">
      <c r="A247" s="82">
        <f t="shared" si="3"/>
        <v>242</v>
      </c>
      <c r="B247" s="99" t="s">
        <v>1510</v>
      </c>
      <c r="C247" s="75"/>
      <c r="D247" s="75" t="s">
        <v>1515</v>
      </c>
      <c r="E247" s="75"/>
      <c r="F247" s="75" t="s">
        <v>30</v>
      </c>
      <c r="G247" s="75" t="s">
        <v>1511</v>
      </c>
      <c r="H247" s="75" t="s">
        <v>41</v>
      </c>
      <c r="I247" s="75">
        <v>2019</v>
      </c>
      <c r="J247" s="75" t="s">
        <v>1513</v>
      </c>
      <c r="K247" s="75"/>
      <c r="L247" s="75" t="s">
        <v>1512</v>
      </c>
      <c r="M247" s="75" t="s">
        <v>35</v>
      </c>
      <c r="N247" s="75" t="s">
        <v>1514</v>
      </c>
      <c r="O247" s="75" t="s">
        <v>41</v>
      </c>
      <c r="P247" s="75" t="s">
        <v>41</v>
      </c>
      <c r="Q247" s="75" t="s">
        <v>39</v>
      </c>
      <c r="R247" s="75" t="s">
        <v>40</v>
      </c>
      <c r="S247" s="75"/>
      <c r="T247" s="75"/>
      <c r="U247" s="75" t="s">
        <v>41</v>
      </c>
      <c r="V247" s="75" t="s">
        <v>41</v>
      </c>
      <c r="W247" s="75" t="s">
        <v>41</v>
      </c>
    </row>
    <row r="248" spans="1:23" s="85" customFormat="1" ht="108" x14ac:dyDescent="0.2">
      <c r="A248" s="82">
        <f t="shared" si="3"/>
        <v>243</v>
      </c>
      <c r="B248" s="83" t="s">
        <v>1520</v>
      </c>
      <c r="C248" s="84"/>
      <c r="D248" s="84" t="s">
        <v>1521</v>
      </c>
      <c r="E248" s="84"/>
      <c r="F248" s="84" t="s">
        <v>30</v>
      </c>
      <c r="G248" s="84" t="s">
        <v>1522</v>
      </c>
      <c r="H248" s="84"/>
      <c r="I248" s="123">
        <v>2019</v>
      </c>
      <c r="J248" s="84" t="s">
        <v>1523</v>
      </c>
      <c r="K248" s="84"/>
      <c r="L248" s="84" t="s">
        <v>1524</v>
      </c>
      <c r="M248" s="84" t="s">
        <v>326</v>
      </c>
      <c r="N248" s="84"/>
      <c r="O248" s="84" t="s">
        <v>1525</v>
      </c>
      <c r="P248" s="84" t="s">
        <v>38</v>
      </c>
      <c r="Q248" s="84" t="s">
        <v>41</v>
      </c>
      <c r="R248" s="84" t="s">
        <v>41</v>
      </c>
      <c r="S248" s="84"/>
      <c r="T248" s="84"/>
      <c r="U248" s="84" t="s">
        <v>50</v>
      </c>
      <c r="V248" s="84" t="s">
        <v>41</v>
      </c>
      <c r="W248" s="84" t="s">
        <v>41</v>
      </c>
    </row>
    <row r="249" spans="1:23" s="139" customFormat="1" x14ac:dyDescent="0.2">
      <c r="A249" s="134"/>
      <c r="B249" s="135"/>
      <c r="C249" s="135"/>
      <c r="D249" s="111"/>
      <c r="E249" s="111"/>
      <c r="F249" s="111"/>
      <c r="G249" s="111"/>
      <c r="H249" s="111"/>
      <c r="I249" s="136"/>
      <c r="J249" s="111"/>
      <c r="K249" s="111"/>
      <c r="L249" s="111"/>
      <c r="M249" s="111"/>
      <c r="N249" s="111"/>
      <c r="O249" s="111"/>
      <c r="P249" s="137"/>
      <c r="Q249" s="137"/>
      <c r="R249" s="138"/>
      <c r="S249" s="138"/>
    </row>
    <row r="250" spans="1:23" s="139" customFormat="1" x14ac:dyDescent="0.2">
      <c r="A250" s="134"/>
      <c r="B250" s="135"/>
      <c r="C250" s="135"/>
      <c r="D250" s="111"/>
      <c r="E250" s="111"/>
      <c r="F250" s="111"/>
      <c r="G250" s="111"/>
      <c r="H250" s="111"/>
      <c r="I250" s="136"/>
      <c r="J250" s="111"/>
      <c r="K250" s="111"/>
      <c r="L250" s="111"/>
      <c r="M250" s="111"/>
      <c r="N250" s="111"/>
      <c r="O250" s="111"/>
      <c r="P250" s="137"/>
      <c r="Q250" s="137"/>
      <c r="R250" s="138"/>
      <c r="S250" s="138"/>
    </row>
    <row r="251" spans="1:23" s="139" customFormat="1" x14ac:dyDescent="0.2">
      <c r="A251" s="134"/>
      <c r="B251" s="135"/>
      <c r="C251" s="135"/>
      <c r="D251" s="111"/>
      <c r="E251" s="111"/>
      <c r="F251" s="111"/>
      <c r="G251" s="111"/>
      <c r="H251" s="111"/>
      <c r="I251" s="136"/>
      <c r="J251" s="111"/>
      <c r="K251" s="111"/>
      <c r="L251" s="111"/>
      <c r="M251" s="111"/>
      <c r="N251" s="111"/>
      <c r="O251" s="111"/>
      <c r="P251" s="137"/>
      <c r="Q251" s="137"/>
      <c r="R251" s="138"/>
      <c r="S251" s="138"/>
    </row>
    <row r="252" spans="1:23" s="139" customFormat="1" x14ac:dyDescent="0.2">
      <c r="A252" s="134"/>
      <c r="B252" s="135"/>
      <c r="C252" s="135"/>
      <c r="D252" s="111"/>
      <c r="E252" s="111"/>
      <c r="F252" s="111"/>
      <c r="G252" s="111"/>
      <c r="H252" s="111"/>
      <c r="I252" s="136"/>
      <c r="J252" s="111"/>
      <c r="K252" s="111"/>
      <c r="L252" s="111"/>
      <c r="M252" s="111"/>
      <c r="N252" s="111"/>
      <c r="O252" s="111"/>
      <c r="P252" s="137"/>
      <c r="Q252" s="137"/>
      <c r="R252" s="138"/>
      <c r="S252" s="138"/>
    </row>
    <row r="253" spans="1:23" s="139" customFormat="1" x14ac:dyDescent="0.2">
      <c r="A253" s="134"/>
      <c r="B253" s="135"/>
      <c r="C253" s="135"/>
      <c r="D253" s="111"/>
      <c r="E253" s="111"/>
      <c r="F253" s="111"/>
      <c r="G253" s="111"/>
      <c r="H253" s="111"/>
      <c r="I253" s="136"/>
      <c r="J253" s="111"/>
      <c r="K253" s="111"/>
      <c r="L253" s="111"/>
      <c r="M253" s="111"/>
      <c r="N253" s="111"/>
      <c r="O253" s="111"/>
      <c r="P253" s="137"/>
      <c r="Q253" s="137"/>
      <c r="R253" s="138"/>
      <c r="S253" s="138"/>
    </row>
    <row r="254" spans="1:23" s="139" customFormat="1" x14ac:dyDescent="0.2">
      <c r="A254" s="134"/>
      <c r="B254" s="135"/>
      <c r="C254" s="135"/>
      <c r="D254" s="111"/>
      <c r="E254" s="111"/>
      <c r="F254" s="111"/>
      <c r="G254" s="111"/>
      <c r="H254" s="111"/>
      <c r="I254" s="136"/>
      <c r="J254" s="111"/>
      <c r="K254" s="111"/>
      <c r="L254" s="111"/>
      <c r="M254" s="111"/>
      <c r="N254" s="111"/>
      <c r="O254" s="111"/>
      <c r="P254" s="137"/>
      <c r="Q254" s="137"/>
      <c r="R254" s="138"/>
      <c r="S254" s="138"/>
    </row>
  </sheetData>
  <sheetProtection selectLockedCells="1" selectUnlockedCells="1"/>
  <autoFilter ref="A5:X248"/>
  <dataConsolidate/>
  <dataValidations count="22">
    <dataValidation type="list" allowBlank="1" showInputMessage="1" showErrorMessage="1" sqref="JB222:JB226 WVN222:WVN226 WLR222:WLR226 WBV222:WBV226 VRZ222:VRZ226 VID222:VID226 UYH222:UYH226 UOL222:UOL226 UEP222:UEP226 TUT222:TUT226 TKX222:TKX226 TBB222:TBB226 SRF222:SRF226 SHJ222:SHJ226 RXN222:RXN226 RNR222:RNR226 RDV222:RDV226 QTZ222:QTZ226 QKD222:QKD226 QAH222:QAH226 PQL222:PQL226 PGP222:PGP226 OWT222:OWT226 OMX222:OMX226 ODB222:ODB226 NTF222:NTF226 NJJ222:NJJ226 MZN222:MZN226 MPR222:MPR226 MFV222:MFV226 LVZ222:LVZ226 LMD222:LMD226 LCH222:LCH226 KSL222:KSL226 KIP222:KIP226 JYT222:JYT226 JOX222:JOX226 JFB222:JFB226 IVF222:IVF226 ILJ222:ILJ226 IBN222:IBN226 HRR222:HRR226 HHV222:HHV226 GXZ222:GXZ226 GOD222:GOD226 GEH222:GEH226 FUL222:FUL226 FKP222:FKP226 FAT222:FAT226 EQX222:EQX226 EHB222:EHB226 DXF222:DXF226 DNJ222:DNJ226 DDN222:DDN226 CTR222:CTR226 CJV222:CJV226 BZZ222:BZZ226 BQD222:BQD226 BGH222:BGH226 AWL222:AWL226 AMP222:AMP226 ACT222:ACT226 SX222:SX226 JB231:JB244 WVN231:WVN244 WLR231:WLR244 WBV231:WBV244 VRZ231:VRZ244 VID231:VID244 UYH231:UYH244 UOL231:UOL244 UEP231:UEP244 TUT231:TUT244 TKX231:TKX244 TBB231:TBB244 SRF231:SRF244 SHJ231:SHJ244 RXN231:RXN244 RNR231:RNR244 RDV231:RDV244 QTZ231:QTZ244 QKD231:QKD244 QAH231:QAH244 PQL231:PQL244 PGP231:PGP244 OWT231:OWT244 OMX231:OMX244 ODB231:ODB244 NTF231:NTF244 NJJ231:NJJ244 MZN231:MZN244 MPR231:MPR244 MFV231:MFV244 LVZ231:LVZ244 LMD231:LMD244 LCH231:LCH244 KSL231:KSL244 KIP231:KIP244 JYT231:JYT244 JOX231:JOX244 JFB231:JFB244 IVF231:IVF244 ILJ231:ILJ244 IBN231:IBN244 HRR231:HRR244 HHV231:HHV244 GXZ231:GXZ244 GOD231:GOD244 GEH231:GEH244 FUL231:FUL244 FKP231:FKP244 FAT231:FAT244 EQX231:EQX244 EHB231:EHB244 DXF231:DXF244 DNJ231:DNJ244 DDN231:DDN244 CTR231:CTR244 CJV231:CJV244 BZZ231:BZZ244 BQD231:BQD244 BGH231:BGH244 AWL231:AWL244 AMP231:AMP244 ACT231:ACT244 SX231:SX244 F6:F248">
      <formula1>type</formula1>
    </dataValidation>
    <dataValidation type="list" allowBlank="1" showInputMessage="1" showErrorMessage="1" sqref="JI222:JI226 WVU222:WVU226 WLY222:WLY226 WCC222:WCC226 VSG222:VSG226 VIK222:VIK226 UYO222:UYO226 UOS222:UOS226 UEW222:UEW226 TVA222:TVA226 TLE222:TLE226 TBI222:TBI226 SRM222:SRM226 SHQ222:SHQ226 RXU222:RXU226 RNY222:RNY226 REC222:REC226 QUG222:QUG226 QKK222:QKK226 QAO222:QAO226 PQS222:PQS226 PGW222:PGW226 OXA222:OXA226 ONE222:ONE226 ODI222:ODI226 NTM222:NTM226 NJQ222:NJQ226 MZU222:MZU226 MPY222:MPY226 MGC222:MGC226 LWG222:LWG226 LMK222:LMK226 LCO222:LCO226 KSS222:KSS226 KIW222:KIW226 JZA222:JZA226 JPE222:JPE226 JFI222:JFI226 IVM222:IVM226 ILQ222:ILQ226 IBU222:IBU226 HRY222:HRY226 HIC222:HIC226 GYG222:GYG226 GOK222:GOK226 GEO222:GEO226 FUS222:FUS226 FKW222:FKW226 FBA222:FBA226 ERE222:ERE226 EHI222:EHI226 DXM222:DXM226 DNQ222:DNQ226 DDU222:DDU226 CTY222:CTY226 CKC222:CKC226 CAG222:CAG226 BQK222:BQK226 BGO222:BGO226 AWS222:AWS226 AMW222:AMW226 ADA222:ADA226 TE222:TE226 JI231:JI244 WVU231:WVU244 WLY231:WLY244 WCC231:WCC244 VSG231:VSG244 VIK231:VIK244 UYO231:UYO244 UOS231:UOS244 UEW231:UEW244 TVA231:TVA244 TLE231:TLE244 TBI231:TBI244 SRM231:SRM244 SHQ231:SHQ244 RXU231:RXU244 RNY231:RNY244 REC231:REC244 QUG231:QUG244 QKK231:QKK244 QAO231:QAO244 PQS231:PQS244 PGW231:PGW244 OXA231:OXA244 ONE231:ONE244 ODI231:ODI244 NTM231:NTM244 NJQ231:NJQ244 MZU231:MZU244 MPY231:MPY244 MGC231:MGC244 LWG231:LWG244 LMK231:LMK244 LCO231:LCO244 KSS231:KSS244 KIW231:KIW244 JZA231:JZA244 JPE231:JPE244 JFI231:JFI244 IVM231:IVM244 ILQ231:ILQ244 IBU231:IBU244 HRY231:HRY244 HIC231:HIC244 GYG231:GYG244 GOK231:GOK244 GEO231:GEO244 FUS231:FUS244 FKW231:FKW244 FBA231:FBA244 ERE231:ERE244 EHI231:EHI244 DXM231:DXM244 DNQ231:DNQ244 DDU231:DDU244 CTY231:CTY244 CKC231:CKC244 CAG231:CAG244 BQK231:BQK244 BGO231:BGO244 AWS231:AWS244 AMW231:AMW244 ADA231:ADA244 TE231:TE244 M6:M248">
      <formula1>country</formula1>
    </dataValidation>
    <dataValidation type="list" allowBlank="1" showInputMessage="1" showErrorMessage="1" sqref="JL222:JL226 WVX222:WVX226 WMB222:WMB226 WCF222:WCF226 VSJ222:VSJ226 VIN222:VIN226 UYR222:UYR226 UOV222:UOV226 UEZ222:UEZ226 TVD222:TVD226 TLH222:TLH226 TBL222:TBL226 SRP222:SRP226 SHT222:SHT226 RXX222:RXX226 ROB222:ROB226 REF222:REF226 QUJ222:QUJ226 QKN222:QKN226 QAR222:QAR226 PQV222:PQV226 PGZ222:PGZ226 OXD222:OXD226 ONH222:ONH226 ODL222:ODL226 NTP222:NTP226 NJT222:NJT226 MZX222:MZX226 MQB222:MQB226 MGF222:MGF226 LWJ222:LWJ226 LMN222:LMN226 LCR222:LCR226 KSV222:KSV226 KIZ222:KIZ226 JZD222:JZD226 JPH222:JPH226 JFL222:JFL226 IVP222:IVP226 ILT222:ILT226 IBX222:IBX226 HSB222:HSB226 HIF222:HIF226 GYJ222:GYJ226 GON222:GON226 GER222:GER226 FUV222:FUV226 FKZ222:FKZ226 FBD222:FBD226 ERH222:ERH226 EHL222:EHL226 DXP222:DXP226 DNT222:DNT226 DDX222:DDX226 CUB222:CUB226 CKF222:CKF226 CAJ222:CAJ226 BQN222:BQN226 BGR222:BGR226 AWV222:AWV226 AMZ222:AMZ226 ADD222:ADD226 TH222:TH226 JL231:JL244 WVX231:WVX244 WMB231:WMB244 WCF231:WCF244 VSJ231:VSJ244 VIN231:VIN244 UYR231:UYR244 UOV231:UOV244 UEZ231:UEZ244 TVD231:TVD244 TLH231:TLH244 TBL231:TBL244 SRP231:SRP244 SHT231:SHT244 RXX231:RXX244 ROB231:ROB244 REF231:REF244 QUJ231:QUJ244 QKN231:QKN244 QAR231:QAR244 PQV231:PQV244 PGZ231:PGZ244 OXD231:OXD244 ONH231:ONH244 ODL231:ODL244 NTP231:NTP244 NJT231:NJT244 MZX231:MZX244 MQB231:MQB244 MGF231:MGF244 LWJ231:LWJ244 LMN231:LMN244 LCR231:LCR244 KSV231:KSV244 KIZ231:KIZ244 JZD231:JZD244 JPH231:JPH244 JFL231:JFL244 IVP231:IVP244 ILT231:ILT244 IBX231:IBX244 HSB231:HSB244 HIF231:HIF244 GYJ231:GYJ244 GON231:GON244 GER231:GER244 FUV231:FUV244 FKZ231:FKZ244 FBD231:FBD244 ERH231:ERH244 EHL231:EHL244 DXP231:DXP244 DNT231:DNT244 DDX231:DDX244 CUB231:CUB244 CKF231:CKF244 CAJ231:CAJ244 BQN231:BQN244 BGR231:BGR244 AWV231:AWV244 AMZ231:AMZ244 ADD231:ADD244 TH231:TH244 P6:P248">
      <formula1>base</formula1>
    </dataValidation>
    <dataValidation type="list" allowBlank="1" showInputMessage="1" showErrorMessage="1" sqref="JM222:JM226 WVY222:WVY226 WMC222:WMC226 WCG222:WCG226 VSK222:VSK226 VIO222:VIO226 UYS222:UYS226 UOW222:UOW226 UFA222:UFA226 TVE222:TVE226 TLI222:TLI226 TBM222:TBM226 SRQ222:SRQ226 SHU222:SHU226 RXY222:RXY226 ROC222:ROC226 REG222:REG226 QUK222:QUK226 QKO222:QKO226 QAS222:QAS226 PQW222:PQW226 PHA222:PHA226 OXE222:OXE226 ONI222:ONI226 ODM222:ODM226 NTQ222:NTQ226 NJU222:NJU226 MZY222:MZY226 MQC222:MQC226 MGG222:MGG226 LWK222:LWK226 LMO222:LMO226 LCS222:LCS226 KSW222:KSW226 KJA222:KJA226 JZE222:JZE226 JPI222:JPI226 JFM222:JFM226 IVQ222:IVQ226 ILU222:ILU226 IBY222:IBY226 HSC222:HSC226 HIG222:HIG226 GYK222:GYK226 GOO222:GOO226 GES222:GES226 FUW222:FUW226 FLA222:FLA226 FBE222:FBE226 ERI222:ERI226 EHM222:EHM226 DXQ222:DXQ226 DNU222:DNU226 DDY222:DDY226 CUC222:CUC226 CKG222:CKG226 CAK222:CAK226 BQO222:BQO226 BGS222:BGS226 AWW222:AWW226 ANA222:ANA226 ADE222:ADE226 TI222:TI226 JM231:JM244 WVY231:WVY244 WMC231:WMC244 WCG231:WCG244 VSK231:VSK244 VIO231:VIO244 UYS231:UYS244 UOW231:UOW244 UFA231:UFA244 TVE231:TVE244 TLI231:TLI244 TBM231:TBM244 SRQ231:SRQ244 SHU231:SHU244 RXY231:RXY244 ROC231:ROC244 REG231:REG244 QUK231:QUK244 QKO231:QKO244 QAS231:QAS244 PQW231:PQW244 PHA231:PHA244 OXE231:OXE244 ONI231:ONI244 ODM231:ODM244 NTQ231:NTQ244 NJU231:NJU244 MZY231:MZY244 MQC231:MQC244 MGG231:MGG244 LWK231:LWK244 LMO231:LMO244 LCS231:LCS244 KSW231:KSW244 KJA231:KJA244 JZE231:JZE244 JPI231:JPI244 JFM231:JFM244 IVQ231:IVQ244 ILU231:ILU244 IBY231:IBY244 HSC231:HSC244 HIG231:HIG244 GYK231:GYK244 GOO231:GOO244 GES231:GES244 FUW231:FUW244 FLA231:FLA244 FBE231:FBE244 ERI231:ERI244 EHM231:EHM244 DXQ231:DXQ244 DNU231:DNU244 DDY231:DDY244 CUC231:CUC244 CKG231:CKG244 CAK231:CAK244 BQO231:BQO244 BGS231:BGS244 AWW231:AWW244 ANA231:ANA244 ADE231:ADE244 TI231:TI244 Q6:Q248">
      <formula1>rints</formula1>
    </dataValidation>
    <dataValidation type="list" allowBlank="1" showInputMessage="1" showErrorMessage="1" sqref="JN222:JN226 WVZ222:WVZ226 WMD222:WMD226 WCH222:WCH226 VSL222:VSL226 VIP222:VIP226 UYT222:UYT226 UOX222:UOX226 UFB222:UFB226 TVF222:TVF226 TLJ222:TLJ226 TBN222:TBN226 SRR222:SRR226 SHV222:SHV226 RXZ222:RXZ226 ROD222:ROD226 REH222:REH226 QUL222:QUL226 QKP222:QKP226 QAT222:QAT226 PQX222:PQX226 PHB222:PHB226 OXF222:OXF226 ONJ222:ONJ226 ODN222:ODN226 NTR222:NTR226 NJV222:NJV226 MZZ222:MZZ226 MQD222:MQD226 MGH222:MGH226 LWL222:LWL226 LMP222:LMP226 LCT222:LCT226 KSX222:KSX226 KJB222:KJB226 JZF222:JZF226 JPJ222:JPJ226 JFN222:JFN226 IVR222:IVR226 ILV222:ILV226 IBZ222:IBZ226 HSD222:HSD226 HIH222:HIH226 GYL222:GYL226 GOP222:GOP226 GET222:GET226 FUX222:FUX226 FLB222:FLB226 FBF222:FBF226 ERJ222:ERJ226 EHN222:EHN226 DXR222:DXR226 DNV222:DNV226 DDZ222:DDZ226 CUD222:CUD226 CKH222:CKH226 CAL222:CAL226 BQP222:BQP226 BGT222:BGT226 AWX222:AWX226 ANB222:ANB226 ADF222:ADF226 TJ222:TJ226 JN231:JN244 WVZ231:WVZ244 WMD231:WMD244 WCH231:WCH244 VSL231:VSL244 VIP231:VIP244 UYT231:UYT244 UOX231:UOX244 UFB231:UFB244 TVF231:TVF244 TLJ231:TLJ244 TBN231:TBN244 SRR231:SRR244 SHV231:SHV244 RXZ231:RXZ244 ROD231:ROD244 REH231:REH244 QUL231:QUL244 QKP231:QKP244 QAT231:QAT244 PQX231:PQX244 PHB231:PHB244 OXF231:OXF244 ONJ231:ONJ244 ODN231:ODN244 NTR231:NTR244 NJV231:NJV244 MZZ231:MZZ244 MQD231:MQD244 MGH231:MGH244 LWL231:LWL244 LMP231:LMP244 LCT231:LCT244 KSX231:KSX244 KJB231:KJB244 JZF231:JZF244 JPJ231:JPJ244 JFN231:JFN244 IVR231:IVR244 ILV231:ILV244 IBZ231:IBZ244 HSD231:HSD244 HIH231:HIH244 GYL231:GYL244 GOP231:GOP244 GET231:GET244 FUX231:FUX244 FLB231:FLB244 FBF231:FBF244 ERJ231:ERJ244 EHN231:EHN244 DXR231:DXR244 DNV231:DNV244 DDZ231:DDZ244 CUD231:CUD244 CKH231:CKH244 CAL231:CAL244 BQP231:BQP244 BGT231:BGT244 AWX231:AWX244 ANB231:ANB244 ADF231:ADF244 TJ231:TJ244 R6:R248">
      <formula1>vak</formula1>
    </dataValidation>
    <dataValidation type="list" allowBlank="1" showInputMessage="1" showErrorMessage="1" sqref="W230 JS222:JS226 TO222:TO226 ADK222:ADK226 ANG222:ANG226 AXC222:AXC226 BGY222:BGY226 BQU222:BQU226 CAQ222:CAQ226 CKM222:CKM226 CUI222:CUI226 DEE222:DEE226 DOA222:DOA226 DXW222:DXW226 EHS222:EHS226 ERO222:ERO226 FBK222:FBK226 FLG222:FLG226 FVC222:FVC226 GEY222:GEY226 GOU222:GOU226 GYQ222:GYQ226 HIM222:HIM226 HSI222:HSI226 ICE222:ICE226 IMA222:IMA226 IVW222:IVW226 JFS222:JFS226 JPO222:JPO226 JZK222:JZK226 KJG222:KJG226 KTC222:KTC226 LCY222:LCY226 LMU222:LMU226 LWQ222:LWQ226 MGM222:MGM226 MQI222:MQI226 NAE222:NAE226 NKA222:NKA226 NTW222:NTW226 ODS222:ODS226 ONO222:ONO226 OXK222:OXK226 PHG222:PHG226 PRC222:PRC226 QAY222:QAY226 QKU222:QKU226 QUQ222:QUQ226 REM222:REM226 ROI222:ROI226 RYE222:RYE226 SIA222:SIA226 SRW222:SRW226 TBS222:TBS226 TLO222:TLO226 TVK222:TVK226 UFG222:UFG226 UPC222:UPC226 UYY222:UYY226 VIU222:VIU226 VSQ222:VSQ226 WCM222:WCM226 WMI222:WMI226 WWE222:WWE226 W222:W226 WWE243:WWE244 WMI243:WMI244 WCM243:WCM244 VSQ243:VSQ244 VIU243:VIU244 UYY243:UYY244 UPC243:UPC244 UFG243:UFG244 TVK243:TVK244 TLO243:TLO244 TBS243:TBS244 SRW243:SRW244 SIA243:SIA244 RYE243:RYE244 ROI243:ROI244 REM243:REM244 QUQ243:QUQ244 QKU243:QKU244 QAY243:QAY244 PRC243:PRC244 PHG243:PHG244 OXK243:OXK244 ONO243:ONO244 ODS243:ODS244 NTW243:NTW244 NKA243:NKA244 NAE243:NAE244 MQI243:MQI244 MGM243:MGM244 LWQ243:LWQ244 LMU243:LMU244 LCY243:LCY244 KTC243:KTC244 KJG243:KJG244 JZK243:JZK244 JPO243:JPO244 JFS243:JFS244 IVW243:IVW244 IMA243:IMA244 ICE243:ICE244 HSI243:HSI244 HIM243:HIM244 GYQ243:GYQ244 GOU243:GOU244 GEY243:GEY244 FVC243:FVC244 FLG243:FLG244 FBK243:FBK244 ERO243:ERO244 EHS243:EHS244 DXW243:DXW244 DOA243:DOA244 DEE243:DEE244 CUI243:CUI244 CKM243:CKM244 CAQ243:CAQ244 BQU243:BQU244 BGY243:BGY244 AXC243:AXC244 ANG243:ANG244 ADK243:ADK244 TO243:TO244 JS243:JS244 W243:W248 W6:W197 W200:W209">
      <formula1>ERIH</formula1>
    </dataValidation>
    <dataValidation type="list" allowBlank="1" showErrorMessage="1" sqref="W198 JS198 TO198 ADK198 ANG198 AXC198 BGY198 BQU198 CAQ198 CKM198 CUI198 DEE198 DOA198 DXW198 EHS198 ERO198 FBK198 FLG198 FVC198 GEY198 GOU198 GYQ198 HIM198 HSI198 ICE198 IMA198 IVW198 JFS198 JPO198 JZK198 KJG198 KTC198 LCY198 LMU198 LWQ198 MGM198 MQI198 NAE198 NKA198 NTW198 ODS198 ONO198 OXK198 PHG198 PRC198 QAY198 QKU198 QUQ198 REM198 ROI198 RYE198 SIA198 SRW198 TBS198 TLO198 TVK198 UFG198 UPC198 UYY198 VIU198 VSQ198 WCM198 WMI198 WWE198">
      <formula1>ERIH</formula1>
      <formula2>0</formula2>
    </dataValidation>
    <dataValidation type="list" allowBlank="1" showErrorMessage="1" sqref="WWD198 JR198 TN198 ADJ198 ANF198 AXB198 BGX198 BQT198 CAP198 CKL198 CUH198 DED198 DNZ198 DXV198 EHR198 ERN198 FBJ198 FLF198 FVB198 GEX198 GOT198 GYP198 HIL198 HSH198 ICD198 ILZ198 IVV198 JFR198 JPN198 JZJ198 KJF198 KTB198 LCX198 LMT198 LWP198 MGL198 MQH198 NAD198 NJZ198 NTV198 ODR198 ONN198 OXJ198 PHF198 PRB198 QAX198 QKT198 QUP198 REL198 ROH198 RYD198 SHZ198 SRV198 TBR198 TLN198 TVJ198 UFF198 UPB198 UYX198 VIT198 VSP198 WCL198 WMH198">
      <formula1>Google_Scolar</formula1>
      <formula2>0</formula2>
    </dataValidation>
    <dataValidation type="list" allowBlank="1" showErrorMessage="1" sqref="WWC198 JQ198 TM198 ADI198 ANE198 AXA198 BGW198 BQS198 CAO198 CKK198 CUG198 DEC198 DNY198 DXU198 EHQ198 ERM198 FBI198 FLE198 FVA198 GEW198 GOS198 GYO198 HIK198 HSG198 ICC198 ILY198 IVU198 JFQ198 JPM198 JZI198 KJE198 KTA198 LCW198 LMS198 LWO198 MGK198 MQG198 NAC198 NJY198 NTU198 ODQ198 ONM198 OXI198 PHE198 PRA198 QAW198 QKS198 QUO198 REK198 ROG198 RYC198 SHY198 SRU198 TBQ198 TLM198 TVI198 UFE198 UPA198 UYW198 VIS198 VSO198 WCK198 WMG198">
      <formula1>Scopus</formula1>
      <formula2>0</formula2>
    </dataValidation>
    <dataValidation type="list" allowBlank="1" showErrorMessage="1" sqref="WWB198 JP198 TL198 ADH198 AND198 AWZ198 BGV198 BQR198 CAN198 CKJ198 CUF198 DEB198 DNX198 DXT198 EHP198 ERL198 FBH198 FLD198 FUZ198 GEV198 GOR198 GYN198 HIJ198 HSF198 ICB198 ILX198 IVT198 JFP198 JPL198 JZH198 KJD198 KSZ198 LCV198 LMR198 LWN198 MGJ198 MQF198 NAB198 NJX198 NTT198 ODP198 ONL198 OXH198 PHD198 PQZ198 QAV198 QKR198 QUN198 REJ198 ROF198 RYB198 SHX198 SRT198 TBP198 TLL198 TVH198 UFD198 UOZ198 UYV198 VIR198 VSN198 WCJ198 WMF198">
      <formula1>online</formula1>
      <formula2>0</formula2>
    </dataValidation>
    <dataValidation type="list" allowBlank="1" showErrorMessage="1" sqref="WWA198 JO198 TK198 ADG198 ANC198 AWY198 BGU198 BQQ198 CAM198 CKI198 CUE198 DEA198 DNW198 DXS198 EHO198 ERK198 FBG198 FLC198 FUY198 GEU198 GOQ198 GYM198 HII198 HSE198 ICA198 ILW198 IVS198 JFO198 JPK198 JZG198 KJC198 KSY198 LCU198 LMQ198 LWM198 MGI198 MQE198 NAA198 NJW198 NTS198 ODO198 ONK198 OXG198 PHC198 PQY198 QAU198 QKQ198 QUM198 REI198 ROE198 RYA198 SHW198 SRS198 TBO198 TLK198 TVG198 UFC198 UOY198 UYU198 VIQ198 VSM198 WCI198 WME198">
      <formula1>conf</formula1>
      <formula2>0</formula2>
    </dataValidation>
    <dataValidation type="list" allowBlank="1" showErrorMessage="1" sqref="WVZ198 JN198 TJ198 ADF198 ANB198 AWX198 BGT198 BQP198 CAL198 CKH198 CUD198 DDZ198 DNV198 DXR198 EHN198 ERJ198 FBF198 FLB198 FUX198 GET198 GOP198 GYL198 HIH198 HSD198 IBZ198 ILV198 IVR198 JFN198 JPJ198 JZF198 KJB198 KSX198 LCT198 LMP198 LWL198 MGH198 MQD198 MZZ198 NJV198 NTR198 ODN198 ONJ198 OXF198 PHB198 PQX198 QAT198 QKP198 QUL198 REH198 ROD198 RXZ198 SHV198 SRR198 TBN198 TLJ198 TVF198 UFB198 UOX198 UYT198 VIP198 VSL198 WCH198 WMD198">
      <formula1>vak</formula1>
      <formula2>0</formula2>
    </dataValidation>
    <dataValidation type="list" allowBlank="1" showErrorMessage="1" sqref="WVY198 JM198 TI198 ADE198 ANA198 AWW198 BGS198 BQO198 CAK198 CKG198 CUC198 DDY198 DNU198 DXQ198 EHM198 ERI198 FBE198 FLA198 FUW198 GES198 GOO198 GYK198 HIG198 HSC198 IBY198 ILU198 IVQ198 JFM198 JPI198 JZE198 KJA198 KSW198 LCS198 LMO198 LWK198 MGG198 MQC198 MZY198 NJU198 NTQ198 ODM198 ONI198 OXE198 PHA198 PQW198 QAS198 QKO198 QUK198 REG198 ROC198 RXY198 SHU198 SRQ198 TBM198 TLI198 TVE198 UFA198 UOW198 UYS198 VIO198 VSK198 WCG198 WMC198">
      <formula1>rints</formula1>
      <formula2>0</formula2>
    </dataValidation>
    <dataValidation type="list" allowBlank="1" showInputMessage="1" showErrorMessage="1" sqref="W228 V230 TN222:TN226 ADJ222:ADJ226 ANF222:ANF226 AXB222:AXB226 BGX222:BGX226 BQT222:BQT226 CAP222:CAP226 CKL222:CKL226 CUH222:CUH226 DED222:DED226 DNZ222:DNZ226 DXV222:DXV226 EHR222:EHR226 ERN222:ERN226 FBJ222:FBJ226 FLF222:FLF226 FVB222:FVB226 GEX222:GEX226 GOT222:GOT226 GYP222:GYP226 HIL222:HIL226 HSH222:HSH226 ICD222:ICD226 ILZ222:ILZ226 IVV222:IVV226 JFR222:JFR226 JPN222:JPN226 JZJ222:JZJ226 KJF222:KJF226 KTB222:KTB226 LCX222:LCX226 LMT222:LMT226 LWP222:LWP226 MGL222:MGL226 MQH222:MQH226 NAD222:NAD226 NJZ222:NJZ226 NTV222:NTV226 ODR222:ODR226 ONN222:ONN226 OXJ222:OXJ226 PHF222:PHF226 PRB222:PRB226 QAX222:QAX226 QKT222:QKT226 QUP222:QUP226 REL222:REL226 ROH222:ROH226 RYD222:RYD226 SHZ222:SHZ226 SRV222:SRV226 TBR222:TBR226 TLN222:TLN226 TVJ222:TVJ226 UFF222:UFF226 UPB222:UPB226 UYX222:UYX226 VIT222:VIT226 VSP222:VSP226 WCL222:WCL226 WMH222:WMH226 WWD222:WWD226 JR222:JR226 WWD243:WWD244 WMH243:WMH244 WCL243:WCL244 VSP243:VSP244 VIT243:VIT244 UYX243:UYX244 UPB243:UPB244 UFF243:UFF244 TVJ243:TVJ244 TLN243:TLN244 TBR243:TBR244 SRV243:SRV244 SHZ243:SHZ244 RYD243:RYD244 ROH243:ROH244 REL243:REL244 QUP243:QUP244 QKT243:QKT244 QAX243:QAX244 PRB243:PRB244 PHF243:PHF244 OXJ243:OXJ244 ONN243:ONN244 ODR243:ODR244 NTV243:NTV244 NJZ243:NJZ244 NAD243:NAD244 MQH243:MQH244 MGL243:MGL244 LWP243:LWP244 LMT243:LMT244 LCX243:LCX244 KTB243:KTB244 KJF243:KJF244 JZJ243:JZJ244 JPN243:JPN244 JFR243:JFR244 IVV243:IVV244 ILZ243:ILZ244 ICD243:ICD244 HSH243:HSH244 HIL243:HIL244 GYP243:GYP244 GOT243:GOT244 GEX243:GEX244 FVB243:FVB244 FLF243:FLF244 FBJ243:FBJ244 ERN243:ERN244 EHR243:EHR244 DXV243:DXV244 DNZ243:DNZ244 DED243:DED244 CUH243:CUH244 CKL243:CKL244 CAP243:CAP244 BQT243:BQT244 BGX243:BGX244 AXB243:AXB244 ANF243:ANF244 ADJ243:ADJ244 TN243:TN244 JR243:JR244 V243:V248 V222:V228 V6:V209">
      <formula1>Google_Scolar</formula1>
    </dataValidation>
    <dataValidation type="list" allowBlank="1" showErrorMessage="1" sqref="W227 W231:W242 JS231:JS242 TO231:TO242 ADK231:ADK242 ANG231:ANG242 AXC231:AXC242 BGY231:BGY242 BQU231:BQU242 CAQ231:CAQ242 CKM231:CKM242 CUI231:CUI242 DEE231:DEE242 DOA231:DOA242 DXW231:DXW242 EHS231:EHS242 ERO231:ERO242 FBK231:FBK242 FLG231:FLG242 FVC231:FVC242 GEY231:GEY242 GOU231:GOU242 GYQ231:GYQ242 HIM231:HIM242 HSI231:HSI242 ICE231:ICE242 IMA231:IMA242 IVW231:IVW242 JFS231:JFS242 JPO231:JPO242 JZK231:JZK242 KJG231:KJG242 KTC231:KTC242 LCY231:LCY242 LMU231:LMU242 LWQ231:LWQ242 MGM231:MGM242 MQI231:MQI242 NAE231:NAE242 NKA231:NKA242 NTW231:NTW242 ODS231:ODS242 ONO231:ONO242 OXK231:OXK242 PHG231:PHG242 PRC231:PRC242 QAY231:QAY242 QKU231:QKU242 QUQ231:QUQ242 REM231:REM242 ROI231:ROI242 RYE231:RYE242 SIA231:SIA242 SRW231:SRW242 TBS231:TBS242 TLO231:TLO242 TVK231:TVK242 UFG231:UFG242 UPC231:UPC242 UYY231:UYY242 VIU231:VIU242 VSQ231:VSQ242 WCM231:WCM242 WMI231:WMI242 WWE231:WWE242 W210:W221">
      <formula1>ERIH</formula1>
    </dataValidation>
    <dataValidation type="list" allowBlank="1" showErrorMessage="1" sqref="V229:W229 V231:V242 JR231:JR242 TN231:TN242 ADJ231:ADJ242 ANF231:ANF242 AXB231:AXB242 BGX231:BGX242 BQT231:BQT242 CAP231:CAP242 CKL231:CKL242 CUH231:CUH242 DED231:DED242 DNZ231:DNZ242 DXV231:DXV242 EHR231:EHR242 ERN231:ERN242 FBJ231:FBJ242 FLF231:FLF242 FVB231:FVB242 GEX231:GEX242 GOT231:GOT242 GYP231:GYP242 HIL231:HIL242 HSH231:HSH242 ICD231:ICD242 ILZ231:ILZ242 IVV231:IVV242 JFR231:JFR242 JPN231:JPN242 JZJ231:JZJ242 KJF231:KJF242 KTB231:KTB242 LCX231:LCX242 LMT231:LMT242 LWP231:LWP242 MGL231:MGL242 MQH231:MQH242 NAD231:NAD242 NJZ231:NJZ242 NTV231:NTV242 ODR231:ODR242 ONN231:ONN242 OXJ231:OXJ242 PHF231:PHF242 PRB231:PRB242 QAX231:QAX242 QKT231:QKT242 QUP231:QUP242 REL231:REL242 ROH231:ROH242 RYD231:RYD242 SHZ231:SHZ242 SRV231:SRV242 TBR231:TBR242 TLN231:TLN242 TVJ231:TVJ242 UFF231:UFF242 UPB231:UPB242 UYX231:UYX242 VIT231:VIT242 VSP231:VSP242 WCL231:WCL242 WMH231:WMH242 WWD231:WWD242 V210:V221">
      <formula1>Google_Scolar</formula1>
    </dataValidation>
    <dataValidation type="list" allowBlank="1" showErrorMessage="1" sqref="U227:U229 U231:U242 JQ231:JQ242 TM231:TM242 ADI231:ADI242 ANE231:ANE242 AXA231:AXA242 BGW231:BGW242 BQS231:BQS242 CAO231:CAO242 CKK231:CKK242 CUG231:CUG242 DEC231:DEC242 DNY231:DNY242 DXU231:DXU242 EHQ231:EHQ242 ERM231:ERM242 FBI231:FBI242 FLE231:FLE242 FVA231:FVA242 GEW231:GEW242 GOS231:GOS242 GYO231:GYO242 HIK231:HIK242 HSG231:HSG242 ICC231:ICC242 ILY231:ILY242 IVU231:IVU242 JFQ231:JFQ242 JPM231:JPM242 JZI231:JZI242 KJE231:KJE242 KTA231:KTA242 LCW231:LCW242 LMS231:LMS242 LWO231:LWO242 MGK231:MGK242 MQG231:MQG242 NAC231:NAC242 NJY231:NJY242 NTU231:NTU242 ODQ231:ODQ242 ONM231:ONM242 OXI231:OXI242 PHE231:PHE242 PRA231:PRA242 QAW231:QAW242 QKS231:QKS242 QUO231:QUO242 REK231:REK242 ROG231:ROG242 RYC231:RYC242 SHY231:SHY242 SRU231:SRU242 TBQ231:TBQ242 TLM231:TLM242 TVI231:TVI242 UFE231:UFE242 UPA231:UPA242 UYW231:UYW242 VIS231:VIS242 VSO231:VSO242 WCK231:WCK242 WMG231:WMG242 WWC231:WWC242 U210:U221">
      <formula1>Scopus</formula1>
    </dataValidation>
    <dataValidation type="list" allowBlank="1" showErrorMessage="1" sqref="T227:T229 T231:T242 JP231:JP242 TL231:TL242 ADH231:ADH242 AND231:AND242 AWZ231:AWZ242 BGV231:BGV242 BQR231:BQR242 CAN231:CAN242 CKJ231:CKJ242 CUF231:CUF242 DEB231:DEB242 DNX231:DNX242 DXT231:DXT242 EHP231:EHP242 ERL231:ERL242 FBH231:FBH242 FLD231:FLD242 FUZ231:FUZ242 GEV231:GEV242 GOR231:GOR242 GYN231:GYN242 HIJ231:HIJ242 HSF231:HSF242 ICB231:ICB242 ILX231:ILX242 IVT231:IVT242 JFP231:JFP242 JPL231:JPL242 JZH231:JZH242 KJD231:KJD242 KSZ231:KSZ242 LCV231:LCV242 LMR231:LMR242 LWN231:LWN242 MGJ231:MGJ242 MQF231:MQF242 NAB231:NAB242 NJX231:NJX242 NTT231:NTT242 ODP231:ODP242 ONL231:ONL242 OXH231:OXH242 PHD231:PHD242 PQZ231:PQZ242 QAV231:QAV242 QKR231:QKR242 QUN231:QUN242 REJ231:REJ242 ROF231:ROF242 RYB231:RYB242 SHX231:SHX242 SRT231:SRT242 TBP231:TBP242 TLL231:TLL242 TVH231:TVH242 UFD231:UFD242 UOZ231:UOZ242 UYV231:UYV242 VIR231:VIR242 VSN231:VSN242 WCJ231:WCJ242 WMF231:WMF242 WWB231:WWB242 T210:T221">
      <formula1>online</formula1>
    </dataValidation>
    <dataValidation type="list" allowBlank="1" showErrorMessage="1" sqref="S227:S229 S231:S242 JO231:JO242 TK231:TK242 ADG231:ADG242 ANC231:ANC242 AWY231:AWY242 BGU231:BGU242 BQQ231:BQQ242 CAM231:CAM242 CKI231:CKI242 CUE231:CUE242 DEA231:DEA242 DNW231:DNW242 DXS231:DXS242 EHO231:EHO242 ERK231:ERK242 FBG231:FBG242 FLC231:FLC242 FUY231:FUY242 GEU231:GEU242 GOQ231:GOQ242 GYM231:GYM242 HII231:HII242 HSE231:HSE242 ICA231:ICA242 ILW231:ILW242 IVS231:IVS242 JFO231:JFO242 JPK231:JPK242 JZG231:JZG242 KJC231:KJC242 KSY231:KSY242 LCU231:LCU242 LMQ231:LMQ242 LWM231:LWM242 MGI231:MGI242 MQE231:MQE242 NAA231:NAA242 NJW231:NJW242 NTS231:NTS242 ODO231:ODO242 ONK231:ONK242 OXG231:OXG242 PHC231:PHC242 PQY231:PQY242 QAU231:QAU242 QKQ231:QKQ242 QUM231:QUM242 REI231:REI242 ROE231:ROE242 RYA231:RYA242 SHW231:SHW242 SRS231:SRS242 TBO231:TBO242 TLK231:TLK242 TVG231:TVG242 UFC231:UFC242 UOY231:UOY242 UYU231:UYU242 VIQ231:VIQ242 VSM231:VSM242 WCI231:WCI242 WME231:WME242 WWA231:WWA242 S210:S221">
      <formula1>conf</formula1>
    </dataValidation>
    <dataValidation type="list" allowBlank="1" showInputMessage="1" showErrorMessage="1" sqref="S230 JO222:JO226 TK222:TK226 ADG222:ADG226 ANC222:ANC226 AWY222:AWY226 BGU222:BGU226 BQQ222:BQQ226 CAM222:CAM226 CKI222:CKI226 CUE222:CUE226 DEA222:DEA226 DNW222:DNW226 DXS222:DXS226 EHO222:EHO226 ERK222:ERK226 FBG222:FBG226 FLC222:FLC226 FUY222:FUY226 GEU222:GEU226 GOQ222:GOQ226 GYM222:GYM226 HII222:HII226 HSE222:HSE226 ICA222:ICA226 ILW222:ILW226 IVS222:IVS226 JFO222:JFO226 JPK222:JPK226 JZG222:JZG226 KJC222:KJC226 KSY222:KSY226 LCU222:LCU226 LMQ222:LMQ226 LWM222:LWM226 MGI222:MGI226 MQE222:MQE226 NAA222:NAA226 NJW222:NJW226 NTS222:NTS226 ODO222:ODO226 ONK222:ONK226 OXG222:OXG226 PHC222:PHC226 PQY222:PQY226 QAU222:QAU226 QKQ222:QKQ226 QUM222:QUM226 REI222:REI226 ROE222:ROE226 RYA222:RYA226 SHW222:SHW226 SRS222:SRS226 TBO222:TBO226 TLK222:TLK226 TVG222:TVG226 UFC222:UFC226 UOY222:UOY226 UYU222:UYU226 VIQ222:VIQ226 VSM222:VSM226 WCI222:WCI226 WME222:WME226 WWA222:WWA226 S222:S226 WWA243:WWA244 WME243:WME244 WCI243:WCI244 VSM243:VSM244 VIQ243:VIQ244 UYU243:UYU244 UOY243:UOY244 UFC243:UFC244 TVG243:TVG244 TLK243:TLK244 TBO243:TBO244 SRS243:SRS244 SHW243:SHW244 RYA243:RYA244 ROE243:ROE244 REI243:REI244 QUM243:QUM244 QKQ243:QKQ244 QAU243:QAU244 PQY243:PQY244 PHC243:PHC244 OXG243:OXG244 ONK243:ONK244 ODO243:ODO244 NTS243:NTS244 NJW243:NJW244 NAA243:NAA244 MQE243:MQE244 MGI243:MGI244 LWM243:LWM244 LMQ243:LMQ244 LCU243:LCU244 KSY243:KSY244 KJC243:KJC244 JZG243:JZG244 JPK243:JPK244 JFO243:JFO244 IVS243:IVS244 ILW243:ILW244 ICA243:ICA244 HSE243:HSE244 HII243:HII244 GYM243:GYM244 GOQ243:GOQ244 GEU243:GEU244 FUY243:FUY244 FLC243:FLC244 FBG243:FBG244 ERK243:ERK244 EHO243:EHO244 DXS243:DXS244 DNW243:DNW244 DEA243:DEA244 CUE243:CUE244 CKI243:CKI244 CAM243:CAM244 BQQ243:BQQ244 BGU243:BGU244 AWY243:AWY244 ANC243:ANC244 ADG243:ADG244 TK243:TK244 JO243:JO244 S243:S248 S6:S209">
      <formula1>conf</formula1>
    </dataValidation>
    <dataValidation type="list" allowBlank="1" showInputMessage="1" showErrorMessage="1" sqref="T230 JP222:JP226 TL222:TL226 ADH222:ADH226 AND222:AND226 AWZ222:AWZ226 BGV222:BGV226 BQR222:BQR226 CAN222:CAN226 CKJ222:CKJ226 CUF222:CUF226 DEB222:DEB226 DNX222:DNX226 DXT222:DXT226 EHP222:EHP226 ERL222:ERL226 FBH222:FBH226 FLD222:FLD226 FUZ222:FUZ226 GEV222:GEV226 GOR222:GOR226 GYN222:GYN226 HIJ222:HIJ226 HSF222:HSF226 ICB222:ICB226 ILX222:ILX226 IVT222:IVT226 JFP222:JFP226 JPL222:JPL226 JZH222:JZH226 KJD222:KJD226 KSZ222:KSZ226 LCV222:LCV226 LMR222:LMR226 LWN222:LWN226 MGJ222:MGJ226 MQF222:MQF226 NAB222:NAB226 NJX222:NJX226 NTT222:NTT226 ODP222:ODP226 ONL222:ONL226 OXH222:OXH226 PHD222:PHD226 PQZ222:PQZ226 QAV222:QAV226 QKR222:QKR226 QUN222:QUN226 REJ222:REJ226 ROF222:ROF226 RYB222:RYB226 SHX222:SHX226 SRT222:SRT226 TBP222:TBP226 TLL222:TLL226 TVH222:TVH226 UFD222:UFD226 UOZ222:UOZ226 UYV222:UYV226 VIR222:VIR226 VSN222:VSN226 WCJ222:WCJ226 WMF222:WMF226 WWB222:WWB226 T222:T226 WWB243:WWB244 WMF243:WMF244 WCJ243:WCJ244 VSN243:VSN244 VIR243:VIR244 UYV243:UYV244 UOZ243:UOZ244 UFD243:UFD244 TVH243:TVH244 TLL243:TLL244 TBP243:TBP244 SRT243:SRT244 SHX243:SHX244 RYB243:RYB244 ROF243:ROF244 REJ243:REJ244 QUN243:QUN244 QKR243:QKR244 QAV243:QAV244 PQZ243:PQZ244 PHD243:PHD244 OXH243:OXH244 ONL243:ONL244 ODP243:ODP244 NTT243:NTT244 NJX243:NJX244 NAB243:NAB244 MQF243:MQF244 MGJ243:MGJ244 LWN243:LWN244 LMR243:LMR244 LCV243:LCV244 KSZ243:KSZ244 KJD243:KJD244 JZH243:JZH244 JPL243:JPL244 JFP243:JFP244 IVT243:IVT244 ILX243:ILX244 ICB243:ICB244 HSF243:HSF244 HIJ243:HIJ244 GYN243:GYN244 GOR243:GOR244 GEV243:GEV244 FUZ243:FUZ244 FLD243:FLD244 FBH243:FBH244 ERL243:ERL244 EHP243:EHP244 DXT243:DXT244 DNX243:DNX244 DEB243:DEB244 CUF243:CUF244 CKJ243:CKJ244 CAN243:CAN244 BQR243:BQR244 BGV243:BGV244 AWZ243:AWZ244 AND243:AND244 ADH243:ADH244 TL243:TL244 JP243:JP244 T243:T248 T6:T209">
      <formula1>online</formula1>
    </dataValidation>
    <dataValidation type="list" allowBlank="1" showInputMessage="1" showErrorMessage="1" sqref="U230 JQ222:JQ226 TM222:TM226 ADI222:ADI226 ANE222:ANE226 AXA222:AXA226 BGW222:BGW226 BQS222:BQS226 CAO222:CAO226 CKK222:CKK226 CUG222:CUG226 DEC222:DEC226 DNY222:DNY226 DXU222:DXU226 EHQ222:EHQ226 ERM222:ERM226 FBI222:FBI226 FLE222:FLE226 FVA222:FVA226 GEW222:GEW226 GOS222:GOS226 GYO222:GYO226 HIK222:HIK226 HSG222:HSG226 ICC222:ICC226 ILY222:ILY226 IVU222:IVU226 JFQ222:JFQ226 JPM222:JPM226 JZI222:JZI226 KJE222:KJE226 KTA222:KTA226 LCW222:LCW226 LMS222:LMS226 LWO222:LWO226 MGK222:MGK226 MQG222:MQG226 NAC222:NAC226 NJY222:NJY226 NTU222:NTU226 ODQ222:ODQ226 ONM222:ONM226 OXI222:OXI226 PHE222:PHE226 PRA222:PRA226 QAW222:QAW226 QKS222:QKS226 QUO222:QUO226 REK222:REK226 ROG222:ROG226 RYC222:RYC226 SHY222:SHY226 SRU222:SRU226 TBQ222:TBQ226 TLM222:TLM226 TVI222:TVI226 UFE222:UFE226 UPA222:UPA226 UYW222:UYW226 VIS222:VIS226 VSO222:VSO226 WCK222:WCK226 WMG222:WMG226 WWC222:WWC226 U222:U226 WWC243:WWC244 WMG243:WMG244 WCK243:WCK244 VSO243:VSO244 VIS243:VIS244 UYW243:UYW244 UPA243:UPA244 UFE243:UFE244 TVI243:TVI244 TLM243:TLM244 TBQ243:TBQ244 SRU243:SRU244 SHY243:SHY244 RYC243:RYC244 ROG243:ROG244 REK243:REK244 QUO243:QUO244 QKS243:QKS244 QAW243:QAW244 PRA243:PRA244 PHE243:PHE244 OXI243:OXI244 ONM243:ONM244 ODQ243:ODQ244 NTU243:NTU244 NJY243:NJY244 NAC243:NAC244 MQG243:MQG244 MGK243:MGK244 LWO243:LWO244 LMS243:LMS244 LCW243:LCW244 KTA243:KTA244 KJE243:KJE244 JZI243:JZI244 JPM243:JPM244 JFQ243:JFQ244 IVU243:IVU244 ILY243:ILY244 ICC243:ICC244 HSG243:HSG244 HIK243:HIK244 GYO243:GYO244 GOS243:GOS244 GEW243:GEW244 FVA243:FVA244 FLE243:FLE244 FBI243:FBI244 ERM243:ERM244 EHQ243:EHQ244 DXU243:DXU244 DNY243:DNY244 DEC243:DEC244 CUG243:CUG244 CKK243:CKK244 CAO243:CAO244 BQS243:BQS244 BGW243:BGW244 AXA243:AXA244 ANE243:ANE244 ADI243:ADI244 TM243:TM244 JQ243:JQ244 U243:U248 U6:U209">
      <formula1>Scopus</formula1>
    </dataValidation>
  </dataValidations>
  <hyperlinks>
    <hyperlink ref="K103" r:id="rId1"/>
    <hyperlink ref="X155" r:id="rId2"/>
  </hyperlinks>
  <pageMargins left="0.7" right="0.7" top="0.75" bottom="0.75" header="0.51180555555555551" footer="0.51180555555555551"/>
  <pageSetup paperSize="9" firstPageNumber="0" orientation="portrait" horizontalDpi="300" verticalDpi="300" r:id="rId3"/>
  <headerFooter alignWithMargins="0"/>
  <extLst>
    <ext xmlns:x14="http://schemas.microsoft.com/office/spreadsheetml/2009/9/main" uri="{CCE6A557-97BC-4b89-ADB6-D9C93CAAB3DF}">
      <x14:dataValidations xmlns:xm="http://schemas.microsoft.com/office/excel/2006/main" count="2">
        <x14:dataValidation type="list" operator="equal" allowBlank="1" showErrorMessage="1">
          <x14:formula1>
            <xm:f>[1]Списки!#REF!</xm:f>
          </x14:formula1>
          <x14:formula2>
            <xm:f>0</xm:f>
          </x14:formula2>
          <xm:sqref>W199 WMG199:WMI199 WWC199:WWE199 JQ199:JS199 TM199:TO199 ADI199:ADK199 ANE199:ANG199 AXA199:AXC199 BGW199:BGY199 BQS199:BQU199 CAO199:CAQ199 CKK199:CKM199 CUG199:CUI199 DEC199:DEE199 DNY199:DOA199 DXU199:DXW199 EHQ199:EHS199 ERM199:ERO199 FBI199:FBK199 FLE199:FLG199 FVA199:FVC199 GEW199:GEY199 GOS199:GOU199 GYO199:GYQ199 HIK199:HIM199 HSG199:HSI199 ICC199:ICE199 ILY199:IMA199 IVU199:IVW199 JFQ199:JFS199 JPM199:JPO199 JZI199:JZK199 KJE199:KJG199 KTA199:KTC199 LCW199:LCY199 LMS199:LMU199 LWO199:LWQ199 MGK199:MGM199 MQG199:MQI199 NAC199:NAE199 NJY199:NKA199 NTU199:NTW199 ODQ199:ODS199 ONM199:ONO199 OXI199:OXK199 PHE199:PHG199 PRA199:PRC199 QAW199:QAY199 QKS199:QKU199 QUO199:QUQ199 REK199:REM199 ROG199:ROI199 RYC199:RYE199 SHY199:SIA199 SRU199:SRW199 TBQ199:TBS199 TLM199:TLO199 TVI199:TVK199 UFE199:UFG199 UPA199:UPC199 UYW199:UYY199 VIS199:VIU199 VSO199:VSQ199 WCK199:WCM199</xm:sqref>
        </x14:dataValidation>
        <x14:dataValidation type="list" allowBlank="1" showErrorMessage="1">
          <x14:formula1>
            <xm:f>[1]Списки!#REF!</xm:f>
          </x14:formula1>
          <x14:formula2>
            <xm:f>0</xm:f>
          </x14:formula2>
          <xm:sqref>WVX198 JL198 TH198 ADD198 AMZ198 AWV198 BGR198 BQN198 CAJ198 CKF198 CUB198 DDX198 DNT198 DXP198 EHL198 ERH198 FBD198 FKZ198 FUV198 GER198 GON198 GYJ198 HIF198 HSB198 IBX198 ILT198 IVP198 JFL198 JPH198 JZD198 KIZ198 KSV198 LCR198 LMN198 LWJ198 MGF198 MQB198 MZX198 NJT198 NTP198 ODL198 ONH198 OXD198 PGZ198 PQV198 QAR198 QKN198 QUJ198 REF198 ROB198 RXX198 SHT198 SRP198 TBL198 TLH198 TVD198 UEZ198 UOV198 UYR198 VIN198 VSJ198 WCF198 WMB198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1"/>
  <sheetViews>
    <sheetView zoomScale="96" zoomScaleNormal="96" workbookViewId="0">
      <pane xSplit="2" ySplit="5" topLeftCell="C18" activePane="bottomRight" state="frozen"/>
      <selection pane="topRight" activeCell="C1" sqref="C1"/>
      <selection pane="bottomLeft" activeCell="A18" sqref="A18"/>
      <selection pane="bottomRight" activeCell="A2" sqref="A2"/>
    </sheetView>
  </sheetViews>
  <sheetFormatPr defaultColWidth="9" defaultRowHeight="12.75" x14ac:dyDescent="0.2"/>
  <cols>
    <col min="1" max="1" width="4" style="1" customWidth="1"/>
    <col min="2" max="3" width="15.5703125" style="3" customWidth="1"/>
    <col min="4" max="4" width="26.5703125" style="3" customWidth="1"/>
    <col min="5" max="5" width="24.140625" style="3" customWidth="1"/>
    <col min="6" max="6" width="8.140625" style="3" customWidth="1"/>
    <col min="7" max="7" width="16.140625" style="3" customWidth="1"/>
    <col min="8" max="8" width="14.140625" style="3" customWidth="1"/>
    <col min="9" max="9" width="5.7109375" style="4" customWidth="1"/>
    <col min="10" max="11" width="11.7109375" style="3" customWidth="1"/>
    <col min="12" max="12" width="11.85546875" style="3" customWidth="1"/>
    <col min="13" max="13" width="6.5703125" style="3" customWidth="1"/>
    <col min="14" max="14" width="10.140625" style="3" customWidth="1"/>
    <col min="15" max="15" width="10.28515625" style="3" customWidth="1"/>
    <col min="16" max="16" width="6.42578125" style="5" customWidth="1"/>
    <col min="17" max="17" width="6.140625" style="5" customWidth="1"/>
    <col min="18" max="18" width="6.42578125" style="6" customWidth="1"/>
    <col min="19" max="19" width="6.42578125" style="9" customWidth="1"/>
    <col min="20" max="20" width="6.7109375" style="10" customWidth="1"/>
    <col min="21" max="21" width="17" style="11" customWidth="1"/>
  </cols>
  <sheetData>
    <row r="1" spans="1:21" ht="12.75" customHeight="1" x14ac:dyDescent="0.2">
      <c r="B1" s="7" t="s">
        <v>807</v>
      </c>
      <c r="C1" s="7"/>
      <c r="D1" s="8"/>
      <c r="E1" s="8"/>
      <c r="F1" s="8"/>
      <c r="G1" s="8"/>
      <c r="H1" s="8"/>
      <c r="I1" s="8"/>
      <c r="J1" s="8"/>
      <c r="K1" s="8"/>
      <c r="L1" s="8"/>
      <c r="M1" s="8"/>
      <c r="N1" s="8"/>
      <c r="O1" s="8"/>
      <c r="P1" s="8"/>
      <c r="R1" s="8"/>
    </row>
    <row r="2" spans="1:21" ht="32.25" customHeight="1" x14ac:dyDescent="0.2">
      <c r="B2" s="7" t="s">
        <v>0</v>
      </c>
      <c r="C2" s="7"/>
      <c r="D2" s="13" t="s">
        <v>2</v>
      </c>
      <c r="E2" s="13"/>
      <c r="F2" s="8"/>
      <c r="G2" s="8"/>
      <c r="H2" s="8"/>
      <c r="I2" s="8"/>
      <c r="J2" s="8"/>
      <c r="K2" s="8"/>
      <c r="L2" s="8"/>
      <c r="M2" s="8"/>
      <c r="N2" s="8"/>
      <c r="O2" s="8"/>
      <c r="P2" s="8"/>
      <c r="R2" s="8"/>
    </row>
    <row r="3" spans="1:21" x14ac:dyDescent="0.2">
      <c r="B3" s="7"/>
      <c r="C3" s="7"/>
      <c r="D3" s="13"/>
      <c r="E3" s="13"/>
      <c r="F3" s="8"/>
      <c r="G3" s="8"/>
      <c r="H3" s="8"/>
      <c r="I3" s="8">
        <f>SUBTOTAL(3,I6:I19)</f>
        <v>14</v>
      </c>
      <c r="J3" s="8"/>
      <c r="K3" s="8"/>
      <c r="L3" s="8"/>
      <c r="M3" s="8"/>
      <c r="N3" s="8"/>
      <c r="O3" s="8"/>
      <c r="P3" s="8"/>
      <c r="R3" s="8"/>
    </row>
    <row r="4" spans="1:21" s="18" customFormat="1" ht="170.1" customHeight="1" x14ac:dyDescent="0.2">
      <c r="A4" s="14" t="s">
        <v>3</v>
      </c>
      <c r="B4" s="15" t="s">
        <v>4</v>
      </c>
      <c r="C4" s="15" t="s">
        <v>5</v>
      </c>
      <c r="D4" s="15" t="s">
        <v>6</v>
      </c>
      <c r="E4" s="15" t="s">
        <v>7</v>
      </c>
      <c r="F4" s="15" t="s">
        <v>8</v>
      </c>
      <c r="G4" s="15" t="s">
        <v>9</v>
      </c>
      <c r="H4" s="15" t="s">
        <v>10</v>
      </c>
      <c r="I4" s="15" t="s">
        <v>11</v>
      </c>
      <c r="J4" s="15" t="s">
        <v>12</v>
      </c>
      <c r="K4" s="15" t="s">
        <v>13</v>
      </c>
      <c r="L4" s="15" t="s">
        <v>14</v>
      </c>
      <c r="M4" s="15" t="s">
        <v>15</v>
      </c>
      <c r="N4" s="15" t="s">
        <v>16</v>
      </c>
      <c r="O4" s="15" t="s">
        <v>808</v>
      </c>
      <c r="P4" s="15" t="s">
        <v>809</v>
      </c>
      <c r="Q4" s="15" t="s">
        <v>19</v>
      </c>
      <c r="R4" s="16" t="s">
        <v>20</v>
      </c>
      <c r="S4" s="16" t="s">
        <v>21</v>
      </c>
      <c r="T4" s="16" t="s">
        <v>22</v>
      </c>
      <c r="U4" s="17" t="s">
        <v>26</v>
      </c>
    </row>
    <row r="5" spans="1:21" s="22" customFormat="1" x14ac:dyDescent="0.2">
      <c r="A5" s="19">
        <v>1</v>
      </c>
      <c r="B5" s="19" t="s">
        <v>27</v>
      </c>
      <c r="C5" s="19">
        <v>3</v>
      </c>
      <c r="D5" s="19">
        <v>4</v>
      </c>
      <c r="E5" s="19">
        <v>5</v>
      </c>
      <c r="F5" s="20">
        <v>6</v>
      </c>
      <c r="G5" s="20">
        <v>7</v>
      </c>
      <c r="H5" s="20">
        <v>8</v>
      </c>
      <c r="I5" s="20">
        <v>9</v>
      </c>
      <c r="J5" s="20">
        <v>10</v>
      </c>
      <c r="K5" s="20">
        <v>11</v>
      </c>
      <c r="L5" s="20">
        <v>12</v>
      </c>
      <c r="M5" s="20">
        <v>13</v>
      </c>
      <c r="N5" s="20">
        <v>14</v>
      </c>
      <c r="O5" s="20">
        <v>15</v>
      </c>
      <c r="P5" s="21">
        <v>16</v>
      </c>
      <c r="Q5" s="21">
        <v>17</v>
      </c>
      <c r="R5" s="20">
        <v>18</v>
      </c>
      <c r="S5" s="20">
        <v>19</v>
      </c>
      <c r="T5" s="20">
        <v>20</v>
      </c>
      <c r="U5" s="20">
        <v>21</v>
      </c>
    </row>
    <row r="6" spans="1:21" s="3" customFormat="1" ht="84" x14ac:dyDescent="0.2">
      <c r="A6" s="25">
        <v>1</v>
      </c>
      <c r="B6" s="29" t="s">
        <v>810</v>
      </c>
      <c r="C6" s="29"/>
      <c r="D6" s="25" t="s">
        <v>811</v>
      </c>
      <c r="E6" s="25"/>
      <c r="F6" s="25" t="s">
        <v>30</v>
      </c>
      <c r="G6" s="25" t="s">
        <v>812</v>
      </c>
      <c r="H6" s="30" t="s">
        <v>813</v>
      </c>
      <c r="I6" s="25">
        <v>2010</v>
      </c>
      <c r="K6" s="31" t="s">
        <v>814</v>
      </c>
      <c r="L6" s="27" t="s">
        <v>815</v>
      </c>
      <c r="M6" s="25" t="s">
        <v>35</v>
      </c>
      <c r="N6" s="32" t="s">
        <v>816</v>
      </c>
      <c r="O6" s="29" t="s">
        <v>817</v>
      </c>
      <c r="P6" s="25" t="s">
        <v>38</v>
      </c>
      <c r="Q6" s="33" t="s">
        <v>39</v>
      </c>
      <c r="R6" s="33" t="s">
        <v>40</v>
      </c>
      <c r="S6" s="27"/>
      <c r="T6" s="25"/>
      <c r="U6" s="34" t="s">
        <v>818</v>
      </c>
    </row>
    <row r="7" spans="1:21" ht="63" x14ac:dyDescent="0.2">
      <c r="A7" s="35">
        <v>2</v>
      </c>
      <c r="B7" s="36" t="s">
        <v>819</v>
      </c>
      <c r="C7" s="36"/>
      <c r="D7" s="25" t="s">
        <v>820</v>
      </c>
      <c r="E7" s="25"/>
      <c r="F7" s="25" t="s">
        <v>30</v>
      </c>
      <c r="G7" s="25" t="s">
        <v>821</v>
      </c>
      <c r="H7" s="25" t="s">
        <v>822</v>
      </c>
      <c r="I7" s="37">
        <v>2008</v>
      </c>
      <c r="J7" s="25" t="s">
        <v>823</v>
      </c>
      <c r="K7" s="25"/>
      <c r="L7" s="25" t="s">
        <v>824</v>
      </c>
      <c r="M7" s="25" t="s">
        <v>35</v>
      </c>
      <c r="N7" s="25" t="s">
        <v>825</v>
      </c>
      <c r="O7" s="25" t="s">
        <v>826</v>
      </c>
      <c r="P7" s="38" t="s">
        <v>41</v>
      </c>
      <c r="Q7" s="33" t="s">
        <v>39</v>
      </c>
      <c r="R7" s="33" t="s">
        <v>40</v>
      </c>
      <c r="S7" s="27"/>
      <c r="T7" s="25"/>
      <c r="U7" s="34" t="s">
        <v>827</v>
      </c>
    </row>
    <row r="8" spans="1:21" ht="126" x14ac:dyDescent="0.2">
      <c r="A8" s="35">
        <v>3</v>
      </c>
      <c r="B8" s="36" t="s">
        <v>828</v>
      </c>
      <c r="C8" s="25" t="s">
        <v>829</v>
      </c>
      <c r="D8" s="25" t="s">
        <v>830</v>
      </c>
      <c r="E8" s="25" t="s">
        <v>831</v>
      </c>
      <c r="F8" s="25" t="s">
        <v>30</v>
      </c>
      <c r="G8" s="25" t="s">
        <v>97</v>
      </c>
      <c r="H8" s="25" t="s">
        <v>98</v>
      </c>
      <c r="I8" s="37">
        <v>2009</v>
      </c>
      <c r="J8" s="25" t="s">
        <v>832</v>
      </c>
      <c r="K8" s="25" t="s">
        <v>833</v>
      </c>
      <c r="L8" s="25" t="s">
        <v>824</v>
      </c>
      <c r="M8" s="25" t="s">
        <v>35</v>
      </c>
      <c r="N8" s="25" t="s">
        <v>102</v>
      </c>
      <c r="O8" s="25" t="s">
        <v>834</v>
      </c>
      <c r="P8" s="38" t="s">
        <v>835</v>
      </c>
      <c r="Q8" s="33" t="s">
        <v>39</v>
      </c>
      <c r="R8" s="33" t="s">
        <v>40</v>
      </c>
      <c r="S8" s="27"/>
      <c r="T8" s="25"/>
      <c r="U8" s="34" t="s">
        <v>836</v>
      </c>
    </row>
    <row r="9" spans="1:21" ht="126" x14ac:dyDescent="0.2">
      <c r="A9" s="35">
        <v>4</v>
      </c>
      <c r="B9" s="17" t="s">
        <v>837</v>
      </c>
      <c r="C9" s="25" t="s">
        <v>838</v>
      </c>
      <c r="D9" s="39" t="s">
        <v>839</v>
      </c>
      <c r="E9" s="27" t="s">
        <v>840</v>
      </c>
      <c r="F9" s="25" t="s">
        <v>30</v>
      </c>
      <c r="G9" s="27" t="s">
        <v>841</v>
      </c>
      <c r="H9" s="25" t="s">
        <v>842</v>
      </c>
      <c r="I9" s="37">
        <v>2010</v>
      </c>
      <c r="J9" s="27" t="s">
        <v>843</v>
      </c>
      <c r="K9" s="25" t="s">
        <v>844</v>
      </c>
      <c r="L9" s="27" t="s">
        <v>845</v>
      </c>
      <c r="M9" s="25" t="s">
        <v>35</v>
      </c>
      <c r="N9" s="27" t="s">
        <v>846</v>
      </c>
      <c r="O9" s="27" t="s">
        <v>847</v>
      </c>
      <c r="P9" s="27" t="s">
        <v>41</v>
      </c>
      <c r="Q9" s="33" t="s">
        <v>39</v>
      </c>
      <c r="R9" s="33" t="s">
        <v>40</v>
      </c>
      <c r="S9" s="27"/>
      <c r="T9" s="25"/>
      <c r="U9" s="40" t="s">
        <v>848</v>
      </c>
    </row>
    <row r="10" spans="1:21" ht="52.5" x14ac:dyDescent="0.2">
      <c r="A10" s="35">
        <v>5</v>
      </c>
      <c r="B10" s="41" t="s">
        <v>849</v>
      </c>
      <c r="C10" s="41"/>
      <c r="D10" s="25" t="s">
        <v>850</v>
      </c>
      <c r="F10" s="25" t="s">
        <v>30</v>
      </c>
      <c r="G10" s="25" t="s">
        <v>851</v>
      </c>
      <c r="H10" s="25" t="s">
        <v>852</v>
      </c>
      <c r="I10" s="37">
        <v>2008</v>
      </c>
      <c r="J10" s="25" t="s">
        <v>853</v>
      </c>
      <c r="K10" s="25"/>
      <c r="L10" s="25" t="s">
        <v>854</v>
      </c>
      <c r="M10" s="25" t="s">
        <v>35</v>
      </c>
      <c r="N10" s="25" t="s">
        <v>855</v>
      </c>
      <c r="O10" s="25" t="s">
        <v>41</v>
      </c>
      <c r="P10" s="25" t="s">
        <v>41</v>
      </c>
      <c r="Q10" s="33" t="s">
        <v>39</v>
      </c>
      <c r="R10" s="33" t="s">
        <v>40</v>
      </c>
      <c r="S10" s="27"/>
      <c r="T10" s="25"/>
      <c r="U10" s="42"/>
    </row>
    <row r="11" spans="1:21" s="3" customFormat="1" ht="52.5" x14ac:dyDescent="0.2">
      <c r="A11" s="25">
        <v>6</v>
      </c>
      <c r="B11" s="36" t="s">
        <v>856</v>
      </c>
      <c r="C11" s="25" t="s">
        <v>857</v>
      </c>
      <c r="D11" s="25" t="s">
        <v>858</v>
      </c>
      <c r="E11" s="25" t="s">
        <v>859</v>
      </c>
      <c r="F11" s="25" t="s">
        <v>30</v>
      </c>
      <c r="G11" s="25" t="s">
        <v>97</v>
      </c>
      <c r="H11" s="25" t="s">
        <v>98</v>
      </c>
      <c r="I11" s="25">
        <v>2010</v>
      </c>
      <c r="J11" s="25" t="s">
        <v>860</v>
      </c>
      <c r="K11" s="25" t="s">
        <v>861</v>
      </c>
      <c r="L11" s="25" t="s">
        <v>862</v>
      </c>
      <c r="M11" s="25" t="s">
        <v>35</v>
      </c>
      <c r="N11" s="25" t="s">
        <v>863</v>
      </c>
      <c r="O11" s="25" t="s">
        <v>864</v>
      </c>
      <c r="P11" s="26" t="s">
        <v>38</v>
      </c>
      <c r="Q11" s="25" t="s">
        <v>39</v>
      </c>
      <c r="R11" s="27" t="s">
        <v>40</v>
      </c>
      <c r="S11" s="27"/>
      <c r="T11" s="25"/>
      <c r="U11" s="40"/>
    </row>
    <row r="12" spans="1:21" s="3" customFormat="1" ht="73.5" x14ac:dyDescent="0.2">
      <c r="A12" s="25">
        <v>7</v>
      </c>
      <c r="B12" s="36" t="s">
        <v>865</v>
      </c>
      <c r="C12" s="36"/>
      <c r="D12" s="41" t="s">
        <v>866</v>
      </c>
      <c r="E12" s="41"/>
      <c r="F12" s="25" t="s">
        <v>30</v>
      </c>
      <c r="G12" s="25" t="s">
        <v>867</v>
      </c>
      <c r="H12" s="25"/>
      <c r="I12" s="25">
        <v>2009</v>
      </c>
      <c r="J12" s="25" t="s">
        <v>868</v>
      </c>
      <c r="K12" s="25"/>
      <c r="L12" s="25" t="s">
        <v>869</v>
      </c>
      <c r="M12" s="25" t="s">
        <v>326</v>
      </c>
      <c r="N12" s="25"/>
      <c r="O12" s="25" t="s">
        <v>870</v>
      </c>
      <c r="P12" s="25" t="s">
        <v>38</v>
      </c>
      <c r="Q12" s="25" t="s">
        <v>41</v>
      </c>
      <c r="R12" s="25" t="s">
        <v>40</v>
      </c>
      <c r="S12" s="27"/>
      <c r="T12" s="25"/>
      <c r="U12" s="40"/>
    </row>
    <row r="13" spans="1:21" s="3" customFormat="1" ht="84" x14ac:dyDescent="0.2">
      <c r="A13" s="25">
        <v>8</v>
      </c>
      <c r="B13" s="36" t="s">
        <v>871</v>
      </c>
      <c r="C13" s="25" t="s">
        <v>872</v>
      </c>
      <c r="D13" s="25" t="s">
        <v>873</v>
      </c>
      <c r="E13" s="25" t="s">
        <v>874</v>
      </c>
      <c r="F13" s="25" t="s">
        <v>30</v>
      </c>
      <c r="G13" s="25" t="s">
        <v>875</v>
      </c>
      <c r="H13" s="25" t="s">
        <v>876</v>
      </c>
      <c r="I13" s="25">
        <v>2010</v>
      </c>
      <c r="J13" s="25" t="s">
        <v>877</v>
      </c>
      <c r="K13" s="25"/>
      <c r="L13" s="25" t="s">
        <v>878</v>
      </c>
      <c r="M13" s="25" t="s">
        <v>35</v>
      </c>
      <c r="N13" s="25" t="s">
        <v>879</v>
      </c>
      <c r="O13" s="25" t="s">
        <v>880</v>
      </c>
      <c r="P13" s="25" t="s">
        <v>41</v>
      </c>
      <c r="Q13" s="25" t="s">
        <v>39</v>
      </c>
      <c r="R13" s="25" t="s">
        <v>40</v>
      </c>
      <c r="S13" s="27"/>
      <c r="T13" s="25"/>
      <c r="U13" s="40"/>
    </row>
    <row r="14" spans="1:21" s="10" customFormat="1" ht="52.5" x14ac:dyDescent="0.15">
      <c r="A14" s="35">
        <v>9</v>
      </c>
      <c r="B14" s="36" t="s">
        <v>881</v>
      </c>
      <c r="C14" s="36"/>
      <c r="D14" s="25" t="s">
        <v>882</v>
      </c>
      <c r="E14" s="25"/>
      <c r="F14" s="25" t="s">
        <v>30</v>
      </c>
      <c r="G14" s="25" t="s">
        <v>883</v>
      </c>
      <c r="H14" s="33" t="s">
        <v>884</v>
      </c>
      <c r="I14" s="37">
        <v>2008</v>
      </c>
      <c r="J14" s="25" t="s">
        <v>885</v>
      </c>
      <c r="K14" s="25"/>
      <c r="L14" s="25" t="s">
        <v>886</v>
      </c>
      <c r="M14" s="25" t="s">
        <v>35</v>
      </c>
      <c r="N14" s="25" t="s">
        <v>887</v>
      </c>
      <c r="O14" s="33" t="s">
        <v>41</v>
      </c>
      <c r="P14" s="25" t="s">
        <v>41</v>
      </c>
      <c r="Q14" s="33" t="s">
        <v>39</v>
      </c>
      <c r="R14" s="33" t="s">
        <v>40</v>
      </c>
      <c r="S14" s="27"/>
      <c r="T14" s="25"/>
      <c r="U14" s="42"/>
    </row>
    <row r="15" spans="1:21" ht="52.5" x14ac:dyDescent="0.2">
      <c r="A15" s="35">
        <v>10</v>
      </c>
      <c r="B15" s="43" t="s">
        <v>888</v>
      </c>
      <c r="C15" s="43"/>
      <c r="D15" s="25" t="s">
        <v>889</v>
      </c>
      <c r="E15" s="25" t="s">
        <v>890</v>
      </c>
      <c r="F15" s="25" t="s">
        <v>30</v>
      </c>
      <c r="G15" s="33" t="s">
        <v>891</v>
      </c>
      <c r="H15" s="33" t="s">
        <v>892</v>
      </c>
      <c r="I15" s="37">
        <v>2009</v>
      </c>
      <c r="J15" s="25" t="s">
        <v>893</v>
      </c>
      <c r="K15" s="25"/>
      <c r="L15" s="25" t="s">
        <v>894</v>
      </c>
      <c r="M15" s="25" t="s">
        <v>326</v>
      </c>
      <c r="N15" s="25" t="s">
        <v>895</v>
      </c>
      <c r="O15" s="33" t="s">
        <v>896</v>
      </c>
      <c r="P15" s="25" t="s">
        <v>41</v>
      </c>
      <c r="Q15" s="33" t="s">
        <v>41</v>
      </c>
      <c r="R15" s="33" t="s">
        <v>41</v>
      </c>
      <c r="S15" s="27"/>
      <c r="T15" s="25"/>
      <c r="U15" s="42"/>
    </row>
    <row r="16" spans="1:21" ht="52.5" x14ac:dyDescent="0.2">
      <c r="A16" s="35">
        <v>11</v>
      </c>
      <c r="B16" s="36" t="s">
        <v>897</v>
      </c>
      <c r="C16" s="36"/>
      <c r="D16" s="25" t="s">
        <v>898</v>
      </c>
      <c r="E16" s="25"/>
      <c r="F16" s="25" t="s">
        <v>899</v>
      </c>
      <c r="G16" s="25" t="s">
        <v>900</v>
      </c>
      <c r="H16" s="33" t="s">
        <v>41</v>
      </c>
      <c r="I16" s="37">
        <v>2009</v>
      </c>
      <c r="J16" s="25" t="s">
        <v>901</v>
      </c>
      <c r="K16" s="25"/>
      <c r="L16" s="25" t="s">
        <v>902</v>
      </c>
      <c r="M16" s="25" t="s">
        <v>35</v>
      </c>
      <c r="N16" s="33" t="s">
        <v>896</v>
      </c>
      <c r="O16" s="33"/>
      <c r="P16" s="25" t="s">
        <v>41</v>
      </c>
      <c r="Q16" s="33" t="s">
        <v>41</v>
      </c>
      <c r="R16" s="33" t="s">
        <v>41</v>
      </c>
      <c r="S16" s="27"/>
      <c r="T16" s="25"/>
      <c r="U16" s="42"/>
    </row>
    <row r="17" spans="1:21" ht="73.5" x14ac:dyDescent="0.2">
      <c r="A17" s="35">
        <v>12</v>
      </c>
      <c r="B17" s="36" t="s">
        <v>903</v>
      </c>
      <c r="C17" s="36"/>
      <c r="D17" s="25" t="s">
        <v>904</v>
      </c>
      <c r="E17" s="25"/>
      <c r="F17" s="25" t="s">
        <v>905</v>
      </c>
      <c r="G17" s="24"/>
      <c r="H17" s="25" t="s">
        <v>906</v>
      </c>
      <c r="I17" s="37">
        <v>2009</v>
      </c>
      <c r="J17" s="25" t="s">
        <v>907</v>
      </c>
      <c r="K17" s="25"/>
      <c r="L17" s="25" t="s">
        <v>908</v>
      </c>
      <c r="M17" s="25" t="s">
        <v>326</v>
      </c>
      <c r="N17" s="24"/>
      <c r="O17" s="33" t="s">
        <v>909</v>
      </c>
      <c r="P17" s="25" t="s">
        <v>41</v>
      </c>
      <c r="Q17" s="33" t="s">
        <v>41</v>
      </c>
      <c r="R17" s="33" t="s">
        <v>41</v>
      </c>
      <c r="S17" s="27"/>
      <c r="T17" s="25"/>
      <c r="U17" s="42"/>
    </row>
    <row r="18" spans="1:21" ht="94.5" x14ac:dyDescent="0.2">
      <c r="A18" s="35">
        <v>13</v>
      </c>
      <c r="B18" s="36" t="s">
        <v>910</v>
      </c>
      <c r="C18" s="36"/>
      <c r="D18" s="25" t="s">
        <v>911</v>
      </c>
      <c r="E18" s="25"/>
      <c r="F18" s="25" t="s">
        <v>912</v>
      </c>
      <c r="G18" s="24"/>
      <c r="H18" s="25" t="s">
        <v>913</v>
      </c>
      <c r="I18" s="37">
        <v>2009</v>
      </c>
      <c r="J18" s="25" t="s">
        <v>914</v>
      </c>
      <c r="K18" s="25"/>
      <c r="L18" s="25" t="s">
        <v>915</v>
      </c>
      <c r="M18" s="25" t="s">
        <v>326</v>
      </c>
      <c r="N18" s="24"/>
      <c r="O18" s="33" t="s">
        <v>896</v>
      </c>
      <c r="P18" s="25" t="s">
        <v>41</v>
      </c>
      <c r="Q18" s="33" t="s">
        <v>41</v>
      </c>
      <c r="R18" s="33" t="s">
        <v>41</v>
      </c>
      <c r="S18" s="27">
        <v>1</v>
      </c>
      <c r="T18" s="25"/>
      <c r="U18" s="42"/>
    </row>
    <row r="19" spans="1:21" ht="73.5" x14ac:dyDescent="0.2">
      <c r="A19" s="35">
        <v>14</v>
      </c>
      <c r="B19" s="36" t="s">
        <v>916</v>
      </c>
      <c r="C19" s="36"/>
      <c r="D19" s="25" t="s">
        <v>917</v>
      </c>
      <c r="E19" s="25"/>
      <c r="F19" s="25" t="s">
        <v>918</v>
      </c>
      <c r="G19" s="25" t="s">
        <v>919</v>
      </c>
      <c r="H19" s="24"/>
      <c r="I19" s="37">
        <v>2009</v>
      </c>
      <c r="J19" s="25" t="s">
        <v>920</v>
      </c>
      <c r="K19" s="25"/>
      <c r="L19" s="25" t="s">
        <v>921</v>
      </c>
      <c r="M19" s="25" t="s">
        <v>326</v>
      </c>
      <c r="N19" s="24"/>
      <c r="O19" s="33" t="s">
        <v>896</v>
      </c>
      <c r="P19" s="25" t="s">
        <v>41</v>
      </c>
      <c r="Q19" s="33" t="s">
        <v>41</v>
      </c>
      <c r="R19" s="33" t="s">
        <v>41</v>
      </c>
      <c r="S19" s="27">
        <v>2</v>
      </c>
      <c r="T19" s="37" t="s">
        <v>922</v>
      </c>
      <c r="U19" s="34"/>
    </row>
    <row r="20" spans="1:21" x14ac:dyDescent="0.2">
      <c r="A20" s="44"/>
      <c r="C20" s="45"/>
      <c r="D20" s="45"/>
      <c r="E20" s="45"/>
      <c r="F20" s="45"/>
      <c r="G20" s="46"/>
      <c r="H20" s="45"/>
      <c r="I20" s="47"/>
      <c r="J20" s="45"/>
      <c r="K20" s="45"/>
      <c r="L20" s="45"/>
      <c r="M20" s="45"/>
      <c r="N20" s="45"/>
      <c r="O20" s="45"/>
      <c r="P20" s="45"/>
      <c r="Q20" s="48"/>
      <c r="R20" s="9"/>
      <c r="S20" s="46"/>
      <c r="T20" s="45"/>
    </row>
    <row r="21" spans="1:21" s="52" customFormat="1" ht="27" customHeight="1" x14ac:dyDescent="0.2">
      <c r="A21" s="49"/>
      <c r="B21" s="142" t="s">
        <v>923</v>
      </c>
      <c r="C21" s="142"/>
      <c r="D21" s="142"/>
      <c r="E21" s="142"/>
      <c r="F21" s="142"/>
      <c r="G21" s="142"/>
      <c r="H21" s="142"/>
      <c r="I21" s="142"/>
      <c r="J21" s="142"/>
      <c r="K21" s="50"/>
      <c r="L21" s="45"/>
      <c r="M21" s="45"/>
      <c r="N21" s="45"/>
      <c r="O21" s="45"/>
      <c r="P21" s="45"/>
      <c r="Q21" s="48"/>
      <c r="R21" s="45"/>
      <c r="S21" s="46"/>
      <c r="T21" s="45"/>
      <c r="U21" s="51"/>
    </row>
    <row r="22" spans="1:21" s="52" customFormat="1" ht="41.25" customHeight="1" x14ac:dyDescent="0.2">
      <c r="A22" s="49"/>
      <c r="B22" s="143" t="s">
        <v>924</v>
      </c>
      <c r="C22" s="143"/>
      <c r="D22" s="143"/>
      <c r="E22" s="143"/>
      <c r="F22" s="143"/>
      <c r="G22" s="143"/>
      <c r="H22" s="143"/>
      <c r="I22" s="143"/>
      <c r="J22" s="143"/>
      <c r="K22" s="50"/>
      <c r="L22" s="45"/>
      <c r="M22" s="45"/>
      <c r="N22" s="45"/>
      <c r="O22" s="45"/>
      <c r="P22" s="45"/>
      <c r="Q22" s="48"/>
      <c r="R22" s="45"/>
      <c r="S22" s="46"/>
      <c r="T22" s="45"/>
      <c r="U22" s="51"/>
    </row>
    <row r="23" spans="1:21" s="52" customFormat="1" ht="28.5" customHeight="1" x14ac:dyDescent="0.2">
      <c r="A23" s="49"/>
      <c r="B23" s="141" t="s">
        <v>925</v>
      </c>
      <c r="C23" s="141"/>
      <c r="D23" s="141"/>
      <c r="E23" s="141"/>
      <c r="F23" s="141"/>
      <c r="G23" s="141"/>
      <c r="H23" s="141"/>
      <c r="I23" s="141"/>
      <c r="J23" s="141"/>
      <c r="K23" s="45"/>
      <c r="L23" s="45"/>
      <c r="M23" s="45"/>
      <c r="N23" s="45"/>
      <c r="O23" s="45"/>
      <c r="P23" s="45"/>
      <c r="Q23" s="48"/>
      <c r="R23" s="45"/>
      <c r="S23" s="46"/>
      <c r="T23" s="45"/>
      <c r="U23" s="51"/>
    </row>
    <row r="24" spans="1:21" s="52" customFormat="1" ht="57" customHeight="1" x14ac:dyDescent="0.2">
      <c r="A24" s="53"/>
      <c r="B24" s="141" t="s">
        <v>926</v>
      </c>
      <c r="C24" s="141"/>
      <c r="D24" s="141"/>
      <c r="E24" s="141"/>
      <c r="F24" s="141"/>
      <c r="G24" s="141"/>
      <c r="H24" s="141"/>
      <c r="I24" s="141"/>
      <c r="J24" s="141"/>
      <c r="K24" s="45"/>
      <c r="L24" s="45"/>
      <c r="M24" s="54"/>
      <c r="N24" s="54"/>
      <c r="O24" s="54"/>
      <c r="P24" s="5"/>
      <c r="Q24" s="5"/>
      <c r="R24" s="5"/>
      <c r="S24" s="46"/>
      <c r="T24" s="45"/>
      <c r="U24" s="51"/>
    </row>
    <row r="25" spans="1:21" s="52" customFormat="1" ht="28.5" customHeight="1" x14ac:dyDescent="0.2">
      <c r="A25" s="53"/>
      <c r="B25" s="141" t="s">
        <v>927</v>
      </c>
      <c r="C25" s="141"/>
      <c r="D25" s="141"/>
      <c r="E25" s="141"/>
      <c r="F25" s="141"/>
      <c r="G25" s="141"/>
      <c r="H25" s="141"/>
      <c r="I25" s="141"/>
      <c r="J25" s="141"/>
      <c r="K25" s="45"/>
      <c r="L25" s="45"/>
      <c r="M25" s="54"/>
      <c r="N25" s="54"/>
      <c r="O25" s="54"/>
      <c r="P25" s="5"/>
      <c r="Q25" s="5"/>
      <c r="R25" s="5"/>
      <c r="S25" s="46"/>
      <c r="T25" s="45"/>
      <c r="U25" s="51"/>
    </row>
    <row r="26" spans="1:21" s="52" customFormat="1" ht="62.25" customHeight="1" x14ac:dyDescent="0.2">
      <c r="A26" s="49"/>
      <c r="B26" s="141" t="s">
        <v>928</v>
      </c>
      <c r="C26" s="141"/>
      <c r="D26" s="141"/>
      <c r="E26" s="141"/>
      <c r="F26" s="141"/>
      <c r="G26" s="141"/>
      <c r="H26" s="141"/>
      <c r="I26" s="141"/>
      <c r="J26" s="141"/>
      <c r="K26" s="45"/>
      <c r="L26" s="45"/>
      <c r="M26" s="45"/>
      <c r="N26" s="45"/>
      <c r="O26" s="45"/>
      <c r="P26" s="45"/>
      <c r="Q26" s="48"/>
      <c r="R26" s="45"/>
      <c r="S26" s="46"/>
      <c r="T26" s="45"/>
      <c r="U26" s="51"/>
    </row>
    <row r="27" spans="1:21" s="52" customFormat="1" ht="50.25" customHeight="1" x14ac:dyDescent="0.2">
      <c r="A27" s="49"/>
      <c r="B27" s="141" t="s">
        <v>929</v>
      </c>
      <c r="C27" s="141"/>
      <c r="D27" s="141"/>
      <c r="E27" s="141"/>
      <c r="F27" s="141"/>
      <c r="G27" s="141"/>
      <c r="H27" s="141"/>
      <c r="I27" s="141"/>
      <c r="J27" s="141"/>
      <c r="K27" s="45"/>
      <c r="L27" s="45"/>
      <c r="M27" s="45"/>
      <c r="N27" s="45"/>
      <c r="O27" s="45"/>
      <c r="P27" s="45"/>
      <c r="Q27" s="48"/>
      <c r="R27" s="45"/>
      <c r="S27" s="46"/>
      <c r="T27" s="45"/>
      <c r="U27" s="51"/>
    </row>
    <row r="28" spans="1:21" s="52" customFormat="1" ht="21" customHeight="1" x14ac:dyDescent="0.2">
      <c r="A28" s="53"/>
      <c r="B28" s="141" t="s">
        <v>930</v>
      </c>
      <c r="C28" s="141"/>
      <c r="D28" s="141"/>
      <c r="E28" s="141"/>
      <c r="F28" s="141"/>
      <c r="G28" s="141"/>
      <c r="H28" s="141"/>
      <c r="I28" s="141"/>
      <c r="J28" s="141"/>
      <c r="K28" s="45"/>
      <c r="L28" s="54"/>
      <c r="M28" s="54"/>
      <c r="N28" s="54"/>
      <c r="O28" s="54"/>
      <c r="P28" s="5"/>
      <c r="Q28" s="5"/>
      <c r="R28" s="5"/>
      <c r="S28" s="46"/>
      <c r="T28" s="45"/>
      <c r="U28" s="51"/>
    </row>
    <row r="29" spans="1:21" x14ac:dyDescent="0.2">
      <c r="S29" s="46"/>
      <c r="T29" s="45"/>
    </row>
    <row r="30" spans="1:21" x14ac:dyDescent="0.2">
      <c r="S30" s="46"/>
      <c r="T30" s="45"/>
    </row>
    <row r="31" spans="1:21" x14ac:dyDescent="0.2">
      <c r="S31" s="46"/>
      <c r="T31" s="45"/>
    </row>
    <row r="32" spans="1:21" x14ac:dyDescent="0.2">
      <c r="S32" s="46"/>
      <c r="T32" s="45"/>
    </row>
    <row r="33" spans="19:20" x14ac:dyDescent="0.2">
      <c r="S33" s="46"/>
      <c r="T33" s="45"/>
    </row>
    <row r="34" spans="19:20" x14ac:dyDescent="0.2">
      <c r="S34" s="46"/>
      <c r="T34" s="45"/>
    </row>
    <row r="35" spans="19:20" x14ac:dyDescent="0.2">
      <c r="S35" s="46"/>
      <c r="T35" s="45"/>
    </row>
    <row r="36" spans="19:20" x14ac:dyDescent="0.2">
      <c r="S36" s="46"/>
      <c r="T36" s="45"/>
    </row>
    <row r="37" spans="19:20" x14ac:dyDescent="0.2">
      <c r="S37" s="46"/>
      <c r="T37" s="45"/>
    </row>
    <row r="38" spans="19:20" x14ac:dyDescent="0.2">
      <c r="S38" s="46"/>
      <c r="T38" s="45"/>
    </row>
    <row r="39" spans="19:20" x14ac:dyDescent="0.2">
      <c r="S39" s="46"/>
      <c r="T39" s="45"/>
    </row>
    <row r="40" spans="19:20" x14ac:dyDescent="0.2">
      <c r="S40" s="46"/>
      <c r="T40" s="45"/>
    </row>
    <row r="41" spans="19:20" x14ac:dyDescent="0.2">
      <c r="S41" s="46"/>
      <c r="T41" s="45"/>
    </row>
    <row r="42" spans="19:20" x14ac:dyDescent="0.2">
      <c r="S42" s="46"/>
      <c r="T42" s="45"/>
    </row>
    <row r="43" spans="19:20" x14ac:dyDescent="0.2">
      <c r="S43" s="46"/>
      <c r="T43" s="45"/>
    </row>
    <row r="44" spans="19:20" x14ac:dyDescent="0.2">
      <c r="S44" s="46"/>
      <c r="T44" s="45"/>
    </row>
    <row r="45" spans="19:20" x14ac:dyDescent="0.2">
      <c r="S45" s="46"/>
      <c r="T45" s="45"/>
    </row>
    <row r="46" spans="19:20" x14ac:dyDescent="0.2">
      <c r="S46" s="46"/>
      <c r="T46" s="45"/>
    </row>
    <row r="47" spans="19:20" x14ac:dyDescent="0.2">
      <c r="S47" s="46"/>
      <c r="T47" s="45"/>
    </row>
    <row r="48" spans="19:20" x14ac:dyDescent="0.2">
      <c r="S48" s="46"/>
      <c r="T48" s="45"/>
    </row>
    <row r="49" spans="19:20" x14ac:dyDescent="0.2">
      <c r="S49" s="46"/>
      <c r="T49" s="45"/>
    </row>
    <row r="50" spans="19:20" x14ac:dyDescent="0.2">
      <c r="S50" s="46"/>
      <c r="T50" s="45"/>
    </row>
    <row r="51" spans="19:20" x14ac:dyDescent="0.2">
      <c r="S51" s="46"/>
      <c r="T51" s="45"/>
    </row>
    <row r="52" spans="19:20" x14ac:dyDescent="0.2">
      <c r="S52" s="46"/>
      <c r="T52" s="45"/>
    </row>
    <row r="53" spans="19:20" x14ac:dyDescent="0.2">
      <c r="S53" s="46"/>
      <c r="T53" s="45"/>
    </row>
    <row r="54" spans="19:20" x14ac:dyDescent="0.2">
      <c r="S54" s="46"/>
      <c r="T54" s="45"/>
    </row>
    <row r="55" spans="19:20" x14ac:dyDescent="0.2">
      <c r="S55" s="46"/>
      <c r="T55" s="45"/>
    </row>
    <row r="56" spans="19:20" x14ac:dyDescent="0.2">
      <c r="S56" s="46"/>
      <c r="T56" s="45"/>
    </row>
    <row r="57" spans="19:20" x14ac:dyDescent="0.2">
      <c r="S57" s="46"/>
      <c r="T57" s="45"/>
    </row>
    <row r="58" spans="19:20" x14ac:dyDescent="0.2">
      <c r="S58" s="46"/>
      <c r="T58" s="45"/>
    </row>
    <row r="59" spans="19:20" x14ac:dyDescent="0.2">
      <c r="S59" s="46"/>
      <c r="T59" s="45"/>
    </row>
    <row r="60" spans="19:20" x14ac:dyDescent="0.2">
      <c r="S60" s="46"/>
      <c r="T60" s="45"/>
    </row>
    <row r="61" spans="19:20" x14ac:dyDescent="0.2">
      <c r="S61" s="46"/>
      <c r="T61" s="45"/>
    </row>
    <row r="62" spans="19:20" x14ac:dyDescent="0.2">
      <c r="S62" s="46"/>
      <c r="T62" s="45"/>
    </row>
    <row r="63" spans="19:20" x14ac:dyDescent="0.2">
      <c r="S63" s="46"/>
      <c r="T63" s="45"/>
    </row>
    <row r="64" spans="19:20" x14ac:dyDescent="0.2">
      <c r="S64" s="46"/>
      <c r="T64" s="45"/>
    </row>
    <row r="65" spans="19:20" x14ac:dyDescent="0.2">
      <c r="S65" s="46"/>
      <c r="T65" s="45"/>
    </row>
    <row r="66" spans="19:20" x14ac:dyDescent="0.2">
      <c r="S66" s="46"/>
      <c r="T66" s="45"/>
    </row>
    <row r="67" spans="19:20" x14ac:dyDescent="0.2">
      <c r="S67" s="46"/>
      <c r="T67" s="45"/>
    </row>
    <row r="68" spans="19:20" x14ac:dyDescent="0.2">
      <c r="S68" s="46"/>
      <c r="T68" s="45"/>
    </row>
    <row r="69" spans="19:20" x14ac:dyDescent="0.2">
      <c r="S69" s="46"/>
      <c r="T69" s="45"/>
    </row>
    <row r="70" spans="19:20" x14ac:dyDescent="0.2">
      <c r="S70" s="46"/>
      <c r="T70" s="45"/>
    </row>
    <row r="71" spans="19:20" x14ac:dyDescent="0.2">
      <c r="S71" s="46"/>
      <c r="T71" s="45"/>
    </row>
    <row r="72" spans="19:20" x14ac:dyDescent="0.2">
      <c r="S72" s="46"/>
      <c r="T72" s="45"/>
    </row>
    <row r="73" spans="19:20" x14ac:dyDescent="0.2">
      <c r="S73" s="46"/>
      <c r="T73" s="45"/>
    </row>
    <row r="74" spans="19:20" x14ac:dyDescent="0.2">
      <c r="S74" s="46"/>
      <c r="T74" s="45"/>
    </row>
    <row r="75" spans="19:20" x14ac:dyDescent="0.2">
      <c r="S75" s="46"/>
      <c r="T75" s="45"/>
    </row>
    <row r="76" spans="19:20" x14ac:dyDescent="0.2">
      <c r="S76" s="46"/>
      <c r="T76" s="45"/>
    </row>
    <row r="77" spans="19:20" x14ac:dyDescent="0.2">
      <c r="S77" s="46"/>
      <c r="T77" s="45"/>
    </row>
    <row r="78" spans="19:20" x14ac:dyDescent="0.2">
      <c r="S78" s="46"/>
      <c r="T78" s="45"/>
    </row>
    <row r="79" spans="19:20" x14ac:dyDescent="0.2">
      <c r="S79" s="46"/>
      <c r="T79" s="45"/>
    </row>
    <row r="80" spans="19:20" x14ac:dyDescent="0.2">
      <c r="S80" s="46"/>
      <c r="T80" s="45"/>
    </row>
    <row r="81" spans="19:20" x14ac:dyDescent="0.2">
      <c r="S81" s="46"/>
      <c r="T81" s="45"/>
    </row>
    <row r="82" spans="19:20" x14ac:dyDescent="0.2">
      <c r="S82" s="46"/>
      <c r="T82" s="45"/>
    </row>
    <row r="83" spans="19:20" x14ac:dyDescent="0.2">
      <c r="S83" s="46"/>
      <c r="T83" s="45"/>
    </row>
    <row r="84" spans="19:20" x14ac:dyDescent="0.2">
      <c r="S84" s="46"/>
      <c r="T84" s="45"/>
    </row>
    <row r="85" spans="19:20" x14ac:dyDescent="0.2">
      <c r="S85" s="46"/>
      <c r="T85" s="45"/>
    </row>
    <row r="86" spans="19:20" x14ac:dyDescent="0.2">
      <c r="S86" s="46"/>
      <c r="T86" s="45"/>
    </row>
    <row r="87" spans="19:20" x14ac:dyDescent="0.2">
      <c r="S87" s="46"/>
      <c r="T87" s="45"/>
    </row>
    <row r="88" spans="19:20" x14ac:dyDescent="0.2">
      <c r="S88" s="46"/>
      <c r="T88" s="45"/>
    </row>
    <row r="89" spans="19:20" x14ac:dyDescent="0.2">
      <c r="S89" s="46"/>
      <c r="T89" s="45"/>
    </row>
    <row r="90" spans="19:20" x14ac:dyDescent="0.2">
      <c r="S90" s="46"/>
      <c r="T90" s="45"/>
    </row>
    <row r="91" spans="19:20" x14ac:dyDescent="0.2">
      <c r="S91" s="46"/>
      <c r="T91" s="45"/>
    </row>
    <row r="92" spans="19:20" x14ac:dyDescent="0.2">
      <c r="S92" s="46"/>
      <c r="T92" s="45"/>
    </row>
    <row r="93" spans="19:20" x14ac:dyDescent="0.2">
      <c r="S93" s="46"/>
      <c r="T93" s="45"/>
    </row>
    <row r="94" spans="19:20" x14ac:dyDescent="0.2">
      <c r="S94" s="46"/>
      <c r="T94" s="45"/>
    </row>
    <row r="95" spans="19:20" x14ac:dyDescent="0.2">
      <c r="S95" s="46"/>
      <c r="T95" s="45"/>
    </row>
    <row r="96" spans="19:20" x14ac:dyDescent="0.2">
      <c r="S96" s="46"/>
      <c r="T96" s="45"/>
    </row>
    <row r="97" spans="19:20" x14ac:dyDescent="0.2">
      <c r="S97" s="46"/>
      <c r="T97" s="45"/>
    </row>
    <row r="98" spans="19:20" x14ac:dyDescent="0.2">
      <c r="S98" s="46"/>
      <c r="T98" s="45"/>
    </row>
    <row r="99" spans="19:20" x14ac:dyDescent="0.2">
      <c r="S99" s="46"/>
      <c r="T99" s="45"/>
    </row>
    <row r="100" spans="19:20" x14ac:dyDescent="0.2">
      <c r="S100" s="46"/>
      <c r="T100" s="45"/>
    </row>
    <row r="101" spans="19:20" x14ac:dyDescent="0.2">
      <c r="S101" s="46"/>
      <c r="T101" s="45"/>
    </row>
    <row r="102" spans="19:20" x14ac:dyDescent="0.2">
      <c r="S102" s="46"/>
      <c r="T102" s="45"/>
    </row>
    <row r="103" spans="19:20" x14ac:dyDescent="0.2">
      <c r="S103" s="46"/>
      <c r="T103" s="45"/>
    </row>
    <row r="104" spans="19:20" x14ac:dyDescent="0.2">
      <c r="S104" s="46"/>
      <c r="T104" s="45"/>
    </row>
    <row r="105" spans="19:20" x14ac:dyDescent="0.2">
      <c r="S105" s="46"/>
      <c r="T105" s="45"/>
    </row>
    <row r="106" spans="19:20" x14ac:dyDescent="0.2">
      <c r="S106" s="46"/>
      <c r="T106" s="45"/>
    </row>
    <row r="107" spans="19:20" x14ac:dyDescent="0.2">
      <c r="S107" s="46"/>
      <c r="T107" s="45"/>
    </row>
    <row r="108" spans="19:20" x14ac:dyDescent="0.2">
      <c r="S108" s="46"/>
      <c r="T108" s="45"/>
    </row>
    <row r="109" spans="19:20" x14ac:dyDescent="0.2">
      <c r="S109" s="46"/>
      <c r="T109" s="45"/>
    </row>
    <row r="110" spans="19:20" x14ac:dyDescent="0.2">
      <c r="S110" s="46"/>
      <c r="T110" s="45"/>
    </row>
    <row r="111" spans="19:20" x14ac:dyDescent="0.2">
      <c r="S111" s="46"/>
      <c r="T111" s="45"/>
    </row>
    <row r="112" spans="19:20" x14ac:dyDescent="0.2">
      <c r="S112" s="46"/>
      <c r="T112" s="45"/>
    </row>
    <row r="113" spans="19:20" x14ac:dyDescent="0.2">
      <c r="S113" s="46"/>
      <c r="T113" s="45"/>
    </row>
    <row r="114" spans="19:20" x14ac:dyDescent="0.2">
      <c r="S114" s="46"/>
      <c r="T114" s="45"/>
    </row>
    <row r="115" spans="19:20" x14ac:dyDescent="0.2">
      <c r="S115" s="46"/>
      <c r="T115" s="45"/>
    </row>
    <row r="116" spans="19:20" x14ac:dyDescent="0.2">
      <c r="S116" s="46"/>
      <c r="T116" s="45"/>
    </row>
    <row r="117" spans="19:20" x14ac:dyDescent="0.2">
      <c r="S117" s="46"/>
      <c r="T117" s="45"/>
    </row>
    <row r="118" spans="19:20" x14ac:dyDescent="0.2">
      <c r="S118" s="46"/>
      <c r="T118" s="45"/>
    </row>
    <row r="119" spans="19:20" x14ac:dyDescent="0.2">
      <c r="S119" s="46"/>
      <c r="T119" s="45"/>
    </row>
    <row r="120" spans="19:20" x14ac:dyDescent="0.2">
      <c r="S120" s="46"/>
      <c r="T120" s="45"/>
    </row>
    <row r="121" spans="19:20" x14ac:dyDescent="0.2">
      <c r="S121" s="46"/>
      <c r="T121" s="45"/>
    </row>
    <row r="122" spans="19:20" x14ac:dyDescent="0.2">
      <c r="S122" s="46"/>
      <c r="T122" s="45"/>
    </row>
    <row r="123" spans="19:20" x14ac:dyDescent="0.2">
      <c r="S123" s="46"/>
      <c r="T123" s="45"/>
    </row>
    <row r="124" spans="19:20" x14ac:dyDescent="0.2">
      <c r="S124" s="46"/>
      <c r="T124" s="45"/>
    </row>
    <row r="125" spans="19:20" x14ac:dyDescent="0.2">
      <c r="S125" s="46"/>
      <c r="T125" s="45"/>
    </row>
    <row r="126" spans="19:20" x14ac:dyDescent="0.2">
      <c r="S126" s="46"/>
      <c r="T126" s="45"/>
    </row>
    <row r="127" spans="19:20" x14ac:dyDescent="0.2">
      <c r="S127" s="46"/>
      <c r="T127" s="45"/>
    </row>
    <row r="128" spans="19:20" x14ac:dyDescent="0.2">
      <c r="S128" s="46"/>
      <c r="T128" s="45"/>
    </row>
    <row r="129" spans="19:20" x14ac:dyDescent="0.2">
      <c r="S129" s="46"/>
      <c r="T129" s="45"/>
    </row>
    <row r="130" spans="19:20" x14ac:dyDescent="0.2">
      <c r="S130" s="46"/>
      <c r="T130" s="45"/>
    </row>
    <row r="131" spans="19:20" x14ac:dyDescent="0.2">
      <c r="S131" s="46"/>
      <c r="T131" s="45"/>
    </row>
    <row r="132" spans="19:20" x14ac:dyDescent="0.2">
      <c r="S132" s="46"/>
      <c r="T132" s="45"/>
    </row>
    <row r="133" spans="19:20" x14ac:dyDescent="0.2">
      <c r="S133" s="46"/>
      <c r="T133" s="45"/>
    </row>
    <row r="134" spans="19:20" x14ac:dyDescent="0.2">
      <c r="S134" s="46"/>
      <c r="T134" s="45"/>
    </row>
    <row r="135" spans="19:20" x14ac:dyDescent="0.2">
      <c r="S135" s="46"/>
      <c r="T135" s="45"/>
    </row>
    <row r="136" spans="19:20" x14ac:dyDescent="0.2">
      <c r="S136" s="46"/>
      <c r="T136" s="45"/>
    </row>
    <row r="137" spans="19:20" x14ac:dyDescent="0.2">
      <c r="S137" s="46"/>
      <c r="T137" s="45"/>
    </row>
    <row r="138" spans="19:20" x14ac:dyDescent="0.2">
      <c r="S138" s="46"/>
      <c r="T138" s="45"/>
    </row>
    <row r="139" spans="19:20" x14ac:dyDescent="0.2">
      <c r="S139" s="46"/>
      <c r="T139" s="45"/>
    </row>
    <row r="140" spans="19:20" x14ac:dyDescent="0.2">
      <c r="S140" s="46"/>
      <c r="T140" s="45"/>
    </row>
    <row r="141" spans="19:20" x14ac:dyDescent="0.2">
      <c r="S141" s="46"/>
      <c r="T141" s="45"/>
    </row>
    <row r="142" spans="19:20" x14ac:dyDescent="0.2">
      <c r="S142" s="46"/>
      <c r="T142" s="45"/>
    </row>
    <row r="143" spans="19:20" x14ac:dyDescent="0.2">
      <c r="S143" s="46"/>
      <c r="T143" s="45"/>
    </row>
    <row r="144" spans="19:20" x14ac:dyDescent="0.2">
      <c r="S144" s="46"/>
      <c r="T144" s="45"/>
    </row>
    <row r="145" spans="19:20" x14ac:dyDescent="0.2">
      <c r="S145" s="46"/>
      <c r="T145" s="45"/>
    </row>
    <row r="146" spans="19:20" x14ac:dyDescent="0.2">
      <c r="S146" s="46"/>
      <c r="T146" s="45"/>
    </row>
    <row r="147" spans="19:20" x14ac:dyDescent="0.2">
      <c r="S147" s="46"/>
      <c r="T147" s="45"/>
    </row>
    <row r="148" spans="19:20" x14ac:dyDescent="0.2">
      <c r="S148" s="46"/>
      <c r="T148" s="45"/>
    </row>
    <row r="149" spans="19:20" x14ac:dyDescent="0.2">
      <c r="S149" s="46"/>
      <c r="T149" s="45"/>
    </row>
    <row r="150" spans="19:20" x14ac:dyDescent="0.2">
      <c r="S150" s="46"/>
      <c r="T150" s="45"/>
    </row>
    <row r="151" spans="19:20" x14ac:dyDescent="0.2">
      <c r="S151" s="46"/>
      <c r="T151" s="45"/>
    </row>
    <row r="152" spans="19:20" x14ac:dyDescent="0.2">
      <c r="S152" s="46"/>
      <c r="T152" s="45"/>
    </row>
    <row r="153" spans="19:20" x14ac:dyDescent="0.2">
      <c r="S153" s="46"/>
      <c r="T153" s="45"/>
    </row>
    <row r="154" spans="19:20" x14ac:dyDescent="0.2">
      <c r="S154" s="46"/>
      <c r="T154" s="45"/>
    </row>
    <row r="155" spans="19:20" x14ac:dyDescent="0.2">
      <c r="S155" s="46"/>
      <c r="T155" s="45"/>
    </row>
    <row r="156" spans="19:20" x14ac:dyDescent="0.2">
      <c r="S156" s="46"/>
      <c r="T156" s="45"/>
    </row>
    <row r="157" spans="19:20" x14ac:dyDescent="0.2">
      <c r="S157" s="46"/>
      <c r="T157" s="45"/>
    </row>
    <row r="158" spans="19:20" x14ac:dyDescent="0.2">
      <c r="S158" s="46"/>
      <c r="T158" s="45"/>
    </row>
    <row r="159" spans="19:20" x14ac:dyDescent="0.2">
      <c r="S159" s="46"/>
      <c r="T159" s="45"/>
    </row>
    <row r="160" spans="19:20" x14ac:dyDescent="0.2">
      <c r="S160" s="46"/>
      <c r="T160" s="45"/>
    </row>
    <row r="161" spans="19:20" x14ac:dyDescent="0.2">
      <c r="S161" s="46"/>
      <c r="T161" s="45"/>
    </row>
    <row r="162" spans="19:20" x14ac:dyDescent="0.2">
      <c r="S162" s="46"/>
      <c r="T162" s="45"/>
    </row>
    <row r="163" spans="19:20" x14ac:dyDescent="0.2">
      <c r="S163" s="46"/>
      <c r="T163" s="45"/>
    </row>
    <row r="164" spans="19:20" x14ac:dyDescent="0.2">
      <c r="S164" s="46"/>
      <c r="T164" s="45"/>
    </row>
    <row r="165" spans="19:20" x14ac:dyDescent="0.2">
      <c r="S165" s="46"/>
      <c r="T165" s="45"/>
    </row>
    <row r="166" spans="19:20" x14ac:dyDescent="0.2">
      <c r="S166" s="46"/>
      <c r="T166" s="45"/>
    </row>
    <row r="167" spans="19:20" x14ac:dyDescent="0.2">
      <c r="S167" s="46"/>
      <c r="T167" s="45"/>
    </row>
    <row r="168" spans="19:20" x14ac:dyDescent="0.2">
      <c r="S168" s="46"/>
      <c r="T168" s="45"/>
    </row>
    <row r="169" spans="19:20" x14ac:dyDescent="0.2">
      <c r="S169" s="46"/>
      <c r="T169" s="45"/>
    </row>
    <row r="170" spans="19:20" x14ac:dyDescent="0.2">
      <c r="S170" s="46"/>
      <c r="T170" s="45"/>
    </row>
    <row r="171" spans="19:20" x14ac:dyDescent="0.2">
      <c r="S171" s="46"/>
      <c r="T171" s="45"/>
    </row>
    <row r="172" spans="19:20" x14ac:dyDescent="0.2">
      <c r="S172" s="46"/>
      <c r="T172" s="45"/>
    </row>
    <row r="173" spans="19:20" x14ac:dyDescent="0.2">
      <c r="S173" s="46"/>
      <c r="T173" s="45"/>
    </row>
    <row r="174" spans="19:20" x14ac:dyDescent="0.2">
      <c r="S174" s="46"/>
      <c r="T174" s="45"/>
    </row>
    <row r="175" spans="19:20" x14ac:dyDescent="0.2">
      <c r="S175" s="46"/>
      <c r="T175" s="45"/>
    </row>
    <row r="176" spans="19:20" x14ac:dyDescent="0.2">
      <c r="S176" s="46"/>
      <c r="T176" s="45"/>
    </row>
    <row r="177" spans="19:20" x14ac:dyDescent="0.2">
      <c r="S177" s="46"/>
      <c r="T177" s="45"/>
    </row>
    <row r="178" spans="19:20" x14ac:dyDescent="0.2">
      <c r="S178" s="46"/>
      <c r="T178" s="45"/>
    </row>
    <row r="179" spans="19:20" x14ac:dyDescent="0.2">
      <c r="S179" s="46"/>
      <c r="T179" s="45"/>
    </row>
    <row r="180" spans="19:20" x14ac:dyDescent="0.2">
      <c r="S180" s="46"/>
      <c r="T180" s="45"/>
    </row>
    <row r="181" spans="19:20" x14ac:dyDescent="0.2">
      <c r="S181" s="46"/>
      <c r="T181" s="45"/>
    </row>
    <row r="182" spans="19:20" x14ac:dyDescent="0.2">
      <c r="S182" s="46"/>
      <c r="T182" s="45"/>
    </row>
    <row r="183" spans="19:20" x14ac:dyDescent="0.2">
      <c r="S183" s="46"/>
      <c r="T183" s="45"/>
    </row>
    <row r="184" spans="19:20" x14ac:dyDescent="0.2">
      <c r="S184" s="46"/>
      <c r="T184" s="45"/>
    </row>
    <row r="185" spans="19:20" x14ac:dyDescent="0.2">
      <c r="S185" s="46"/>
      <c r="T185" s="45"/>
    </row>
    <row r="186" spans="19:20" x14ac:dyDescent="0.2">
      <c r="S186" s="46"/>
      <c r="T186" s="45"/>
    </row>
    <row r="187" spans="19:20" x14ac:dyDescent="0.2">
      <c r="S187" s="46"/>
      <c r="T187" s="45"/>
    </row>
    <row r="188" spans="19:20" x14ac:dyDescent="0.2">
      <c r="S188" s="46"/>
      <c r="T188" s="45"/>
    </row>
    <row r="189" spans="19:20" x14ac:dyDescent="0.2">
      <c r="S189" s="46"/>
      <c r="T189" s="45"/>
    </row>
    <row r="190" spans="19:20" x14ac:dyDescent="0.2">
      <c r="S190" s="46"/>
      <c r="T190" s="45"/>
    </row>
    <row r="191" spans="19:20" x14ac:dyDescent="0.2">
      <c r="S191" s="46"/>
      <c r="T191" s="45"/>
    </row>
    <row r="192" spans="19:20" x14ac:dyDescent="0.2">
      <c r="S192" s="46"/>
      <c r="T192" s="45"/>
    </row>
    <row r="193" spans="19:20" x14ac:dyDescent="0.2">
      <c r="S193" s="46"/>
      <c r="T193" s="45"/>
    </row>
    <row r="194" spans="19:20" x14ac:dyDescent="0.2">
      <c r="S194" s="46"/>
      <c r="T194" s="45"/>
    </row>
    <row r="195" spans="19:20" x14ac:dyDescent="0.2">
      <c r="S195" s="46"/>
      <c r="T195" s="45"/>
    </row>
    <row r="196" spans="19:20" x14ac:dyDescent="0.2">
      <c r="S196" s="46"/>
      <c r="T196" s="45"/>
    </row>
    <row r="197" spans="19:20" x14ac:dyDescent="0.2">
      <c r="S197" s="46"/>
      <c r="T197" s="45"/>
    </row>
    <row r="198" spans="19:20" x14ac:dyDescent="0.2">
      <c r="S198" s="46"/>
      <c r="T198" s="45"/>
    </row>
    <row r="199" spans="19:20" x14ac:dyDescent="0.2">
      <c r="S199" s="46"/>
      <c r="T199" s="45"/>
    </row>
    <row r="200" spans="19:20" x14ac:dyDescent="0.2">
      <c r="S200" s="46"/>
      <c r="T200" s="45"/>
    </row>
    <row r="201" spans="19:20" x14ac:dyDescent="0.2">
      <c r="S201" s="46"/>
      <c r="T201" s="45"/>
    </row>
    <row r="202" spans="19:20" x14ac:dyDescent="0.2">
      <c r="S202" s="46"/>
      <c r="T202" s="45"/>
    </row>
    <row r="203" spans="19:20" x14ac:dyDescent="0.2">
      <c r="S203" s="46"/>
      <c r="T203" s="45"/>
    </row>
    <row r="204" spans="19:20" x14ac:dyDescent="0.2">
      <c r="S204" s="46"/>
      <c r="T204" s="45"/>
    </row>
    <row r="205" spans="19:20" x14ac:dyDescent="0.2">
      <c r="S205" s="46"/>
      <c r="T205" s="45"/>
    </row>
    <row r="206" spans="19:20" x14ac:dyDescent="0.2">
      <c r="S206" s="46"/>
      <c r="T206" s="45"/>
    </row>
    <row r="207" spans="19:20" x14ac:dyDescent="0.2">
      <c r="S207" s="46"/>
      <c r="T207" s="45"/>
    </row>
    <row r="208" spans="19:20" x14ac:dyDescent="0.2">
      <c r="S208" s="46"/>
      <c r="T208" s="45"/>
    </row>
    <row r="209" spans="19:20" x14ac:dyDescent="0.2">
      <c r="S209" s="46"/>
      <c r="T209" s="45"/>
    </row>
    <row r="210" spans="19:20" x14ac:dyDescent="0.2">
      <c r="S210" s="46"/>
      <c r="T210" s="45"/>
    </row>
    <row r="211" spans="19:20" x14ac:dyDescent="0.2">
      <c r="S211" s="46"/>
      <c r="T211" s="45"/>
    </row>
    <row r="212" spans="19:20" x14ac:dyDescent="0.2">
      <c r="S212" s="46"/>
      <c r="T212" s="45"/>
    </row>
    <row r="213" spans="19:20" x14ac:dyDescent="0.2">
      <c r="S213" s="46"/>
      <c r="T213" s="45"/>
    </row>
    <row r="214" spans="19:20" x14ac:dyDescent="0.2">
      <c r="S214" s="46"/>
      <c r="T214" s="45"/>
    </row>
    <row r="215" spans="19:20" x14ac:dyDescent="0.2">
      <c r="S215" s="46"/>
      <c r="T215" s="45"/>
    </row>
    <row r="216" spans="19:20" x14ac:dyDescent="0.2">
      <c r="S216" s="46"/>
      <c r="T216" s="45"/>
    </row>
    <row r="217" spans="19:20" x14ac:dyDescent="0.2">
      <c r="S217" s="46"/>
      <c r="T217" s="45"/>
    </row>
    <row r="218" spans="19:20" x14ac:dyDescent="0.2">
      <c r="S218" s="46"/>
      <c r="T218" s="45"/>
    </row>
    <row r="219" spans="19:20" x14ac:dyDescent="0.2">
      <c r="S219" s="46"/>
      <c r="T219" s="45"/>
    </row>
    <row r="220" spans="19:20" x14ac:dyDescent="0.2">
      <c r="S220" s="46"/>
      <c r="T220" s="45"/>
    </row>
    <row r="221" spans="19:20" x14ac:dyDescent="0.2">
      <c r="S221" s="46"/>
      <c r="T221" s="45"/>
    </row>
    <row r="222" spans="19:20" x14ac:dyDescent="0.2">
      <c r="S222" s="46"/>
      <c r="T222" s="45"/>
    </row>
    <row r="223" spans="19:20" x14ac:dyDescent="0.2">
      <c r="S223" s="46"/>
      <c r="T223" s="45"/>
    </row>
    <row r="224" spans="19:20" x14ac:dyDescent="0.2">
      <c r="S224" s="46"/>
      <c r="T224" s="45"/>
    </row>
    <row r="225" spans="19:20" x14ac:dyDescent="0.2">
      <c r="S225" s="46"/>
      <c r="T225" s="45"/>
    </row>
    <row r="226" spans="19:20" x14ac:dyDescent="0.2">
      <c r="S226" s="46"/>
      <c r="T226" s="45"/>
    </row>
    <row r="227" spans="19:20" x14ac:dyDescent="0.2">
      <c r="S227" s="46"/>
      <c r="T227" s="45"/>
    </row>
    <row r="228" spans="19:20" x14ac:dyDescent="0.2">
      <c r="S228" s="46"/>
      <c r="T228" s="45"/>
    </row>
    <row r="229" spans="19:20" x14ac:dyDescent="0.2">
      <c r="S229" s="46"/>
      <c r="T229" s="45"/>
    </row>
    <row r="230" spans="19:20" x14ac:dyDescent="0.2">
      <c r="S230" s="46"/>
      <c r="T230" s="45"/>
    </row>
    <row r="231" spans="19:20" x14ac:dyDescent="0.2">
      <c r="S231" s="46"/>
      <c r="T231" s="45"/>
    </row>
    <row r="232" spans="19:20" x14ac:dyDescent="0.2">
      <c r="S232" s="46"/>
      <c r="T232" s="45"/>
    </row>
    <row r="233" spans="19:20" x14ac:dyDescent="0.2">
      <c r="S233" s="46"/>
      <c r="T233" s="45"/>
    </row>
    <row r="234" spans="19:20" x14ac:dyDescent="0.2">
      <c r="S234" s="46"/>
      <c r="T234" s="45"/>
    </row>
    <row r="235" spans="19:20" x14ac:dyDescent="0.2">
      <c r="S235" s="46"/>
      <c r="T235" s="45"/>
    </row>
    <row r="236" spans="19:20" x14ac:dyDescent="0.2">
      <c r="S236" s="46"/>
      <c r="T236" s="45"/>
    </row>
    <row r="237" spans="19:20" x14ac:dyDescent="0.2">
      <c r="S237" s="46"/>
      <c r="T237" s="45"/>
    </row>
    <row r="238" spans="19:20" x14ac:dyDescent="0.2">
      <c r="S238" s="46"/>
      <c r="T238" s="45"/>
    </row>
    <row r="239" spans="19:20" x14ac:dyDescent="0.2">
      <c r="S239" s="46"/>
      <c r="T239" s="45"/>
    </row>
    <row r="240" spans="19:20" x14ac:dyDescent="0.2">
      <c r="S240" s="46"/>
      <c r="T240" s="45"/>
    </row>
    <row r="241" spans="19:20" x14ac:dyDescent="0.2">
      <c r="S241" s="46"/>
      <c r="T241" s="45"/>
    </row>
    <row r="242" spans="19:20" x14ac:dyDescent="0.2">
      <c r="S242" s="46"/>
      <c r="T242" s="45"/>
    </row>
    <row r="243" spans="19:20" x14ac:dyDescent="0.2">
      <c r="S243" s="46"/>
      <c r="T243" s="45"/>
    </row>
    <row r="244" spans="19:20" x14ac:dyDescent="0.2">
      <c r="S244" s="46"/>
      <c r="T244" s="45"/>
    </row>
    <row r="245" spans="19:20" x14ac:dyDescent="0.2">
      <c r="S245" s="46"/>
      <c r="T245" s="45"/>
    </row>
    <row r="246" spans="19:20" x14ac:dyDescent="0.2">
      <c r="S246" s="46"/>
      <c r="T246" s="45"/>
    </row>
    <row r="247" spans="19:20" x14ac:dyDescent="0.2">
      <c r="S247" s="46"/>
      <c r="T247" s="45"/>
    </row>
    <row r="248" spans="19:20" x14ac:dyDescent="0.2">
      <c r="S248" s="46"/>
      <c r="T248" s="45"/>
    </row>
    <row r="249" spans="19:20" x14ac:dyDescent="0.2">
      <c r="S249" s="46"/>
      <c r="T249" s="45"/>
    </row>
    <row r="250" spans="19:20" x14ac:dyDescent="0.2">
      <c r="S250" s="46"/>
      <c r="T250" s="45"/>
    </row>
    <row r="251" spans="19:20" x14ac:dyDescent="0.2">
      <c r="S251" s="46"/>
      <c r="T251" s="45"/>
    </row>
    <row r="252" spans="19:20" x14ac:dyDescent="0.2">
      <c r="S252" s="46"/>
      <c r="T252" s="45"/>
    </row>
    <row r="253" spans="19:20" x14ac:dyDescent="0.2">
      <c r="S253" s="46"/>
      <c r="T253" s="45"/>
    </row>
    <row r="254" spans="19:20" x14ac:dyDescent="0.2">
      <c r="S254" s="46"/>
      <c r="T254" s="45"/>
    </row>
    <row r="255" spans="19:20" x14ac:dyDescent="0.2">
      <c r="S255" s="46"/>
      <c r="T255" s="45"/>
    </row>
    <row r="256" spans="19:20" x14ac:dyDescent="0.2">
      <c r="S256" s="46"/>
      <c r="T256" s="45"/>
    </row>
    <row r="257" spans="19:20" x14ac:dyDescent="0.2">
      <c r="S257" s="46"/>
      <c r="T257" s="45"/>
    </row>
    <row r="258" spans="19:20" x14ac:dyDescent="0.2">
      <c r="S258" s="46"/>
      <c r="T258" s="45"/>
    </row>
    <row r="259" spans="19:20" x14ac:dyDescent="0.2">
      <c r="S259" s="46"/>
      <c r="T259" s="45"/>
    </row>
    <row r="260" spans="19:20" x14ac:dyDescent="0.2">
      <c r="S260" s="46"/>
      <c r="T260" s="45"/>
    </row>
    <row r="261" spans="19:20" x14ac:dyDescent="0.2">
      <c r="S261" s="46"/>
      <c r="T261" s="45"/>
    </row>
    <row r="262" spans="19:20" x14ac:dyDescent="0.2">
      <c r="S262" s="46"/>
      <c r="T262" s="45"/>
    </row>
    <row r="263" spans="19:20" x14ac:dyDescent="0.2">
      <c r="S263" s="46"/>
      <c r="T263" s="45"/>
    </row>
    <row r="264" spans="19:20" x14ac:dyDescent="0.2">
      <c r="S264" s="46"/>
      <c r="T264" s="45"/>
    </row>
    <row r="265" spans="19:20" x14ac:dyDescent="0.2">
      <c r="S265" s="46"/>
      <c r="T265" s="45"/>
    </row>
    <row r="266" spans="19:20" x14ac:dyDescent="0.2">
      <c r="S266" s="46"/>
      <c r="T266" s="45"/>
    </row>
    <row r="267" spans="19:20" x14ac:dyDescent="0.2">
      <c r="S267" s="46"/>
      <c r="T267" s="45"/>
    </row>
    <row r="268" spans="19:20" x14ac:dyDescent="0.2">
      <c r="S268" s="46"/>
      <c r="T268" s="45"/>
    </row>
    <row r="269" spans="19:20" x14ac:dyDescent="0.2">
      <c r="S269" s="46"/>
      <c r="T269" s="45"/>
    </row>
    <row r="270" spans="19:20" x14ac:dyDescent="0.2">
      <c r="S270" s="46"/>
      <c r="T270" s="45"/>
    </row>
    <row r="271" spans="19:20" x14ac:dyDescent="0.2">
      <c r="S271" s="46"/>
      <c r="T271" s="45"/>
    </row>
    <row r="272" spans="19:20" x14ac:dyDescent="0.2">
      <c r="S272" s="46"/>
      <c r="T272" s="45"/>
    </row>
    <row r="273" spans="19:20" x14ac:dyDescent="0.2">
      <c r="S273" s="46"/>
      <c r="T273" s="45"/>
    </row>
    <row r="274" spans="19:20" x14ac:dyDescent="0.2">
      <c r="S274" s="46"/>
      <c r="T274" s="45"/>
    </row>
    <row r="275" spans="19:20" x14ac:dyDescent="0.2">
      <c r="S275" s="46"/>
      <c r="T275" s="45"/>
    </row>
    <row r="276" spans="19:20" x14ac:dyDescent="0.2">
      <c r="S276" s="46"/>
      <c r="T276" s="45"/>
    </row>
    <row r="277" spans="19:20" x14ac:dyDescent="0.2">
      <c r="S277" s="46"/>
      <c r="T277" s="45"/>
    </row>
    <row r="278" spans="19:20" x14ac:dyDescent="0.2">
      <c r="S278" s="46"/>
      <c r="T278" s="45"/>
    </row>
    <row r="279" spans="19:20" x14ac:dyDescent="0.2">
      <c r="S279" s="46"/>
      <c r="T279" s="45"/>
    </row>
    <row r="280" spans="19:20" x14ac:dyDescent="0.2">
      <c r="S280" s="46"/>
      <c r="T280" s="45"/>
    </row>
    <row r="281" spans="19:20" x14ac:dyDescent="0.2">
      <c r="S281" s="46"/>
      <c r="T281" s="45"/>
    </row>
    <row r="282" spans="19:20" x14ac:dyDescent="0.2">
      <c r="S282" s="46"/>
      <c r="T282" s="45"/>
    </row>
    <row r="283" spans="19:20" x14ac:dyDescent="0.2">
      <c r="S283" s="46"/>
      <c r="T283" s="45"/>
    </row>
    <row r="284" spans="19:20" x14ac:dyDescent="0.2">
      <c r="S284" s="46"/>
      <c r="T284" s="45"/>
    </row>
    <row r="285" spans="19:20" x14ac:dyDescent="0.2">
      <c r="S285" s="46"/>
      <c r="T285" s="45"/>
    </row>
    <row r="286" spans="19:20" x14ac:dyDescent="0.2">
      <c r="S286" s="46"/>
      <c r="T286" s="45"/>
    </row>
    <row r="287" spans="19:20" x14ac:dyDescent="0.2">
      <c r="S287" s="46"/>
      <c r="T287" s="45"/>
    </row>
    <row r="288" spans="19:20" x14ac:dyDescent="0.2">
      <c r="S288" s="46"/>
      <c r="T288" s="45"/>
    </row>
    <row r="289" spans="19:20" x14ac:dyDescent="0.2">
      <c r="S289" s="46"/>
      <c r="T289" s="45"/>
    </row>
    <row r="290" spans="19:20" x14ac:dyDescent="0.2">
      <c r="S290" s="46"/>
      <c r="T290" s="45"/>
    </row>
    <row r="291" spans="19:20" x14ac:dyDescent="0.2">
      <c r="S291" s="46"/>
      <c r="T291" s="45"/>
    </row>
    <row r="292" spans="19:20" x14ac:dyDescent="0.2">
      <c r="S292" s="46"/>
      <c r="T292" s="45"/>
    </row>
    <row r="293" spans="19:20" x14ac:dyDescent="0.2">
      <c r="S293" s="46"/>
      <c r="T293" s="45"/>
    </row>
    <row r="294" spans="19:20" x14ac:dyDescent="0.2">
      <c r="S294" s="46"/>
      <c r="T294" s="45"/>
    </row>
    <row r="295" spans="19:20" x14ac:dyDescent="0.2">
      <c r="S295" s="46"/>
      <c r="T295" s="45"/>
    </row>
    <row r="296" spans="19:20" x14ac:dyDescent="0.2">
      <c r="S296" s="46"/>
      <c r="T296" s="45"/>
    </row>
    <row r="297" spans="19:20" x14ac:dyDescent="0.2">
      <c r="S297" s="46"/>
      <c r="T297" s="45"/>
    </row>
    <row r="298" spans="19:20" x14ac:dyDescent="0.2">
      <c r="S298" s="46"/>
      <c r="T298" s="45"/>
    </row>
    <row r="299" spans="19:20" x14ac:dyDescent="0.2">
      <c r="S299" s="46"/>
      <c r="T299" s="45"/>
    </row>
    <row r="300" spans="19:20" x14ac:dyDescent="0.2">
      <c r="S300" s="46"/>
      <c r="T300" s="45"/>
    </row>
    <row r="301" spans="19:20" x14ac:dyDescent="0.2">
      <c r="S301" s="46"/>
      <c r="T301" s="45"/>
    </row>
    <row r="302" spans="19:20" x14ac:dyDescent="0.2">
      <c r="S302" s="46"/>
      <c r="T302" s="45"/>
    </row>
    <row r="303" spans="19:20" x14ac:dyDescent="0.2">
      <c r="S303" s="46"/>
      <c r="T303" s="45"/>
    </row>
    <row r="304" spans="19:20" x14ac:dyDescent="0.2">
      <c r="S304" s="46"/>
      <c r="T304" s="45"/>
    </row>
    <row r="305" spans="19:20" x14ac:dyDescent="0.2">
      <c r="S305" s="46"/>
      <c r="T305" s="45"/>
    </row>
    <row r="306" spans="19:20" x14ac:dyDescent="0.2">
      <c r="S306" s="46"/>
      <c r="T306" s="45"/>
    </row>
    <row r="307" spans="19:20" x14ac:dyDescent="0.2">
      <c r="S307" s="46"/>
      <c r="T307" s="45"/>
    </row>
    <row r="308" spans="19:20" x14ac:dyDescent="0.2">
      <c r="S308" s="46"/>
      <c r="T308" s="45"/>
    </row>
    <row r="309" spans="19:20" x14ac:dyDescent="0.2">
      <c r="S309" s="46"/>
      <c r="T309" s="45"/>
    </row>
    <row r="310" spans="19:20" x14ac:dyDescent="0.2">
      <c r="S310" s="46"/>
      <c r="T310" s="45"/>
    </row>
    <row r="311" spans="19:20" x14ac:dyDescent="0.2">
      <c r="S311" s="46"/>
      <c r="T311" s="45"/>
    </row>
    <row r="312" spans="19:20" x14ac:dyDescent="0.2">
      <c r="S312" s="46"/>
      <c r="T312" s="45"/>
    </row>
    <row r="313" spans="19:20" x14ac:dyDescent="0.2">
      <c r="S313" s="46"/>
      <c r="T313" s="45"/>
    </row>
    <row r="314" spans="19:20" x14ac:dyDescent="0.2">
      <c r="S314" s="46"/>
      <c r="T314" s="45"/>
    </row>
    <row r="315" spans="19:20" x14ac:dyDescent="0.2">
      <c r="S315" s="46"/>
      <c r="T315" s="45"/>
    </row>
    <row r="316" spans="19:20" x14ac:dyDescent="0.2">
      <c r="S316" s="46"/>
      <c r="T316" s="45"/>
    </row>
    <row r="317" spans="19:20" x14ac:dyDescent="0.2">
      <c r="S317" s="46"/>
      <c r="T317" s="45"/>
    </row>
    <row r="318" spans="19:20" x14ac:dyDescent="0.2">
      <c r="S318" s="46"/>
      <c r="T318" s="45"/>
    </row>
    <row r="319" spans="19:20" x14ac:dyDescent="0.2">
      <c r="S319" s="46"/>
      <c r="T319" s="45"/>
    </row>
    <row r="320" spans="19:20" x14ac:dyDescent="0.2">
      <c r="S320" s="46"/>
      <c r="T320" s="45"/>
    </row>
    <row r="321" spans="19:20" x14ac:dyDescent="0.2">
      <c r="S321" s="46"/>
      <c r="T321" s="45"/>
    </row>
    <row r="322" spans="19:20" x14ac:dyDescent="0.2">
      <c r="S322" s="46"/>
      <c r="T322" s="45"/>
    </row>
    <row r="323" spans="19:20" x14ac:dyDescent="0.2">
      <c r="S323" s="46"/>
      <c r="T323" s="45"/>
    </row>
    <row r="324" spans="19:20" x14ac:dyDescent="0.2">
      <c r="S324" s="46"/>
      <c r="T324" s="45"/>
    </row>
    <row r="325" spans="19:20" x14ac:dyDescent="0.2">
      <c r="S325" s="46"/>
      <c r="T325" s="45"/>
    </row>
    <row r="326" spans="19:20" x14ac:dyDescent="0.2">
      <c r="S326" s="46"/>
      <c r="T326" s="45"/>
    </row>
    <row r="327" spans="19:20" x14ac:dyDescent="0.2">
      <c r="S327" s="46"/>
      <c r="T327" s="45"/>
    </row>
    <row r="328" spans="19:20" x14ac:dyDescent="0.2">
      <c r="S328" s="46"/>
      <c r="T328" s="45"/>
    </row>
    <row r="329" spans="19:20" x14ac:dyDescent="0.2">
      <c r="S329" s="46"/>
      <c r="T329" s="45"/>
    </row>
    <row r="330" spans="19:20" x14ac:dyDescent="0.2">
      <c r="S330" s="46"/>
      <c r="T330" s="45"/>
    </row>
    <row r="331" spans="19:20" x14ac:dyDescent="0.2">
      <c r="S331" s="46"/>
      <c r="T331" s="45"/>
    </row>
    <row r="332" spans="19:20" x14ac:dyDescent="0.2">
      <c r="S332" s="46"/>
      <c r="T332" s="45"/>
    </row>
    <row r="333" spans="19:20" x14ac:dyDescent="0.2">
      <c r="S333" s="46"/>
      <c r="T333" s="45"/>
    </row>
    <row r="334" spans="19:20" x14ac:dyDescent="0.2">
      <c r="S334" s="46"/>
      <c r="T334" s="45"/>
    </row>
    <row r="335" spans="19:20" x14ac:dyDescent="0.2">
      <c r="S335" s="46"/>
      <c r="T335" s="45"/>
    </row>
    <row r="336" spans="19:20" x14ac:dyDescent="0.2">
      <c r="S336" s="46"/>
      <c r="T336" s="45"/>
    </row>
    <row r="337" spans="19:20" x14ac:dyDescent="0.2">
      <c r="S337" s="46"/>
      <c r="T337" s="45"/>
    </row>
    <row r="338" spans="19:20" x14ac:dyDescent="0.2">
      <c r="S338" s="46"/>
      <c r="T338" s="45"/>
    </row>
    <row r="339" spans="19:20" x14ac:dyDescent="0.2">
      <c r="S339" s="46"/>
      <c r="T339" s="45"/>
    </row>
    <row r="340" spans="19:20" x14ac:dyDescent="0.2">
      <c r="S340" s="46"/>
      <c r="T340" s="45"/>
    </row>
    <row r="341" spans="19:20" x14ac:dyDescent="0.2">
      <c r="S341" s="46"/>
      <c r="T341" s="45"/>
    </row>
    <row r="342" spans="19:20" x14ac:dyDescent="0.2">
      <c r="S342" s="46"/>
      <c r="T342" s="45"/>
    </row>
    <row r="343" spans="19:20" x14ac:dyDescent="0.2">
      <c r="S343" s="46"/>
      <c r="T343" s="45"/>
    </row>
    <row r="344" spans="19:20" x14ac:dyDescent="0.2">
      <c r="S344" s="46"/>
      <c r="T344" s="45"/>
    </row>
    <row r="345" spans="19:20" x14ac:dyDescent="0.2">
      <c r="S345" s="46"/>
      <c r="T345" s="45"/>
    </row>
    <row r="346" spans="19:20" x14ac:dyDescent="0.2">
      <c r="S346" s="46"/>
      <c r="T346" s="45"/>
    </row>
    <row r="347" spans="19:20" x14ac:dyDescent="0.2">
      <c r="S347" s="46"/>
      <c r="T347" s="45"/>
    </row>
    <row r="348" spans="19:20" x14ac:dyDescent="0.2">
      <c r="S348" s="46"/>
      <c r="T348" s="45"/>
    </row>
    <row r="349" spans="19:20" x14ac:dyDescent="0.2">
      <c r="S349" s="46"/>
      <c r="T349" s="45"/>
    </row>
    <row r="350" spans="19:20" x14ac:dyDescent="0.2">
      <c r="S350" s="46"/>
      <c r="T350" s="45"/>
    </row>
    <row r="351" spans="19:20" x14ac:dyDescent="0.2">
      <c r="S351" s="46"/>
      <c r="T351" s="45"/>
    </row>
    <row r="352" spans="19:20" x14ac:dyDescent="0.2">
      <c r="S352" s="46"/>
      <c r="T352" s="45"/>
    </row>
    <row r="353" spans="19:20" x14ac:dyDescent="0.2">
      <c r="S353" s="46"/>
      <c r="T353" s="45"/>
    </row>
    <row r="354" spans="19:20" x14ac:dyDescent="0.2">
      <c r="S354" s="46"/>
      <c r="T354" s="45"/>
    </row>
    <row r="355" spans="19:20" x14ac:dyDescent="0.2">
      <c r="S355" s="46"/>
      <c r="T355" s="45"/>
    </row>
    <row r="356" spans="19:20" x14ac:dyDescent="0.2">
      <c r="S356" s="46"/>
      <c r="T356" s="45"/>
    </row>
    <row r="357" spans="19:20" x14ac:dyDescent="0.2">
      <c r="S357" s="46"/>
      <c r="T357" s="45"/>
    </row>
    <row r="358" spans="19:20" x14ac:dyDescent="0.2">
      <c r="S358" s="46"/>
      <c r="T358" s="45"/>
    </row>
    <row r="359" spans="19:20" x14ac:dyDescent="0.2">
      <c r="S359" s="46"/>
      <c r="T359" s="45"/>
    </row>
    <row r="360" spans="19:20" x14ac:dyDescent="0.2">
      <c r="S360" s="46"/>
      <c r="T360" s="45"/>
    </row>
    <row r="361" spans="19:20" x14ac:dyDescent="0.2">
      <c r="S361" s="46"/>
      <c r="T361" s="45"/>
    </row>
    <row r="362" spans="19:20" x14ac:dyDescent="0.2">
      <c r="S362" s="46"/>
      <c r="T362" s="45"/>
    </row>
    <row r="363" spans="19:20" x14ac:dyDescent="0.2">
      <c r="S363" s="46"/>
      <c r="T363" s="45"/>
    </row>
    <row r="364" spans="19:20" x14ac:dyDescent="0.2">
      <c r="S364" s="46"/>
      <c r="T364" s="45"/>
    </row>
    <row r="365" spans="19:20" x14ac:dyDescent="0.2">
      <c r="S365" s="46"/>
      <c r="T365" s="45"/>
    </row>
    <row r="366" spans="19:20" x14ac:dyDescent="0.2">
      <c r="S366" s="46"/>
      <c r="T366" s="45"/>
    </row>
    <row r="367" spans="19:20" x14ac:dyDescent="0.2">
      <c r="S367" s="46"/>
      <c r="T367" s="45"/>
    </row>
    <row r="368" spans="19:20" x14ac:dyDescent="0.2">
      <c r="S368" s="46"/>
      <c r="T368" s="45"/>
    </row>
    <row r="369" spans="19:20" x14ac:dyDescent="0.2">
      <c r="S369" s="46"/>
      <c r="T369" s="45"/>
    </row>
    <row r="370" spans="19:20" x14ac:dyDescent="0.2">
      <c r="S370" s="46"/>
      <c r="T370" s="45"/>
    </row>
    <row r="371" spans="19:20" x14ac:dyDescent="0.2">
      <c r="S371" s="46"/>
      <c r="T371" s="45"/>
    </row>
    <row r="372" spans="19:20" x14ac:dyDescent="0.2">
      <c r="S372" s="46"/>
      <c r="T372" s="45"/>
    </row>
    <row r="373" spans="19:20" x14ac:dyDescent="0.2">
      <c r="S373" s="46"/>
      <c r="T373" s="45"/>
    </row>
    <row r="374" spans="19:20" x14ac:dyDescent="0.2">
      <c r="S374" s="46"/>
      <c r="T374" s="45"/>
    </row>
    <row r="375" spans="19:20" x14ac:dyDescent="0.2">
      <c r="S375" s="46"/>
      <c r="T375" s="45"/>
    </row>
    <row r="376" spans="19:20" x14ac:dyDescent="0.2">
      <c r="S376" s="46"/>
      <c r="T376" s="45"/>
    </row>
    <row r="377" spans="19:20" x14ac:dyDescent="0.2">
      <c r="S377" s="46"/>
      <c r="T377" s="45"/>
    </row>
    <row r="378" spans="19:20" x14ac:dyDescent="0.2">
      <c r="S378" s="46"/>
      <c r="T378" s="45"/>
    </row>
    <row r="379" spans="19:20" x14ac:dyDescent="0.2">
      <c r="S379" s="46"/>
      <c r="T379" s="45"/>
    </row>
    <row r="380" spans="19:20" x14ac:dyDescent="0.2">
      <c r="S380" s="46"/>
      <c r="T380" s="45"/>
    </row>
    <row r="381" spans="19:20" x14ac:dyDescent="0.2">
      <c r="S381" s="46"/>
      <c r="T381" s="45"/>
    </row>
    <row r="382" spans="19:20" x14ac:dyDescent="0.2">
      <c r="S382" s="46"/>
      <c r="T382" s="45"/>
    </row>
    <row r="383" spans="19:20" x14ac:dyDescent="0.2">
      <c r="S383" s="46"/>
      <c r="T383" s="45"/>
    </row>
    <row r="384" spans="19:20" x14ac:dyDescent="0.2">
      <c r="S384" s="46"/>
      <c r="T384" s="45"/>
    </row>
    <row r="385" spans="19:20" x14ac:dyDescent="0.2">
      <c r="S385" s="46"/>
      <c r="T385" s="45"/>
    </row>
    <row r="386" spans="19:20" x14ac:dyDescent="0.2">
      <c r="S386" s="46"/>
      <c r="T386" s="45"/>
    </row>
    <row r="387" spans="19:20" x14ac:dyDescent="0.2">
      <c r="S387" s="46"/>
      <c r="T387" s="45"/>
    </row>
    <row r="388" spans="19:20" x14ac:dyDescent="0.2">
      <c r="S388" s="46"/>
      <c r="T388" s="45"/>
    </row>
    <row r="389" spans="19:20" x14ac:dyDescent="0.2">
      <c r="S389" s="46"/>
      <c r="T389" s="45"/>
    </row>
    <row r="390" spans="19:20" x14ac:dyDescent="0.2">
      <c r="S390" s="46"/>
      <c r="T390" s="45"/>
    </row>
    <row r="391" spans="19:20" x14ac:dyDescent="0.2">
      <c r="S391" s="46"/>
      <c r="T391" s="45"/>
    </row>
    <row r="392" spans="19:20" x14ac:dyDescent="0.2">
      <c r="S392" s="46"/>
      <c r="T392" s="45"/>
    </row>
    <row r="393" spans="19:20" x14ac:dyDescent="0.2">
      <c r="S393" s="46"/>
      <c r="T393" s="45"/>
    </row>
    <row r="394" spans="19:20" x14ac:dyDescent="0.2">
      <c r="S394" s="46"/>
      <c r="T394" s="45"/>
    </row>
    <row r="395" spans="19:20" x14ac:dyDescent="0.2">
      <c r="S395" s="46"/>
      <c r="T395" s="45"/>
    </row>
    <row r="396" spans="19:20" x14ac:dyDescent="0.2">
      <c r="S396" s="46"/>
      <c r="T396" s="45"/>
    </row>
    <row r="397" spans="19:20" x14ac:dyDescent="0.2">
      <c r="S397" s="46"/>
      <c r="T397" s="45"/>
    </row>
    <row r="398" spans="19:20" x14ac:dyDescent="0.2">
      <c r="S398" s="46"/>
      <c r="T398" s="45"/>
    </row>
    <row r="399" spans="19:20" x14ac:dyDescent="0.2">
      <c r="S399" s="46"/>
      <c r="T399" s="45"/>
    </row>
    <row r="400" spans="19:20" x14ac:dyDescent="0.2">
      <c r="S400" s="46"/>
      <c r="T400" s="45"/>
    </row>
    <row r="401" spans="19:20" x14ac:dyDescent="0.2">
      <c r="S401" s="46"/>
      <c r="T401" s="45"/>
    </row>
    <row r="402" spans="19:20" x14ac:dyDescent="0.2">
      <c r="S402" s="46"/>
      <c r="T402" s="45"/>
    </row>
    <row r="403" spans="19:20" x14ac:dyDescent="0.2">
      <c r="S403" s="46"/>
      <c r="T403" s="45"/>
    </row>
    <row r="404" spans="19:20" x14ac:dyDescent="0.2">
      <c r="S404" s="46"/>
      <c r="T404" s="45"/>
    </row>
    <row r="405" spans="19:20" x14ac:dyDescent="0.2">
      <c r="S405" s="46"/>
      <c r="T405" s="45"/>
    </row>
    <row r="406" spans="19:20" x14ac:dyDescent="0.2">
      <c r="S406" s="46"/>
      <c r="T406" s="45"/>
    </row>
    <row r="407" spans="19:20" x14ac:dyDescent="0.2">
      <c r="S407" s="46"/>
      <c r="T407" s="45"/>
    </row>
    <row r="408" spans="19:20" x14ac:dyDescent="0.2">
      <c r="S408" s="46"/>
      <c r="T408" s="45"/>
    </row>
    <row r="409" spans="19:20" x14ac:dyDescent="0.2">
      <c r="S409" s="46"/>
      <c r="T409" s="45"/>
    </row>
    <row r="410" spans="19:20" x14ac:dyDescent="0.2">
      <c r="S410" s="46"/>
      <c r="T410" s="45"/>
    </row>
    <row r="411" spans="19:20" x14ac:dyDescent="0.2">
      <c r="S411" s="46"/>
      <c r="T411" s="45"/>
    </row>
    <row r="412" spans="19:20" x14ac:dyDescent="0.2">
      <c r="S412" s="46"/>
      <c r="T412" s="45"/>
    </row>
    <row r="413" spans="19:20" x14ac:dyDescent="0.2">
      <c r="S413" s="46"/>
      <c r="T413" s="45"/>
    </row>
    <row r="414" spans="19:20" x14ac:dyDescent="0.2">
      <c r="S414" s="46"/>
      <c r="T414" s="45"/>
    </row>
    <row r="415" spans="19:20" x14ac:dyDescent="0.2">
      <c r="S415" s="46"/>
      <c r="T415" s="45"/>
    </row>
    <row r="416" spans="19:20" x14ac:dyDescent="0.2">
      <c r="S416" s="46"/>
      <c r="T416" s="45"/>
    </row>
    <row r="417" spans="19:20" x14ac:dyDescent="0.2">
      <c r="S417" s="46"/>
      <c r="T417" s="45"/>
    </row>
    <row r="418" spans="19:20" x14ac:dyDescent="0.2">
      <c r="S418" s="46"/>
      <c r="T418" s="45"/>
    </row>
    <row r="419" spans="19:20" x14ac:dyDescent="0.2">
      <c r="S419" s="46"/>
      <c r="T419" s="45"/>
    </row>
    <row r="420" spans="19:20" x14ac:dyDescent="0.2">
      <c r="S420" s="48"/>
      <c r="T420" s="55"/>
    </row>
    <row r="421" spans="19:20" x14ac:dyDescent="0.2">
      <c r="S421" s="48"/>
      <c r="T421" s="55"/>
    </row>
  </sheetData>
  <sheetProtection selectLockedCells="1" selectUnlockedCells="1"/>
  <autoFilter ref="A5:U19"/>
  <mergeCells count="8">
    <mergeCell ref="B27:J27"/>
    <mergeCell ref="B28:J28"/>
    <mergeCell ref="B21:J21"/>
    <mergeCell ref="B22:J22"/>
    <mergeCell ref="B23:J23"/>
    <mergeCell ref="B24:J24"/>
    <mergeCell ref="B25:J25"/>
    <mergeCell ref="B26:J26"/>
  </mergeCells>
  <dataValidations count="7">
    <dataValidation type="list" allowBlank="1" showErrorMessage="1" sqref="F6:F19">
      <formula1>type</formula1>
      <formula2>0</formula2>
    </dataValidation>
    <dataValidation type="list" allowBlank="1" showErrorMessage="1" sqref="M6:M19">
      <formula1>country</formula1>
      <formula2>0</formula2>
    </dataValidation>
    <dataValidation type="list" allowBlank="1" showErrorMessage="1" sqref="P6:P19">
      <formula1>base</formula1>
      <formula2>0</formula2>
    </dataValidation>
    <dataValidation type="list" allowBlank="1" showErrorMessage="1" sqref="Q6:Q19">
      <formula1>rints</formula1>
      <formula2>0</formula2>
    </dataValidation>
    <dataValidation type="list" allowBlank="1" showErrorMessage="1" sqref="R6:R19">
      <formula1>vak</formula1>
      <formula2>0</formula2>
    </dataValidation>
    <dataValidation type="list" allowBlank="1" showErrorMessage="1" sqref="T6:T419">
      <formula1>online</formula1>
      <formula2>0</formula2>
    </dataValidation>
    <dataValidation type="list" allowBlank="1" showErrorMessage="1" sqref="S6:S419">
      <formula1>conf</formula1>
      <formula2>0</formula2>
    </dataValidation>
  </dataValidations>
  <hyperlinks>
    <hyperlink ref="H6" r:id="rId1"/>
  </hyperlinks>
  <pageMargins left="0.78749999999999998" right="0.39374999999999999" top="0.39374999999999999" bottom="0.39374999999999999" header="0.51180555555555551" footer="0.51180555555555551"/>
  <pageSetup paperSize="9" scale="95"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0"/>
  <sheetViews>
    <sheetView topLeftCell="B3" zoomScale="96" zoomScaleNormal="96" workbookViewId="0">
      <selection activeCell="B3" sqref="B3"/>
    </sheetView>
  </sheetViews>
  <sheetFormatPr defaultColWidth="9" defaultRowHeight="12.75" x14ac:dyDescent="0.2"/>
  <cols>
    <col min="1" max="1" width="4" style="1" customWidth="1"/>
    <col min="2" max="3" width="15.5703125" style="2" customWidth="1"/>
    <col min="4" max="5" width="29.140625" style="3" customWidth="1"/>
    <col min="6" max="6" width="8.140625" style="3" customWidth="1"/>
    <col min="7" max="8" width="16.140625" style="3" customWidth="1"/>
    <col min="9" max="9" width="6.28515625" style="4" customWidth="1"/>
    <col min="10" max="11" width="11.7109375" style="3" customWidth="1"/>
    <col min="12" max="12" width="11.85546875" style="3" customWidth="1"/>
    <col min="13" max="13" width="6.5703125" style="3" customWidth="1"/>
    <col min="14" max="14" width="10.140625" style="3" customWidth="1"/>
    <col min="15" max="15" width="10.28515625" style="3" customWidth="1"/>
    <col min="16" max="16" width="7.28515625" style="5" customWidth="1"/>
    <col min="17" max="17" width="6.140625" style="5" customWidth="1"/>
    <col min="18" max="19" width="6.42578125" style="6" customWidth="1"/>
    <col min="20" max="20" width="6.7109375" customWidth="1"/>
    <col min="21" max="21" width="18.140625" customWidth="1"/>
  </cols>
  <sheetData>
    <row r="1" spans="1:21" x14ac:dyDescent="0.2">
      <c r="B1" s="7" t="s">
        <v>807</v>
      </c>
      <c r="C1" s="7"/>
      <c r="D1" s="8"/>
      <c r="E1" s="8"/>
      <c r="F1" s="8"/>
      <c r="G1" s="8"/>
      <c r="H1" s="8"/>
      <c r="I1" s="8"/>
      <c r="J1" s="8"/>
      <c r="K1" s="8"/>
      <c r="L1" s="8"/>
      <c r="M1" s="8"/>
      <c r="N1" s="8"/>
      <c r="O1" s="8"/>
      <c r="P1" s="8"/>
      <c r="R1" s="8"/>
    </row>
    <row r="2" spans="1:21" ht="25.5" x14ac:dyDescent="0.2">
      <c r="B2" s="7" t="s">
        <v>931</v>
      </c>
      <c r="C2" s="7"/>
      <c r="D2" s="56" t="s">
        <v>932</v>
      </c>
      <c r="E2" s="56"/>
      <c r="F2" s="8"/>
      <c r="G2" s="8"/>
      <c r="H2" s="8"/>
      <c r="I2" s="8"/>
      <c r="J2" s="8"/>
      <c r="K2" s="8"/>
      <c r="L2" s="8"/>
      <c r="M2" s="8"/>
      <c r="N2" s="8"/>
      <c r="O2" s="8"/>
      <c r="P2" s="8"/>
      <c r="R2" s="8"/>
    </row>
    <row r="3" spans="1:21" ht="12.75" customHeight="1" x14ac:dyDescent="0.2">
      <c r="B3" s="7" t="s">
        <v>933</v>
      </c>
      <c r="C3" s="7"/>
      <c r="D3" s="8"/>
      <c r="E3" s="8"/>
      <c r="F3" s="8"/>
      <c r="G3" s="8"/>
      <c r="H3" s="8"/>
      <c r="I3" s="8"/>
      <c r="J3" s="8"/>
      <c r="K3" s="8"/>
      <c r="L3" s="8"/>
      <c r="M3" s="8"/>
      <c r="N3" s="8"/>
      <c r="O3" s="8"/>
      <c r="P3" s="8"/>
      <c r="R3" s="8"/>
      <c r="S3" s="9"/>
      <c r="T3" s="10"/>
      <c r="U3" s="11"/>
    </row>
    <row r="4" spans="1:21" ht="36" x14ac:dyDescent="0.2">
      <c r="B4" s="7" t="s">
        <v>0</v>
      </c>
      <c r="C4" s="12" t="s">
        <v>932</v>
      </c>
      <c r="D4" s="13" t="s">
        <v>2</v>
      </c>
      <c r="E4" s="13"/>
      <c r="F4" s="8"/>
      <c r="G4" s="8"/>
      <c r="H4" s="8"/>
      <c r="I4" s="8"/>
      <c r="J4" s="8"/>
      <c r="K4" s="8"/>
      <c r="L4" s="8"/>
      <c r="M4" s="8"/>
      <c r="N4" s="8"/>
      <c r="O4" s="8"/>
      <c r="P4" s="8"/>
      <c r="R4" s="8"/>
      <c r="S4" s="9"/>
      <c r="T4" s="10"/>
      <c r="U4" s="11"/>
    </row>
    <row r="5" spans="1:21" x14ac:dyDescent="0.2">
      <c r="B5" s="7"/>
      <c r="C5" s="12"/>
      <c r="D5" s="13"/>
      <c r="E5" s="13"/>
      <c r="F5" s="8"/>
      <c r="G5" s="8"/>
      <c r="H5" s="8"/>
      <c r="I5" s="8"/>
      <c r="J5" s="8"/>
      <c r="K5" s="8"/>
      <c r="L5" s="8"/>
      <c r="M5" s="8"/>
      <c r="N5" s="8"/>
      <c r="O5" s="8"/>
      <c r="P5" s="8"/>
      <c r="R5" s="8"/>
      <c r="S5" s="9"/>
      <c r="T5" s="10"/>
      <c r="U5" s="11"/>
    </row>
    <row r="6" spans="1:21" s="18" customFormat="1" ht="170.1" customHeight="1" x14ac:dyDescent="0.2">
      <c r="A6" s="14" t="s">
        <v>3</v>
      </c>
      <c r="B6" s="15" t="s">
        <v>4</v>
      </c>
      <c r="C6" s="15" t="s">
        <v>5</v>
      </c>
      <c r="D6" s="15" t="s">
        <v>6</v>
      </c>
      <c r="E6" s="15" t="s">
        <v>7</v>
      </c>
      <c r="F6" s="15" t="s">
        <v>8</v>
      </c>
      <c r="G6" s="15" t="s">
        <v>9</v>
      </c>
      <c r="H6" s="15" t="s">
        <v>10</v>
      </c>
      <c r="I6" s="15" t="s">
        <v>11</v>
      </c>
      <c r="J6" s="15" t="s">
        <v>12</v>
      </c>
      <c r="K6" s="15" t="s">
        <v>13</v>
      </c>
      <c r="L6" s="15" t="s">
        <v>14</v>
      </c>
      <c r="M6" s="15" t="s">
        <v>15</v>
      </c>
      <c r="N6" s="15" t="s">
        <v>16</v>
      </c>
      <c r="O6" s="15" t="s">
        <v>17</v>
      </c>
      <c r="P6" s="15" t="s">
        <v>809</v>
      </c>
      <c r="Q6" s="15" t="s">
        <v>19</v>
      </c>
      <c r="R6" s="16" t="s">
        <v>20</v>
      </c>
      <c r="S6" s="16" t="s">
        <v>21</v>
      </c>
      <c r="T6" s="16" t="s">
        <v>22</v>
      </c>
      <c r="U6" s="17" t="s">
        <v>26</v>
      </c>
    </row>
    <row r="7" spans="1:21" s="22" customFormat="1" x14ac:dyDescent="0.2">
      <c r="A7" s="19">
        <v>1</v>
      </c>
      <c r="B7" s="19" t="s">
        <v>27</v>
      </c>
      <c r="C7" s="19">
        <v>3</v>
      </c>
      <c r="D7" s="19">
        <v>4</v>
      </c>
      <c r="E7" s="19">
        <v>5</v>
      </c>
      <c r="F7" s="20">
        <v>6</v>
      </c>
      <c r="G7" s="20">
        <v>7</v>
      </c>
      <c r="H7" s="20">
        <v>8</v>
      </c>
      <c r="I7" s="20">
        <v>9</v>
      </c>
      <c r="J7" s="20">
        <v>10</v>
      </c>
      <c r="K7" s="20">
        <v>11</v>
      </c>
      <c r="L7" s="20">
        <v>12</v>
      </c>
      <c r="M7" s="20">
        <v>13</v>
      </c>
      <c r="N7" s="20">
        <v>14</v>
      </c>
      <c r="O7" s="20">
        <v>15</v>
      </c>
      <c r="P7" s="21">
        <v>16</v>
      </c>
      <c r="Q7" s="21">
        <v>17</v>
      </c>
      <c r="R7" s="20">
        <v>18</v>
      </c>
      <c r="S7" s="20">
        <v>19</v>
      </c>
      <c r="T7" s="20">
        <v>20</v>
      </c>
      <c r="U7" s="20">
        <v>21</v>
      </c>
    </row>
    <row r="8" spans="1:21" s="3" customFormat="1" x14ac:dyDescent="0.2">
      <c r="A8" s="25">
        <v>1</v>
      </c>
      <c r="B8" s="36"/>
      <c r="C8" s="36"/>
      <c r="D8" s="25"/>
      <c r="E8" s="25"/>
      <c r="F8" s="25"/>
      <c r="G8" s="25"/>
      <c r="H8" s="25"/>
      <c r="I8" s="25"/>
      <c r="J8" s="25"/>
      <c r="K8" s="25"/>
      <c r="L8" s="25"/>
      <c r="M8" s="25"/>
      <c r="N8" s="25"/>
      <c r="O8" s="25"/>
      <c r="P8" s="26"/>
      <c r="Q8" s="25"/>
      <c r="R8" s="27"/>
      <c r="S8" s="17"/>
      <c r="T8" s="23"/>
      <c r="U8" s="24"/>
    </row>
    <row r="9" spans="1:21" s="3" customFormat="1" x14ac:dyDescent="0.2">
      <c r="A9" s="25">
        <v>2</v>
      </c>
      <c r="B9" s="36"/>
      <c r="C9" s="36"/>
      <c r="D9" s="41"/>
      <c r="E9" s="41"/>
      <c r="F9" s="25"/>
      <c r="G9" s="25"/>
      <c r="H9" s="25"/>
      <c r="I9" s="25"/>
      <c r="J9" s="25"/>
      <c r="K9" s="25"/>
      <c r="L9" s="25"/>
      <c r="M9" s="25"/>
      <c r="N9" s="25"/>
      <c r="O9" s="25"/>
      <c r="P9" s="26"/>
      <c r="Q9" s="25"/>
      <c r="R9" s="27"/>
      <c r="S9" s="17"/>
      <c r="T9" s="23"/>
      <c r="U9" s="24"/>
    </row>
    <row r="10" spans="1:21" s="3" customFormat="1" x14ac:dyDescent="0.2">
      <c r="A10" s="45"/>
      <c r="B10" s="45"/>
      <c r="C10" s="45"/>
      <c r="D10" s="45"/>
      <c r="E10" s="45"/>
      <c r="F10" s="25"/>
      <c r="G10" s="45"/>
      <c r="H10" s="45"/>
      <c r="I10" s="45"/>
      <c r="J10" s="45"/>
      <c r="K10" s="45"/>
      <c r="L10" s="45"/>
      <c r="M10" s="25"/>
      <c r="N10" s="45"/>
      <c r="O10" s="45"/>
      <c r="P10" s="26"/>
      <c r="Q10" s="25"/>
      <c r="R10" s="27"/>
      <c r="S10" s="17"/>
      <c r="T10" s="23"/>
    </row>
    <row r="11" spans="1:21" s="3" customFormat="1" x14ac:dyDescent="0.2">
      <c r="A11" s="45"/>
      <c r="B11" s="45"/>
      <c r="C11" s="45"/>
      <c r="D11" s="45"/>
      <c r="E11" s="45"/>
      <c r="F11" s="25"/>
      <c r="G11" s="45"/>
      <c r="H11" s="45"/>
      <c r="I11" s="45"/>
      <c r="J11" s="45"/>
      <c r="K11" s="45"/>
      <c r="L11" s="45"/>
      <c r="M11" s="25"/>
      <c r="N11" s="45"/>
      <c r="O11" s="45"/>
      <c r="P11" s="26"/>
      <c r="Q11" s="25"/>
      <c r="R11" s="27"/>
      <c r="S11" s="17"/>
      <c r="T11" s="23"/>
    </row>
    <row r="12" spans="1:21" s="3" customFormat="1" x14ac:dyDescent="0.2">
      <c r="A12" s="45"/>
      <c r="B12" s="46"/>
      <c r="C12" s="46"/>
      <c r="D12" s="46"/>
      <c r="E12" s="46"/>
      <c r="F12" s="25"/>
      <c r="G12" s="45"/>
      <c r="H12" s="45"/>
      <c r="I12" s="45"/>
      <c r="J12" s="46"/>
      <c r="K12" s="46"/>
      <c r="L12" s="46"/>
      <c r="M12" s="25"/>
      <c r="N12" s="46"/>
      <c r="O12" s="46"/>
      <c r="P12" s="26"/>
      <c r="Q12" s="25"/>
      <c r="R12" s="27"/>
      <c r="S12" s="17"/>
      <c r="T12" s="23"/>
    </row>
    <row r="13" spans="1:21" s="3" customFormat="1" x14ac:dyDescent="0.2">
      <c r="A13" s="45"/>
      <c r="B13" s="45"/>
      <c r="C13" s="45"/>
      <c r="D13" s="45"/>
      <c r="E13" s="45"/>
      <c r="F13" s="25"/>
      <c r="G13" s="45"/>
      <c r="H13" s="45"/>
      <c r="I13" s="45"/>
      <c r="J13" s="45"/>
      <c r="K13" s="45"/>
      <c r="L13" s="45"/>
      <c r="M13" s="25"/>
      <c r="N13" s="45"/>
      <c r="O13" s="45"/>
      <c r="P13" s="26"/>
      <c r="Q13" s="25"/>
      <c r="R13" s="27"/>
      <c r="S13" s="17"/>
      <c r="T13" s="23"/>
    </row>
    <row r="14" spans="1:21" s="3" customFormat="1" x14ac:dyDescent="0.2">
      <c r="A14" s="45"/>
      <c r="B14" s="45"/>
      <c r="C14" s="45"/>
      <c r="D14" s="46"/>
      <c r="E14" s="46"/>
      <c r="F14" s="25"/>
      <c r="G14" s="45"/>
      <c r="H14" s="45"/>
      <c r="I14" s="45"/>
      <c r="J14" s="45"/>
      <c r="K14" s="45"/>
      <c r="L14" s="46"/>
      <c r="M14" s="25"/>
      <c r="N14" s="45"/>
      <c r="O14" s="45"/>
      <c r="P14" s="26"/>
      <c r="Q14" s="25"/>
      <c r="R14" s="27"/>
      <c r="S14" s="17"/>
      <c r="T14" s="23"/>
    </row>
    <row r="15" spans="1:21" s="3" customFormat="1" x14ac:dyDescent="0.2">
      <c r="A15" s="45"/>
      <c r="B15" s="45"/>
      <c r="C15" s="45"/>
      <c r="D15" s="45"/>
      <c r="E15" s="45"/>
      <c r="F15" s="25"/>
      <c r="G15" s="45"/>
      <c r="H15" s="45"/>
      <c r="I15" s="45"/>
      <c r="J15" s="45"/>
      <c r="K15" s="45"/>
      <c r="L15" s="45"/>
      <c r="M15" s="25"/>
      <c r="N15" s="45"/>
      <c r="O15" s="46"/>
      <c r="P15" s="26"/>
      <c r="Q15" s="25"/>
      <c r="R15" s="27"/>
      <c r="S15" s="17"/>
      <c r="T15" s="23"/>
    </row>
    <row r="16" spans="1:21" s="3" customFormat="1" x14ac:dyDescent="0.2">
      <c r="A16" s="45"/>
      <c r="B16" s="45"/>
      <c r="C16" s="45"/>
      <c r="D16" s="45"/>
      <c r="E16" s="45"/>
      <c r="F16" s="25"/>
      <c r="G16" s="45"/>
      <c r="H16" s="45"/>
      <c r="I16" s="45"/>
      <c r="J16" s="45"/>
      <c r="K16" s="45"/>
      <c r="L16" s="46"/>
      <c r="M16" s="25"/>
      <c r="N16" s="45"/>
      <c r="O16" s="45"/>
      <c r="P16" s="26"/>
      <c r="Q16" s="25"/>
      <c r="R16" s="27"/>
      <c r="S16" s="17"/>
      <c r="T16" s="23"/>
    </row>
    <row r="17" spans="1:20" s="3" customFormat="1" x14ac:dyDescent="0.2">
      <c r="A17" s="45"/>
      <c r="B17" s="57"/>
      <c r="C17" s="57"/>
      <c r="D17" s="45"/>
      <c r="E17" s="45"/>
      <c r="F17" s="25"/>
      <c r="G17" s="45"/>
      <c r="H17" s="45"/>
      <c r="I17" s="45"/>
      <c r="J17" s="45"/>
      <c r="K17" s="45"/>
      <c r="L17" s="45"/>
      <c r="M17" s="25"/>
      <c r="N17" s="54"/>
      <c r="O17" s="45"/>
      <c r="P17" s="26"/>
      <c r="Q17" s="25"/>
      <c r="R17" s="27"/>
      <c r="S17" s="17"/>
      <c r="T17" s="23"/>
    </row>
    <row r="18" spans="1:20" s="3" customFormat="1" x14ac:dyDescent="0.2">
      <c r="A18" s="45"/>
      <c r="B18" s="57"/>
      <c r="C18" s="57"/>
      <c r="D18" s="45"/>
      <c r="E18" s="45"/>
      <c r="F18" s="25"/>
      <c r="G18" s="45"/>
      <c r="H18" s="45"/>
      <c r="I18" s="45"/>
      <c r="J18" s="45"/>
      <c r="K18" s="45"/>
      <c r="L18" s="45"/>
      <c r="M18" s="25"/>
      <c r="N18" s="45"/>
      <c r="O18" s="45"/>
      <c r="P18" s="26"/>
      <c r="Q18" s="25"/>
      <c r="R18" s="27"/>
      <c r="S18" s="17"/>
      <c r="T18" s="23"/>
    </row>
    <row r="19" spans="1:20" s="3" customFormat="1" x14ac:dyDescent="0.2">
      <c r="A19" s="45"/>
      <c r="B19" s="45"/>
      <c r="C19" s="45"/>
      <c r="D19" s="45"/>
      <c r="E19" s="45"/>
      <c r="F19" s="25"/>
      <c r="G19" s="45"/>
      <c r="H19" s="45"/>
      <c r="I19" s="45"/>
      <c r="J19" s="45"/>
      <c r="K19" s="45"/>
      <c r="L19" s="45"/>
      <c r="M19" s="25"/>
      <c r="N19" s="45"/>
      <c r="O19" s="45"/>
      <c r="P19" s="26"/>
      <c r="Q19" s="25"/>
      <c r="R19" s="27"/>
      <c r="S19" s="17"/>
      <c r="T19" s="23"/>
    </row>
    <row r="20" spans="1:20" s="3" customFormat="1" x14ac:dyDescent="0.2">
      <c r="A20" s="45"/>
      <c r="B20" s="45"/>
      <c r="C20" s="45"/>
      <c r="D20" s="45"/>
      <c r="E20" s="45"/>
      <c r="F20" s="25"/>
      <c r="G20" s="45"/>
      <c r="H20" s="45"/>
      <c r="I20" s="45"/>
      <c r="J20" s="45"/>
      <c r="K20" s="45"/>
      <c r="L20" s="45"/>
      <c r="M20" s="25"/>
      <c r="N20" s="45"/>
      <c r="O20" s="45"/>
      <c r="P20" s="26"/>
      <c r="Q20" s="25"/>
      <c r="R20" s="27"/>
      <c r="S20" s="17"/>
      <c r="T20" s="23"/>
    </row>
    <row r="21" spans="1:20" s="3" customFormat="1" x14ac:dyDescent="0.2">
      <c r="A21" s="45"/>
      <c r="B21" s="45"/>
      <c r="C21" s="45"/>
      <c r="D21" s="45"/>
      <c r="E21" s="45"/>
      <c r="F21" s="25"/>
      <c r="G21" s="45"/>
      <c r="H21" s="45"/>
      <c r="I21" s="45"/>
      <c r="J21" s="45"/>
      <c r="K21" s="45"/>
      <c r="L21" s="45"/>
      <c r="M21" s="25"/>
      <c r="N21" s="45"/>
      <c r="O21" s="45"/>
      <c r="P21" s="26"/>
      <c r="Q21" s="25"/>
      <c r="R21" s="27"/>
      <c r="S21" s="17"/>
      <c r="T21" s="23"/>
    </row>
    <row r="22" spans="1:20" s="3" customFormat="1" x14ac:dyDescent="0.2">
      <c r="A22" s="45"/>
      <c r="B22" s="45"/>
      <c r="C22" s="45"/>
      <c r="D22" s="45"/>
      <c r="E22" s="45"/>
      <c r="F22" s="25"/>
      <c r="G22" s="54"/>
      <c r="H22" s="54"/>
      <c r="I22" s="45"/>
      <c r="J22" s="45"/>
      <c r="K22" s="45"/>
      <c r="L22" s="45"/>
      <c r="M22" s="25"/>
      <c r="N22" s="45"/>
      <c r="O22" s="45"/>
      <c r="P22" s="26"/>
      <c r="Q22" s="25"/>
      <c r="R22" s="27"/>
      <c r="S22" s="17"/>
      <c r="T22" s="23"/>
    </row>
    <row r="23" spans="1:20" s="3" customFormat="1" x14ac:dyDescent="0.2">
      <c r="A23" s="45"/>
      <c r="B23" s="45"/>
      <c r="C23" s="45"/>
      <c r="D23" s="45"/>
      <c r="E23" s="45"/>
      <c r="F23" s="25"/>
      <c r="G23" s="45"/>
      <c r="H23" s="45"/>
      <c r="I23" s="45"/>
      <c r="J23" s="45"/>
      <c r="K23" s="45"/>
      <c r="L23" s="45"/>
      <c r="M23" s="25"/>
      <c r="N23" s="45"/>
      <c r="O23" s="45"/>
      <c r="P23" s="26"/>
      <c r="Q23" s="25"/>
      <c r="R23" s="27"/>
      <c r="S23" s="17"/>
      <c r="T23" s="23"/>
    </row>
    <row r="24" spans="1:20" s="3" customFormat="1" x14ac:dyDescent="0.2">
      <c r="A24" s="45"/>
      <c r="B24" s="45"/>
      <c r="C24" s="45"/>
      <c r="D24" s="45"/>
      <c r="E24" s="45"/>
      <c r="F24" s="25"/>
      <c r="G24" s="45"/>
      <c r="H24" s="45"/>
      <c r="I24" s="45"/>
      <c r="J24" s="45"/>
      <c r="K24" s="45"/>
      <c r="L24" s="45"/>
      <c r="M24" s="25"/>
      <c r="N24" s="45"/>
      <c r="O24" s="45"/>
      <c r="P24" s="26"/>
      <c r="Q24" s="25"/>
      <c r="R24" s="27"/>
      <c r="S24" s="17"/>
      <c r="T24" s="23"/>
    </row>
    <row r="25" spans="1:20" s="3" customFormat="1" x14ac:dyDescent="0.2">
      <c r="A25" s="45"/>
      <c r="B25" s="45"/>
      <c r="C25" s="45"/>
      <c r="D25" s="45"/>
      <c r="E25" s="45"/>
      <c r="F25" s="25"/>
      <c r="G25" s="45"/>
      <c r="H25" s="45"/>
      <c r="I25" s="45"/>
      <c r="J25" s="45"/>
      <c r="K25" s="45"/>
      <c r="L25" s="45"/>
      <c r="M25" s="25"/>
      <c r="N25" s="45"/>
      <c r="O25" s="45"/>
      <c r="P25" s="26"/>
      <c r="Q25" s="25"/>
      <c r="R25" s="27"/>
      <c r="S25" s="17"/>
      <c r="T25" s="23"/>
    </row>
    <row r="26" spans="1:20" s="3" customFormat="1" x14ac:dyDescent="0.2">
      <c r="A26" s="45"/>
      <c r="B26" s="45"/>
      <c r="C26" s="45"/>
      <c r="D26" s="45"/>
      <c r="E26" s="45"/>
      <c r="F26" s="25"/>
      <c r="G26" s="54"/>
      <c r="H26" s="54"/>
      <c r="I26" s="45"/>
      <c r="J26" s="45"/>
      <c r="K26" s="45"/>
      <c r="L26" s="45"/>
      <c r="M26" s="25"/>
      <c r="N26" s="54"/>
      <c r="O26" s="45"/>
      <c r="P26" s="26"/>
      <c r="Q26" s="25"/>
      <c r="R26" s="27"/>
      <c r="S26" s="17"/>
      <c r="T26" s="23"/>
    </row>
    <row r="27" spans="1:20" s="3" customFormat="1" x14ac:dyDescent="0.2">
      <c r="A27" s="45"/>
      <c r="B27" s="45"/>
      <c r="C27" s="45"/>
      <c r="D27" s="45"/>
      <c r="E27" s="45"/>
      <c r="F27" s="25"/>
      <c r="G27" s="54"/>
      <c r="H27" s="54"/>
      <c r="I27" s="45"/>
      <c r="J27" s="45"/>
      <c r="K27" s="45"/>
      <c r="L27" s="45"/>
      <c r="M27" s="25"/>
      <c r="N27" s="54"/>
      <c r="O27" s="45"/>
      <c r="P27" s="26"/>
      <c r="Q27" s="25"/>
      <c r="R27" s="27"/>
      <c r="S27" s="17"/>
      <c r="T27" s="23"/>
    </row>
    <row r="28" spans="1:20" s="3" customFormat="1" x14ac:dyDescent="0.2">
      <c r="A28" s="45"/>
      <c r="B28" s="45"/>
      <c r="C28" s="45"/>
      <c r="D28" s="45"/>
      <c r="E28" s="45"/>
      <c r="F28" s="25"/>
      <c r="G28" s="54"/>
      <c r="H28" s="54"/>
      <c r="I28" s="45"/>
      <c r="J28" s="45"/>
      <c r="K28" s="45"/>
      <c r="L28" s="45"/>
      <c r="M28" s="25"/>
      <c r="N28" s="54"/>
      <c r="O28" s="45"/>
      <c r="P28" s="26"/>
      <c r="Q28" s="25"/>
      <c r="R28" s="27"/>
      <c r="S28" s="17"/>
      <c r="T28" s="23"/>
    </row>
    <row r="29" spans="1:20" s="3" customFormat="1" x14ac:dyDescent="0.2">
      <c r="A29" s="45"/>
      <c r="B29" s="45"/>
      <c r="C29" s="45"/>
      <c r="D29" s="45"/>
      <c r="E29" s="45"/>
      <c r="F29" s="25"/>
      <c r="G29" s="45"/>
      <c r="H29" s="45"/>
      <c r="I29" s="45"/>
      <c r="J29" s="45"/>
      <c r="K29" s="45"/>
      <c r="L29" s="45"/>
      <c r="M29" s="25"/>
      <c r="N29" s="45"/>
      <c r="O29" s="45"/>
      <c r="P29" s="26"/>
      <c r="Q29" s="25"/>
      <c r="R29" s="27"/>
      <c r="S29" s="17"/>
      <c r="T29" s="23"/>
    </row>
    <row r="30" spans="1:20" s="3" customFormat="1" x14ac:dyDescent="0.2">
      <c r="A30" s="45"/>
      <c r="B30" s="45"/>
      <c r="C30" s="45"/>
      <c r="D30" s="45"/>
      <c r="E30" s="45"/>
      <c r="F30" s="25"/>
      <c r="G30" s="46"/>
      <c r="H30" s="46"/>
      <c r="I30" s="45"/>
      <c r="J30" s="45"/>
      <c r="K30" s="45"/>
      <c r="L30" s="45"/>
      <c r="M30" s="25"/>
      <c r="N30" s="45"/>
      <c r="O30" s="45"/>
      <c r="P30" s="26"/>
      <c r="Q30" s="25"/>
      <c r="R30" s="27"/>
      <c r="S30" s="17"/>
      <c r="T30" s="23"/>
    </row>
    <row r="31" spans="1:20" s="3" customFormat="1" x14ac:dyDescent="0.2">
      <c r="A31" s="45"/>
      <c r="B31" s="2"/>
      <c r="C31" s="2"/>
      <c r="F31" s="25"/>
      <c r="I31" s="45"/>
      <c r="J31" s="45"/>
      <c r="K31" s="45"/>
      <c r="L31" s="45"/>
      <c r="M31" s="25"/>
      <c r="N31" s="45"/>
      <c r="O31" s="45"/>
      <c r="P31" s="26"/>
      <c r="Q31" s="25"/>
      <c r="R31" s="27"/>
      <c r="S31" s="17"/>
      <c r="T31" s="23"/>
    </row>
    <row r="32" spans="1:20" s="3" customFormat="1" x14ac:dyDescent="0.2">
      <c r="A32" s="45"/>
      <c r="B32" s="2"/>
      <c r="C32" s="2"/>
      <c r="F32" s="25"/>
      <c r="I32" s="45"/>
      <c r="J32" s="45"/>
      <c r="K32" s="45"/>
      <c r="L32" s="45"/>
      <c r="M32" s="25"/>
      <c r="N32" s="45"/>
      <c r="O32" s="45"/>
      <c r="P32" s="26"/>
      <c r="Q32" s="25"/>
      <c r="R32" s="27"/>
      <c r="S32" s="17"/>
      <c r="T32" s="23"/>
    </row>
    <row r="33" spans="1:20" s="3" customFormat="1" x14ac:dyDescent="0.2">
      <c r="A33" s="45"/>
      <c r="B33" s="2"/>
      <c r="C33" s="2"/>
      <c r="F33" s="25"/>
      <c r="I33" s="45"/>
      <c r="J33" s="45"/>
      <c r="K33" s="45"/>
      <c r="L33" s="45"/>
      <c r="M33" s="25"/>
      <c r="N33" s="45"/>
      <c r="O33" s="45"/>
      <c r="P33" s="26"/>
      <c r="Q33" s="25"/>
      <c r="R33" s="27"/>
      <c r="S33" s="17"/>
      <c r="T33" s="23"/>
    </row>
    <row r="34" spans="1:20" s="3" customFormat="1" x14ac:dyDescent="0.2">
      <c r="A34" s="58"/>
      <c r="B34" s="2"/>
      <c r="C34" s="2"/>
      <c r="F34" s="25"/>
      <c r="I34" s="45"/>
      <c r="J34" s="45"/>
      <c r="K34" s="45"/>
      <c r="L34" s="45"/>
      <c r="M34" s="25"/>
      <c r="N34" s="54"/>
      <c r="O34" s="54"/>
      <c r="P34" s="26"/>
      <c r="Q34" s="25"/>
      <c r="R34" s="27"/>
      <c r="S34" s="17"/>
      <c r="T34" s="23"/>
    </row>
    <row r="35" spans="1:20" s="3" customFormat="1" x14ac:dyDescent="0.2">
      <c r="A35" s="45"/>
      <c r="B35" s="2"/>
      <c r="C35" s="2"/>
      <c r="F35" s="25"/>
      <c r="I35" s="45"/>
      <c r="J35" s="45"/>
      <c r="K35" s="45"/>
      <c r="L35" s="45"/>
      <c r="M35" s="25"/>
      <c r="N35" s="45"/>
      <c r="O35" s="45"/>
      <c r="P35" s="26"/>
      <c r="Q35" s="25"/>
      <c r="R35" s="27"/>
      <c r="S35" s="17"/>
      <c r="T35" s="23"/>
    </row>
    <row r="36" spans="1:20" s="3" customFormat="1" x14ac:dyDescent="0.2">
      <c r="A36" s="45"/>
      <c r="B36" s="2"/>
      <c r="C36" s="2"/>
      <c r="F36" s="25"/>
      <c r="I36" s="45"/>
      <c r="J36" s="45"/>
      <c r="K36" s="45"/>
      <c r="L36" s="45"/>
      <c r="M36" s="25"/>
      <c r="N36" s="45"/>
      <c r="O36" s="45"/>
      <c r="P36" s="26"/>
      <c r="Q36" s="25"/>
      <c r="R36" s="27"/>
      <c r="S36" s="17"/>
      <c r="T36" s="23"/>
    </row>
    <row r="37" spans="1:20" s="3" customFormat="1" x14ac:dyDescent="0.2">
      <c r="A37" s="45"/>
      <c r="B37" s="2"/>
      <c r="C37" s="2"/>
      <c r="F37" s="25"/>
      <c r="I37" s="45"/>
      <c r="J37" s="45"/>
      <c r="K37" s="45"/>
      <c r="L37" s="45"/>
      <c r="M37" s="25"/>
      <c r="N37" s="45"/>
      <c r="O37" s="45"/>
      <c r="P37" s="26"/>
      <c r="Q37" s="25"/>
      <c r="R37" s="27"/>
      <c r="S37" s="17"/>
      <c r="T37" s="23"/>
    </row>
    <row r="38" spans="1:20" s="3" customFormat="1" x14ac:dyDescent="0.2">
      <c r="A38" s="58"/>
      <c r="B38" s="2"/>
      <c r="C38" s="2"/>
      <c r="F38" s="25"/>
      <c r="I38" s="54"/>
      <c r="J38" s="54"/>
      <c r="K38" s="54"/>
      <c r="L38" s="54"/>
      <c r="M38" s="25"/>
      <c r="N38" s="54"/>
      <c r="O38" s="54"/>
      <c r="P38" s="26"/>
      <c r="Q38" s="25"/>
      <c r="R38" s="27"/>
      <c r="S38" s="17"/>
      <c r="T38" s="23"/>
    </row>
    <row r="39" spans="1:20" s="3" customFormat="1" x14ac:dyDescent="0.2">
      <c r="A39" s="59"/>
      <c r="B39" s="2"/>
      <c r="C39" s="2"/>
      <c r="F39" s="25"/>
      <c r="M39" s="25"/>
      <c r="N39" s="54"/>
      <c r="O39" s="54"/>
      <c r="P39" s="26"/>
      <c r="Q39" s="25"/>
      <c r="R39" s="27"/>
      <c r="S39" s="17"/>
      <c r="T39" s="23"/>
    </row>
    <row r="40" spans="1:20" s="3" customFormat="1" x14ac:dyDescent="0.2">
      <c r="A40" s="59"/>
      <c r="B40" s="2"/>
      <c r="C40" s="2"/>
      <c r="F40" s="25"/>
      <c r="M40" s="25"/>
      <c r="N40" s="54"/>
      <c r="O40" s="54"/>
      <c r="P40" s="26"/>
      <c r="Q40" s="25"/>
      <c r="R40" s="27"/>
      <c r="S40" s="17"/>
      <c r="T40" s="23"/>
    </row>
    <row r="41" spans="1:20" s="3" customFormat="1" x14ac:dyDescent="0.2">
      <c r="A41" s="59"/>
      <c r="B41" s="2"/>
      <c r="C41" s="2"/>
      <c r="F41" s="25"/>
      <c r="M41" s="25"/>
      <c r="N41" s="54"/>
      <c r="O41" s="54"/>
      <c r="P41" s="26"/>
      <c r="Q41" s="25"/>
      <c r="R41" s="27"/>
      <c r="S41" s="17"/>
      <c r="T41" s="23"/>
    </row>
    <row r="42" spans="1:20" s="3" customFormat="1" x14ac:dyDescent="0.2">
      <c r="A42" s="59"/>
      <c r="B42" s="2"/>
      <c r="C42" s="2"/>
      <c r="F42" s="25"/>
      <c r="M42" s="25"/>
      <c r="N42" s="54"/>
      <c r="O42" s="54"/>
      <c r="P42" s="26"/>
      <c r="Q42" s="25"/>
      <c r="R42" s="27"/>
      <c r="S42" s="17"/>
      <c r="T42" s="23"/>
    </row>
    <row r="43" spans="1:20" s="3" customFormat="1" x14ac:dyDescent="0.2">
      <c r="A43" s="59"/>
      <c r="B43" s="2"/>
      <c r="C43" s="2"/>
      <c r="F43" s="25"/>
      <c r="M43" s="25"/>
      <c r="N43" s="54"/>
      <c r="O43" s="54"/>
      <c r="P43" s="26"/>
      <c r="Q43" s="25"/>
      <c r="R43" s="27"/>
      <c r="S43" s="17"/>
      <c r="T43" s="23"/>
    </row>
    <row r="44" spans="1:20" s="3" customFormat="1" x14ac:dyDescent="0.2">
      <c r="A44" s="59"/>
      <c r="B44" s="2"/>
      <c r="C44" s="2"/>
      <c r="F44" s="25"/>
      <c r="M44" s="25"/>
      <c r="N44" s="54"/>
      <c r="O44" s="54"/>
      <c r="P44" s="26"/>
      <c r="Q44" s="25"/>
      <c r="R44" s="27"/>
      <c r="S44" s="17"/>
      <c r="T44" s="23"/>
    </row>
    <row r="45" spans="1:20" s="3" customFormat="1" x14ac:dyDescent="0.2">
      <c r="A45" s="59"/>
      <c r="B45" s="2"/>
      <c r="C45" s="2"/>
      <c r="F45" s="25"/>
      <c r="M45" s="25"/>
      <c r="N45" s="54"/>
      <c r="O45" s="54"/>
      <c r="P45" s="26"/>
      <c r="Q45" s="25"/>
      <c r="R45" s="27"/>
      <c r="S45" s="17"/>
      <c r="T45" s="23"/>
    </row>
    <row r="46" spans="1:20" s="3" customFormat="1" x14ac:dyDescent="0.2">
      <c r="A46" s="59"/>
      <c r="B46" s="2"/>
      <c r="C46" s="2"/>
      <c r="F46" s="25"/>
      <c r="M46" s="25"/>
      <c r="N46" s="54"/>
      <c r="O46" s="54"/>
      <c r="P46" s="26"/>
      <c r="Q46" s="25"/>
      <c r="R46" s="27"/>
      <c r="S46" s="17"/>
      <c r="T46" s="23"/>
    </row>
    <row r="47" spans="1:20" s="3" customFormat="1" x14ac:dyDescent="0.2">
      <c r="A47" s="59"/>
      <c r="B47" s="2"/>
      <c r="C47" s="2"/>
      <c r="F47" s="25"/>
      <c r="M47" s="25"/>
      <c r="N47" s="54"/>
      <c r="O47" s="54"/>
      <c r="P47" s="26"/>
      <c r="Q47" s="25"/>
      <c r="R47" s="27"/>
      <c r="S47" s="17"/>
      <c r="T47" s="23"/>
    </row>
    <row r="48" spans="1:20" s="3" customFormat="1" x14ac:dyDescent="0.2">
      <c r="A48" s="59"/>
      <c r="B48" s="2"/>
      <c r="C48" s="2"/>
      <c r="F48" s="25"/>
      <c r="M48" s="25"/>
      <c r="N48" s="54"/>
      <c r="O48" s="54"/>
      <c r="P48" s="26"/>
      <c r="Q48" s="25"/>
      <c r="R48" s="27"/>
      <c r="S48" s="17"/>
      <c r="T48" s="23"/>
    </row>
    <row r="49" spans="1:20" s="3" customFormat="1" x14ac:dyDescent="0.2">
      <c r="A49" s="59"/>
      <c r="B49" s="2"/>
      <c r="C49" s="2"/>
      <c r="F49" s="25"/>
      <c r="M49" s="25"/>
      <c r="N49" s="54"/>
      <c r="O49" s="54"/>
      <c r="P49" s="26"/>
      <c r="Q49" s="25"/>
      <c r="R49" s="27"/>
      <c r="S49" s="17"/>
      <c r="T49" s="23"/>
    </row>
    <row r="50" spans="1:20" s="3" customFormat="1" x14ac:dyDescent="0.2">
      <c r="A50" s="59"/>
      <c r="B50" s="2"/>
      <c r="C50" s="2"/>
      <c r="F50" s="25"/>
      <c r="M50" s="25"/>
      <c r="N50" s="54"/>
      <c r="O50" s="54"/>
      <c r="P50" s="26"/>
      <c r="Q50" s="25"/>
      <c r="R50" s="27"/>
      <c r="S50" s="17"/>
      <c r="T50" s="23"/>
    </row>
    <row r="51" spans="1:20" s="3" customFormat="1" x14ac:dyDescent="0.2">
      <c r="A51" s="59"/>
      <c r="F51" s="25"/>
      <c r="M51" s="25"/>
      <c r="N51" s="54"/>
      <c r="O51" s="54"/>
      <c r="P51" s="26"/>
      <c r="Q51" s="25"/>
      <c r="R51" s="27"/>
      <c r="S51" s="17"/>
      <c r="T51" s="23"/>
    </row>
    <row r="52" spans="1:20" s="3" customFormat="1" x14ac:dyDescent="0.2">
      <c r="A52" s="59"/>
      <c r="B52" s="2"/>
      <c r="C52" s="2"/>
      <c r="F52" s="25"/>
      <c r="M52" s="25"/>
      <c r="N52" s="54"/>
      <c r="O52" s="54"/>
      <c r="P52" s="26"/>
      <c r="Q52" s="25"/>
      <c r="R52" s="27"/>
      <c r="S52" s="17"/>
      <c r="T52" s="23"/>
    </row>
    <row r="53" spans="1:20" s="3" customFormat="1" x14ac:dyDescent="0.2">
      <c r="A53" s="59"/>
      <c r="B53" s="2"/>
      <c r="C53" s="2"/>
      <c r="F53" s="25"/>
      <c r="M53" s="25"/>
      <c r="N53" s="54"/>
      <c r="O53" s="54"/>
      <c r="P53" s="26"/>
      <c r="Q53" s="25"/>
      <c r="R53" s="27"/>
      <c r="S53" s="17"/>
      <c r="T53" s="23"/>
    </row>
    <row r="54" spans="1:20" s="3" customFormat="1" x14ac:dyDescent="0.2">
      <c r="A54" s="59"/>
      <c r="B54" s="2"/>
      <c r="C54" s="2"/>
      <c r="F54" s="25"/>
      <c r="M54" s="25"/>
      <c r="N54" s="54"/>
      <c r="O54" s="54"/>
      <c r="P54" s="26"/>
      <c r="Q54" s="25"/>
      <c r="R54" s="27"/>
      <c r="S54" s="17"/>
      <c r="T54" s="23"/>
    </row>
    <row r="55" spans="1:20" s="3" customFormat="1" x14ac:dyDescent="0.2">
      <c r="A55" s="59"/>
      <c r="B55" s="2"/>
      <c r="C55" s="2"/>
      <c r="F55" s="25"/>
      <c r="M55" s="25"/>
      <c r="N55" s="54"/>
      <c r="O55" s="54"/>
      <c r="P55" s="26"/>
      <c r="Q55" s="25"/>
      <c r="R55" s="27"/>
      <c r="S55" s="17"/>
      <c r="T55" s="23"/>
    </row>
    <row r="56" spans="1:20" s="3" customFormat="1" x14ac:dyDescent="0.2">
      <c r="A56" s="59"/>
      <c r="B56" s="2"/>
      <c r="C56" s="2"/>
      <c r="F56" s="25"/>
      <c r="M56" s="25"/>
      <c r="N56" s="54"/>
      <c r="O56" s="54"/>
      <c r="P56" s="26"/>
      <c r="Q56" s="25"/>
      <c r="R56" s="27"/>
      <c r="S56" s="17"/>
      <c r="T56" s="23"/>
    </row>
    <row r="57" spans="1:20" s="3" customFormat="1" x14ac:dyDescent="0.2">
      <c r="A57" s="59"/>
      <c r="B57" s="2"/>
      <c r="C57" s="2"/>
      <c r="F57" s="25"/>
      <c r="M57" s="25"/>
      <c r="N57" s="54"/>
      <c r="O57" s="54"/>
      <c r="P57" s="26"/>
      <c r="Q57" s="25"/>
      <c r="R57" s="27"/>
      <c r="S57" s="17"/>
      <c r="T57" s="23"/>
    </row>
    <row r="58" spans="1:20" s="3" customFormat="1" x14ac:dyDescent="0.2">
      <c r="A58" s="59"/>
      <c r="B58" s="2"/>
      <c r="C58" s="2"/>
      <c r="F58" s="25"/>
      <c r="M58" s="25"/>
      <c r="N58" s="54"/>
      <c r="O58" s="54"/>
      <c r="P58" s="26"/>
      <c r="Q58" s="25"/>
      <c r="R58" s="27"/>
      <c r="S58" s="17"/>
      <c r="T58" s="23"/>
    </row>
    <row r="59" spans="1:20" s="3" customFormat="1" x14ac:dyDescent="0.2">
      <c r="A59" s="59"/>
      <c r="B59" s="2"/>
      <c r="C59" s="2"/>
      <c r="F59" s="25"/>
      <c r="M59" s="25"/>
      <c r="N59" s="54"/>
      <c r="O59" s="54"/>
      <c r="P59" s="26"/>
      <c r="Q59" s="25"/>
      <c r="R59" s="27"/>
      <c r="S59" s="17"/>
      <c r="T59" s="23"/>
    </row>
    <row r="60" spans="1:20" s="3" customFormat="1" x14ac:dyDescent="0.2">
      <c r="A60" s="59"/>
      <c r="B60" s="2"/>
      <c r="C60" s="2"/>
      <c r="F60" s="25"/>
      <c r="M60" s="25"/>
      <c r="N60" s="54"/>
      <c r="O60" s="54"/>
      <c r="P60" s="26"/>
      <c r="Q60" s="25"/>
      <c r="R60" s="27"/>
      <c r="S60" s="17"/>
      <c r="T60" s="23"/>
    </row>
    <row r="61" spans="1:20" s="3" customFormat="1" x14ac:dyDescent="0.2">
      <c r="A61" s="59"/>
      <c r="B61" s="2"/>
      <c r="C61" s="2"/>
      <c r="F61" s="25"/>
      <c r="M61" s="25"/>
      <c r="N61" s="54"/>
      <c r="O61" s="54"/>
      <c r="P61" s="26"/>
      <c r="Q61" s="25"/>
      <c r="R61" s="27"/>
      <c r="S61" s="17"/>
      <c r="T61" s="23"/>
    </row>
    <row r="62" spans="1:20" s="3" customFormat="1" x14ac:dyDescent="0.2">
      <c r="A62" s="59"/>
      <c r="B62" s="2"/>
      <c r="C62" s="2"/>
      <c r="F62" s="25"/>
      <c r="M62" s="25"/>
      <c r="N62" s="54"/>
      <c r="O62" s="54"/>
      <c r="P62" s="26"/>
      <c r="Q62" s="25"/>
      <c r="R62" s="27"/>
      <c r="S62" s="17"/>
      <c r="T62" s="23"/>
    </row>
    <row r="63" spans="1:20" s="3" customFormat="1" x14ac:dyDescent="0.2">
      <c r="A63" s="59"/>
      <c r="B63" s="2"/>
      <c r="C63" s="2"/>
      <c r="F63" s="25"/>
      <c r="M63" s="25"/>
      <c r="N63" s="54"/>
      <c r="O63" s="54"/>
      <c r="P63" s="26"/>
      <c r="Q63" s="25"/>
      <c r="R63" s="27"/>
      <c r="S63" s="17"/>
      <c r="T63" s="23"/>
    </row>
    <row r="64" spans="1:20" s="3" customFormat="1" x14ac:dyDescent="0.2">
      <c r="A64" s="59"/>
      <c r="B64" s="2"/>
      <c r="C64" s="2"/>
      <c r="F64" s="25"/>
      <c r="M64" s="25"/>
      <c r="N64" s="54"/>
      <c r="O64" s="54"/>
      <c r="P64" s="26"/>
      <c r="Q64" s="25"/>
      <c r="R64" s="27"/>
      <c r="S64" s="17"/>
      <c r="T64" s="23"/>
    </row>
    <row r="65" spans="1:20" s="3" customFormat="1" x14ac:dyDescent="0.2">
      <c r="A65" s="59"/>
      <c r="B65" s="2"/>
      <c r="C65" s="2"/>
      <c r="F65" s="25"/>
      <c r="M65" s="25"/>
      <c r="N65" s="54"/>
      <c r="O65" s="54"/>
      <c r="P65" s="26"/>
      <c r="Q65" s="25"/>
      <c r="R65" s="27"/>
      <c r="S65" s="17"/>
      <c r="T65" s="23"/>
    </row>
    <row r="66" spans="1:20" s="3" customFormat="1" x14ac:dyDescent="0.2">
      <c r="A66" s="59"/>
      <c r="B66" s="2"/>
      <c r="C66" s="2"/>
      <c r="F66" s="25"/>
      <c r="M66" s="25"/>
      <c r="N66" s="54"/>
      <c r="O66" s="54"/>
      <c r="P66" s="26"/>
      <c r="Q66" s="25"/>
      <c r="R66" s="27"/>
      <c r="S66" s="17"/>
      <c r="T66" s="23"/>
    </row>
    <row r="67" spans="1:20" s="3" customFormat="1" x14ac:dyDescent="0.2">
      <c r="A67" s="59"/>
      <c r="B67" s="2"/>
      <c r="C67" s="2"/>
      <c r="F67" s="25"/>
      <c r="M67" s="25"/>
      <c r="N67" s="54"/>
      <c r="O67" s="54"/>
      <c r="P67" s="26"/>
      <c r="Q67" s="25"/>
      <c r="R67" s="27"/>
      <c r="S67" s="17"/>
      <c r="T67" s="23"/>
    </row>
    <row r="68" spans="1:20" s="3" customFormat="1" x14ac:dyDescent="0.2">
      <c r="A68" s="59"/>
      <c r="B68" s="2"/>
      <c r="C68" s="2"/>
      <c r="F68" s="25"/>
      <c r="M68" s="25"/>
      <c r="N68" s="54"/>
      <c r="O68" s="54"/>
      <c r="P68" s="26"/>
      <c r="Q68" s="25"/>
      <c r="R68" s="27"/>
      <c r="S68" s="17"/>
      <c r="T68" s="23"/>
    </row>
    <row r="69" spans="1:20" s="3" customFormat="1" x14ac:dyDescent="0.2">
      <c r="A69" s="59"/>
      <c r="B69" s="2"/>
      <c r="C69" s="2"/>
      <c r="F69" s="25"/>
      <c r="M69" s="25"/>
      <c r="N69" s="54"/>
      <c r="O69" s="54"/>
      <c r="P69" s="26"/>
      <c r="Q69" s="25"/>
      <c r="R69" s="27"/>
      <c r="S69" s="17"/>
      <c r="T69" s="23"/>
    </row>
    <row r="70" spans="1:20" s="3" customFormat="1" x14ac:dyDescent="0.2">
      <c r="A70" s="59"/>
      <c r="B70" s="2"/>
      <c r="C70" s="2"/>
      <c r="F70" s="25"/>
      <c r="M70" s="25"/>
      <c r="N70" s="54"/>
      <c r="O70" s="54"/>
      <c r="P70" s="26"/>
      <c r="Q70" s="25"/>
      <c r="R70" s="27"/>
      <c r="S70" s="17"/>
      <c r="T70" s="23"/>
    </row>
    <row r="71" spans="1:20" s="3" customFormat="1" x14ac:dyDescent="0.2">
      <c r="A71" s="59"/>
      <c r="B71" s="2"/>
      <c r="C71" s="2"/>
      <c r="F71" s="25"/>
      <c r="M71" s="25"/>
      <c r="N71" s="54"/>
      <c r="O71" s="54"/>
      <c r="P71" s="26"/>
      <c r="Q71" s="25"/>
      <c r="R71" s="27"/>
      <c r="S71" s="17"/>
      <c r="T71" s="23"/>
    </row>
    <row r="72" spans="1:20" s="3" customFormat="1" x14ac:dyDescent="0.2">
      <c r="A72" s="59"/>
      <c r="B72" s="2"/>
      <c r="C72" s="2"/>
      <c r="F72" s="25"/>
      <c r="M72" s="25"/>
      <c r="N72" s="54"/>
      <c r="O72" s="54"/>
      <c r="P72" s="26"/>
      <c r="Q72" s="25"/>
      <c r="R72" s="27"/>
      <c r="S72" s="17"/>
      <c r="T72" s="23"/>
    </row>
    <row r="73" spans="1:20" s="3" customFormat="1" x14ac:dyDescent="0.2">
      <c r="A73" s="59"/>
      <c r="B73" s="2"/>
      <c r="C73" s="2"/>
      <c r="F73" s="25"/>
      <c r="M73" s="25"/>
      <c r="N73" s="54"/>
      <c r="O73" s="54"/>
      <c r="P73" s="26"/>
      <c r="Q73" s="25"/>
      <c r="R73" s="27"/>
      <c r="S73" s="17"/>
      <c r="T73" s="23"/>
    </row>
    <row r="74" spans="1:20" s="3" customFormat="1" x14ac:dyDescent="0.2">
      <c r="A74" s="59"/>
      <c r="B74" s="2"/>
      <c r="C74" s="2"/>
      <c r="F74" s="25"/>
      <c r="M74" s="25"/>
      <c r="N74" s="54"/>
      <c r="O74" s="54"/>
      <c r="P74" s="26"/>
      <c r="Q74" s="25"/>
      <c r="R74" s="27"/>
      <c r="S74" s="17"/>
      <c r="T74" s="23"/>
    </row>
    <row r="75" spans="1:20" s="3" customFormat="1" x14ac:dyDescent="0.2">
      <c r="A75" s="59"/>
      <c r="B75" s="2"/>
      <c r="C75" s="2"/>
      <c r="F75" s="25"/>
      <c r="M75" s="25"/>
      <c r="N75" s="54"/>
      <c r="O75" s="54"/>
      <c r="P75" s="26"/>
      <c r="Q75" s="25"/>
      <c r="R75" s="27"/>
      <c r="S75" s="17"/>
      <c r="T75" s="23"/>
    </row>
    <row r="76" spans="1:20" s="3" customFormat="1" x14ac:dyDescent="0.2">
      <c r="A76" s="59"/>
      <c r="B76" s="2"/>
      <c r="C76" s="2"/>
      <c r="F76" s="25"/>
      <c r="M76" s="25"/>
      <c r="N76" s="54"/>
      <c r="O76" s="54"/>
      <c r="P76" s="26"/>
      <c r="Q76" s="25"/>
      <c r="R76" s="27"/>
      <c r="S76" s="17"/>
      <c r="T76" s="23"/>
    </row>
    <row r="77" spans="1:20" s="3" customFormat="1" x14ac:dyDescent="0.2">
      <c r="A77" s="59"/>
      <c r="B77" s="2"/>
      <c r="C77" s="2"/>
      <c r="F77" s="25"/>
      <c r="M77" s="25"/>
      <c r="N77" s="54"/>
      <c r="O77" s="54"/>
      <c r="P77" s="26"/>
      <c r="Q77" s="25"/>
      <c r="R77" s="27"/>
      <c r="S77" s="17"/>
      <c r="T77" s="23"/>
    </row>
    <row r="78" spans="1:20" s="3" customFormat="1" x14ac:dyDescent="0.2">
      <c r="A78" s="59"/>
      <c r="B78" s="2"/>
      <c r="C78" s="2"/>
      <c r="F78" s="25"/>
      <c r="M78" s="25"/>
      <c r="N78" s="54"/>
      <c r="O78" s="54"/>
      <c r="P78" s="26"/>
      <c r="Q78" s="25"/>
      <c r="R78" s="27"/>
      <c r="S78" s="17"/>
      <c r="T78" s="23"/>
    </row>
    <row r="79" spans="1:20" s="3" customFormat="1" x14ac:dyDescent="0.2">
      <c r="A79" s="59"/>
      <c r="B79" s="2"/>
      <c r="C79" s="2"/>
      <c r="F79" s="25"/>
      <c r="M79" s="25"/>
      <c r="N79" s="54"/>
      <c r="O79" s="54"/>
      <c r="P79" s="26"/>
      <c r="Q79" s="25"/>
      <c r="R79" s="27"/>
      <c r="S79" s="17"/>
      <c r="T79" s="23"/>
    </row>
    <row r="80" spans="1:20" s="3" customFormat="1" x14ac:dyDescent="0.2">
      <c r="A80" s="59"/>
      <c r="B80" s="2"/>
      <c r="C80" s="2"/>
      <c r="F80" s="25"/>
      <c r="M80" s="25"/>
      <c r="N80" s="54"/>
      <c r="O80" s="54"/>
      <c r="P80" s="26"/>
      <c r="Q80" s="25"/>
      <c r="R80" s="27"/>
      <c r="S80" s="17"/>
      <c r="T80" s="23"/>
    </row>
    <row r="81" spans="1:20" s="3" customFormat="1" x14ac:dyDescent="0.2">
      <c r="A81" s="59"/>
      <c r="B81" s="2"/>
      <c r="C81" s="2"/>
      <c r="F81" s="25"/>
      <c r="M81" s="25"/>
      <c r="N81" s="54"/>
      <c r="O81" s="54"/>
      <c r="P81" s="26"/>
      <c r="Q81" s="25"/>
      <c r="R81" s="27"/>
      <c r="S81" s="17"/>
      <c r="T81" s="23"/>
    </row>
    <row r="82" spans="1:20" s="3" customFormat="1" x14ac:dyDescent="0.2">
      <c r="A82" s="59"/>
      <c r="B82" s="2"/>
      <c r="C82" s="2"/>
      <c r="F82" s="25"/>
      <c r="M82" s="25"/>
      <c r="N82" s="54"/>
      <c r="O82" s="54"/>
      <c r="P82" s="26"/>
      <c r="Q82" s="25"/>
      <c r="R82" s="27"/>
      <c r="S82" s="17"/>
      <c r="T82" s="23"/>
    </row>
    <row r="83" spans="1:20" s="3" customFormat="1" x14ac:dyDescent="0.2">
      <c r="A83" s="59"/>
      <c r="B83" s="2"/>
      <c r="C83" s="2"/>
      <c r="F83" s="25"/>
      <c r="M83" s="25"/>
      <c r="N83" s="54"/>
      <c r="O83" s="54"/>
      <c r="P83" s="26"/>
      <c r="Q83" s="25"/>
      <c r="R83" s="27"/>
      <c r="S83" s="17"/>
      <c r="T83" s="23"/>
    </row>
    <row r="84" spans="1:20" s="3" customFormat="1" x14ac:dyDescent="0.2">
      <c r="A84" s="59"/>
      <c r="B84" s="2"/>
      <c r="C84" s="2"/>
      <c r="F84" s="25"/>
      <c r="M84" s="25"/>
      <c r="N84" s="54"/>
      <c r="O84" s="54"/>
      <c r="P84" s="26"/>
      <c r="Q84" s="25"/>
      <c r="R84" s="27"/>
      <c r="S84" s="17"/>
      <c r="T84" s="23"/>
    </row>
    <row r="85" spans="1:20" s="3" customFormat="1" x14ac:dyDescent="0.2">
      <c r="A85" s="59"/>
      <c r="B85" s="2"/>
      <c r="C85" s="2"/>
      <c r="F85" s="25"/>
      <c r="M85" s="25"/>
      <c r="N85" s="54"/>
      <c r="O85" s="54"/>
      <c r="P85" s="26"/>
      <c r="Q85" s="25"/>
      <c r="R85" s="27"/>
      <c r="S85" s="17"/>
      <c r="T85" s="23"/>
    </row>
    <row r="86" spans="1:20" s="3" customFormat="1" x14ac:dyDescent="0.2">
      <c r="A86" s="59"/>
      <c r="B86" s="2"/>
      <c r="C86" s="2"/>
      <c r="F86" s="25"/>
      <c r="M86" s="25"/>
      <c r="N86" s="54"/>
      <c r="O86" s="54"/>
      <c r="P86" s="26"/>
      <c r="Q86" s="25"/>
      <c r="R86" s="27"/>
      <c r="S86" s="17"/>
      <c r="T86" s="23"/>
    </row>
    <row r="87" spans="1:20" s="3" customFormat="1" x14ac:dyDescent="0.2">
      <c r="A87" s="59"/>
      <c r="B87" s="2"/>
      <c r="C87" s="2"/>
      <c r="F87" s="25"/>
      <c r="M87" s="25"/>
      <c r="N87" s="54"/>
      <c r="O87" s="54"/>
      <c r="P87" s="26"/>
      <c r="Q87" s="25"/>
      <c r="R87" s="27"/>
      <c r="S87" s="17"/>
      <c r="T87" s="23"/>
    </row>
    <row r="88" spans="1:20" s="3" customFormat="1" x14ac:dyDescent="0.2">
      <c r="A88" s="59"/>
      <c r="B88" s="2"/>
      <c r="C88" s="2"/>
      <c r="F88" s="25"/>
      <c r="M88" s="25"/>
      <c r="N88" s="54"/>
      <c r="O88" s="54"/>
      <c r="P88" s="26"/>
      <c r="Q88" s="25"/>
      <c r="R88" s="27"/>
      <c r="S88" s="17"/>
      <c r="T88" s="23"/>
    </row>
    <row r="89" spans="1:20" s="3" customFormat="1" x14ac:dyDescent="0.2">
      <c r="A89" s="59"/>
      <c r="B89" s="2"/>
      <c r="C89" s="2"/>
      <c r="F89" s="25"/>
      <c r="M89" s="25"/>
      <c r="N89" s="54"/>
      <c r="O89" s="54"/>
      <c r="P89" s="26"/>
      <c r="Q89" s="25"/>
      <c r="R89" s="27"/>
      <c r="S89" s="17"/>
      <c r="T89" s="23"/>
    </row>
    <row r="90" spans="1:20" s="3" customFormat="1" x14ac:dyDescent="0.2">
      <c r="A90" s="59"/>
      <c r="B90" s="2"/>
      <c r="C90" s="2"/>
      <c r="F90" s="25"/>
      <c r="M90" s="25"/>
      <c r="N90" s="54"/>
      <c r="O90" s="54"/>
      <c r="P90" s="26"/>
      <c r="Q90" s="25"/>
      <c r="R90" s="27"/>
      <c r="S90" s="17"/>
      <c r="T90" s="23"/>
    </row>
    <row r="91" spans="1:20" s="3" customFormat="1" x14ac:dyDescent="0.2">
      <c r="A91" s="59"/>
      <c r="B91" s="2"/>
      <c r="C91" s="2"/>
      <c r="F91" s="25"/>
      <c r="M91" s="25"/>
      <c r="N91" s="54"/>
      <c r="O91" s="54"/>
      <c r="P91" s="26"/>
      <c r="Q91" s="25"/>
      <c r="R91" s="27"/>
      <c r="S91" s="17"/>
      <c r="T91" s="23"/>
    </row>
    <row r="92" spans="1:20" s="3" customFormat="1" x14ac:dyDescent="0.2">
      <c r="A92" s="59"/>
      <c r="B92" s="2"/>
      <c r="C92" s="2"/>
      <c r="F92" s="25"/>
      <c r="M92" s="25"/>
      <c r="N92" s="54"/>
      <c r="O92" s="54"/>
      <c r="P92" s="26"/>
      <c r="Q92" s="25"/>
      <c r="R92" s="27"/>
      <c r="S92" s="17"/>
      <c r="T92" s="23"/>
    </row>
    <row r="93" spans="1:20" s="3" customFormat="1" x14ac:dyDescent="0.2">
      <c r="A93" s="59"/>
      <c r="B93" s="2"/>
      <c r="C93" s="2"/>
      <c r="F93" s="25"/>
      <c r="M93" s="25"/>
      <c r="N93" s="54"/>
      <c r="O93" s="54"/>
      <c r="P93" s="26"/>
      <c r="Q93" s="25"/>
      <c r="R93" s="27"/>
      <c r="S93" s="17"/>
      <c r="T93" s="23"/>
    </row>
    <row r="94" spans="1:20" s="3" customFormat="1" x14ac:dyDescent="0.2">
      <c r="A94" s="59"/>
      <c r="B94" s="2"/>
      <c r="C94" s="2"/>
      <c r="F94" s="25"/>
      <c r="M94" s="25"/>
      <c r="N94" s="54"/>
      <c r="O94" s="54"/>
      <c r="P94" s="26"/>
      <c r="Q94" s="25"/>
      <c r="R94" s="27"/>
      <c r="S94" s="17"/>
      <c r="T94" s="23"/>
    </row>
    <row r="95" spans="1:20" s="3" customFormat="1" x14ac:dyDescent="0.2">
      <c r="A95" s="59"/>
      <c r="B95" s="2"/>
      <c r="C95" s="2"/>
      <c r="F95" s="25"/>
      <c r="M95" s="25"/>
      <c r="N95" s="54"/>
      <c r="O95" s="54"/>
      <c r="P95" s="26"/>
      <c r="Q95" s="25"/>
      <c r="R95" s="27"/>
      <c r="S95" s="17"/>
      <c r="T95" s="23"/>
    </row>
    <row r="96" spans="1:20" s="3" customFormat="1" x14ac:dyDescent="0.2">
      <c r="A96" s="59"/>
      <c r="B96" s="2"/>
      <c r="C96" s="2"/>
      <c r="F96" s="25"/>
      <c r="M96" s="25"/>
      <c r="N96" s="54"/>
      <c r="O96" s="54"/>
      <c r="P96" s="26"/>
      <c r="Q96" s="25"/>
      <c r="R96" s="27"/>
      <c r="S96" s="17"/>
      <c r="T96" s="23"/>
    </row>
    <row r="97" spans="1:20" s="3" customFormat="1" x14ac:dyDescent="0.2">
      <c r="A97" s="59"/>
      <c r="B97" s="2"/>
      <c r="C97" s="2"/>
      <c r="F97" s="25"/>
      <c r="M97" s="25"/>
      <c r="N97" s="54"/>
      <c r="O97" s="54"/>
      <c r="P97" s="26"/>
      <c r="Q97" s="25"/>
      <c r="R97" s="27"/>
      <c r="S97" s="17"/>
      <c r="T97" s="23"/>
    </row>
    <row r="98" spans="1:20" s="3" customFormat="1" x14ac:dyDescent="0.2">
      <c r="A98" s="59"/>
      <c r="B98" s="2"/>
      <c r="C98" s="2"/>
      <c r="F98" s="25"/>
      <c r="M98" s="25"/>
      <c r="N98" s="54"/>
      <c r="O98" s="54"/>
      <c r="P98" s="26"/>
      <c r="Q98" s="25"/>
      <c r="R98" s="27"/>
      <c r="S98" s="17"/>
      <c r="T98" s="23"/>
    </row>
    <row r="99" spans="1:20" s="3" customFormat="1" x14ac:dyDescent="0.2">
      <c r="A99" s="59"/>
      <c r="B99" s="2"/>
      <c r="C99" s="2"/>
      <c r="F99" s="25"/>
      <c r="M99" s="25"/>
      <c r="N99" s="54"/>
      <c r="O99" s="54"/>
      <c r="P99" s="26"/>
      <c r="Q99" s="25"/>
      <c r="R99" s="27"/>
      <c r="S99" s="17"/>
      <c r="T99" s="23"/>
    </row>
    <row r="100" spans="1:20" s="3" customFormat="1" x14ac:dyDescent="0.2">
      <c r="A100" s="59"/>
      <c r="B100" s="2"/>
      <c r="C100" s="2"/>
      <c r="F100" s="25"/>
      <c r="M100" s="25"/>
      <c r="N100" s="54"/>
      <c r="O100" s="54"/>
      <c r="P100" s="26"/>
      <c r="Q100" s="25"/>
      <c r="R100" s="27"/>
      <c r="S100" s="17"/>
      <c r="T100" s="23"/>
    </row>
    <row r="101" spans="1:20" s="3" customFormat="1" x14ac:dyDescent="0.2">
      <c r="A101" s="59"/>
      <c r="B101" s="2"/>
      <c r="C101" s="2"/>
      <c r="F101" s="25"/>
      <c r="M101" s="25"/>
      <c r="N101" s="54"/>
      <c r="O101" s="54"/>
      <c r="P101" s="26"/>
      <c r="Q101" s="25"/>
      <c r="R101" s="27"/>
      <c r="S101" s="17"/>
      <c r="T101" s="23"/>
    </row>
    <row r="102" spans="1:20" s="3" customFormat="1" x14ac:dyDescent="0.2">
      <c r="A102" s="59"/>
      <c r="B102" s="2"/>
      <c r="C102" s="2"/>
      <c r="F102" s="25"/>
      <c r="M102" s="25"/>
      <c r="N102" s="54"/>
      <c r="O102" s="54"/>
      <c r="P102" s="26"/>
      <c r="Q102" s="25"/>
      <c r="R102" s="27"/>
      <c r="S102" s="17"/>
      <c r="T102" s="23"/>
    </row>
    <row r="103" spans="1:20" s="3" customFormat="1" x14ac:dyDescent="0.2">
      <c r="A103" s="59"/>
      <c r="B103" s="2"/>
      <c r="C103" s="2"/>
      <c r="F103" s="25"/>
      <c r="M103" s="25"/>
      <c r="N103" s="54"/>
      <c r="O103" s="54"/>
      <c r="P103" s="26"/>
      <c r="Q103" s="25"/>
      <c r="R103" s="27"/>
      <c r="S103" s="17"/>
      <c r="T103" s="23"/>
    </row>
    <row r="104" spans="1:20" s="3" customFormat="1" x14ac:dyDescent="0.2">
      <c r="A104" s="59"/>
      <c r="B104" s="2"/>
      <c r="C104" s="2"/>
      <c r="F104" s="25"/>
      <c r="M104" s="25"/>
      <c r="N104" s="54"/>
      <c r="O104" s="54"/>
      <c r="P104" s="26"/>
      <c r="Q104" s="25"/>
      <c r="R104" s="27"/>
      <c r="S104" s="17"/>
      <c r="T104" s="23"/>
    </row>
    <row r="105" spans="1:20" s="3" customFormat="1" x14ac:dyDescent="0.2">
      <c r="A105" s="59"/>
      <c r="B105" s="2"/>
      <c r="C105" s="2"/>
      <c r="F105" s="25"/>
      <c r="M105" s="25"/>
      <c r="N105" s="54"/>
      <c r="O105" s="54"/>
      <c r="P105" s="26"/>
      <c r="Q105" s="25"/>
      <c r="R105" s="27"/>
      <c r="S105" s="17"/>
      <c r="T105" s="23"/>
    </row>
    <row r="106" spans="1:20" s="3" customFormat="1" x14ac:dyDescent="0.2">
      <c r="A106" s="59"/>
      <c r="B106" s="2"/>
      <c r="C106" s="2"/>
      <c r="F106" s="25"/>
      <c r="M106" s="25"/>
      <c r="N106" s="54"/>
      <c r="O106" s="54"/>
      <c r="P106" s="26"/>
      <c r="Q106" s="25"/>
      <c r="R106" s="27"/>
      <c r="S106" s="17"/>
      <c r="T106" s="23"/>
    </row>
    <row r="107" spans="1:20" s="3" customFormat="1" x14ac:dyDescent="0.2">
      <c r="A107" s="59"/>
      <c r="B107" s="2"/>
      <c r="C107" s="2"/>
      <c r="F107" s="25"/>
      <c r="M107" s="25"/>
      <c r="N107" s="54"/>
      <c r="O107" s="54"/>
      <c r="P107" s="26"/>
      <c r="Q107" s="25"/>
      <c r="R107" s="27"/>
      <c r="S107" s="17"/>
      <c r="T107" s="23"/>
    </row>
    <row r="108" spans="1:20" s="3" customFormat="1" x14ac:dyDescent="0.2">
      <c r="A108" s="59"/>
      <c r="B108" s="2"/>
      <c r="C108" s="2"/>
      <c r="F108" s="25"/>
      <c r="M108" s="25"/>
      <c r="N108" s="54"/>
      <c r="O108" s="54"/>
      <c r="P108" s="26"/>
      <c r="Q108" s="25"/>
      <c r="R108" s="27"/>
      <c r="S108" s="17"/>
      <c r="T108" s="23"/>
    </row>
    <row r="109" spans="1:20" s="3" customFormat="1" x14ac:dyDescent="0.2">
      <c r="A109" s="59"/>
      <c r="B109" s="2"/>
      <c r="C109" s="2"/>
      <c r="F109" s="25"/>
      <c r="M109" s="25"/>
      <c r="N109" s="54"/>
      <c r="O109" s="54"/>
      <c r="P109" s="26"/>
      <c r="Q109" s="25"/>
      <c r="R109" s="27"/>
      <c r="S109" s="17"/>
      <c r="T109" s="23"/>
    </row>
    <row r="110" spans="1:20" s="3" customFormat="1" x14ac:dyDescent="0.2">
      <c r="A110" s="59"/>
      <c r="B110" s="2"/>
      <c r="C110" s="2"/>
      <c r="F110" s="25"/>
      <c r="M110" s="25"/>
      <c r="N110" s="54"/>
      <c r="O110" s="54"/>
      <c r="P110" s="26"/>
      <c r="Q110" s="25"/>
      <c r="R110" s="27"/>
      <c r="S110" s="17"/>
      <c r="T110" s="23"/>
    </row>
    <row r="111" spans="1:20" s="3" customFormat="1" x14ac:dyDescent="0.2">
      <c r="A111" s="59"/>
      <c r="B111" s="2"/>
      <c r="C111" s="2"/>
      <c r="F111" s="25"/>
      <c r="M111" s="25"/>
      <c r="N111" s="54"/>
      <c r="O111" s="54"/>
      <c r="P111" s="26"/>
      <c r="Q111" s="25"/>
      <c r="R111" s="27"/>
      <c r="S111" s="17"/>
      <c r="T111" s="23"/>
    </row>
    <row r="112" spans="1:20" s="3" customFormat="1" x14ac:dyDescent="0.2">
      <c r="A112" s="59"/>
      <c r="B112" s="2"/>
      <c r="C112" s="2"/>
      <c r="F112" s="25"/>
      <c r="M112" s="25"/>
      <c r="N112" s="54"/>
      <c r="O112" s="54"/>
      <c r="P112" s="26"/>
      <c r="Q112" s="25"/>
      <c r="R112" s="27"/>
      <c r="S112" s="17"/>
      <c r="T112" s="23"/>
    </row>
    <row r="113" spans="1:20" s="3" customFormat="1" x14ac:dyDescent="0.2">
      <c r="A113" s="59"/>
      <c r="B113" s="2"/>
      <c r="C113" s="2"/>
      <c r="F113" s="25"/>
      <c r="M113" s="25"/>
      <c r="N113" s="54"/>
      <c r="O113" s="54"/>
      <c r="P113" s="26"/>
      <c r="Q113" s="25"/>
      <c r="R113" s="27"/>
      <c r="S113" s="17"/>
      <c r="T113" s="23"/>
    </row>
    <row r="114" spans="1:20" s="3" customFormat="1" x14ac:dyDescent="0.2">
      <c r="A114" s="59"/>
      <c r="B114" s="2"/>
      <c r="C114" s="2"/>
      <c r="F114" s="25"/>
      <c r="M114" s="25"/>
      <c r="N114" s="54"/>
      <c r="O114" s="54"/>
      <c r="P114" s="26"/>
      <c r="Q114" s="25"/>
      <c r="R114" s="27"/>
      <c r="S114" s="17"/>
      <c r="T114" s="23"/>
    </row>
    <row r="115" spans="1:20" s="3" customFormat="1" x14ac:dyDescent="0.2">
      <c r="A115" s="59"/>
      <c r="B115" s="2"/>
      <c r="C115" s="2"/>
      <c r="F115" s="25"/>
      <c r="M115" s="25"/>
      <c r="N115" s="54"/>
      <c r="O115" s="54"/>
      <c r="P115" s="26"/>
      <c r="Q115" s="25"/>
      <c r="R115" s="27"/>
      <c r="S115" s="17"/>
      <c r="T115" s="23"/>
    </row>
    <row r="116" spans="1:20" s="3" customFormat="1" x14ac:dyDescent="0.2">
      <c r="A116" s="59"/>
      <c r="B116" s="2"/>
      <c r="C116" s="2"/>
      <c r="F116" s="25"/>
      <c r="M116" s="25"/>
      <c r="N116" s="54"/>
      <c r="O116" s="54"/>
      <c r="P116" s="26"/>
      <c r="Q116" s="25"/>
      <c r="R116" s="27"/>
      <c r="S116" s="17"/>
      <c r="T116" s="23"/>
    </row>
    <row r="117" spans="1:20" s="3" customFormat="1" x14ac:dyDescent="0.2">
      <c r="A117" s="59"/>
      <c r="B117" s="2"/>
      <c r="C117" s="2"/>
      <c r="F117" s="25"/>
      <c r="M117" s="25"/>
      <c r="N117" s="54"/>
      <c r="O117" s="54"/>
      <c r="P117" s="26"/>
      <c r="Q117" s="25"/>
      <c r="R117" s="27"/>
      <c r="S117" s="17"/>
      <c r="T117" s="23"/>
    </row>
    <row r="118" spans="1:20" s="3" customFormat="1" x14ac:dyDescent="0.2">
      <c r="A118" s="59"/>
      <c r="B118" s="2"/>
      <c r="C118" s="2"/>
      <c r="F118" s="25"/>
      <c r="M118" s="25"/>
      <c r="N118" s="54"/>
      <c r="O118" s="54"/>
      <c r="P118" s="26"/>
      <c r="Q118" s="25"/>
      <c r="R118" s="27"/>
      <c r="S118" s="17"/>
      <c r="T118" s="23"/>
    </row>
    <row r="119" spans="1:20" s="3" customFormat="1" x14ac:dyDescent="0.2">
      <c r="A119" s="59"/>
      <c r="B119" s="2"/>
      <c r="C119" s="2"/>
      <c r="F119" s="25"/>
      <c r="M119" s="25"/>
      <c r="N119" s="54"/>
      <c r="O119" s="54"/>
      <c r="P119" s="26"/>
      <c r="Q119" s="25"/>
      <c r="R119" s="27"/>
      <c r="S119" s="17"/>
      <c r="T119" s="23"/>
    </row>
    <row r="120" spans="1:20" s="3" customFormat="1" x14ac:dyDescent="0.2">
      <c r="A120" s="59"/>
      <c r="B120" s="2"/>
      <c r="C120" s="2"/>
      <c r="F120" s="25"/>
      <c r="M120" s="25"/>
      <c r="N120" s="54"/>
      <c r="O120" s="54"/>
      <c r="P120" s="26"/>
      <c r="Q120" s="25"/>
      <c r="R120" s="27"/>
      <c r="S120" s="17"/>
      <c r="T120" s="23"/>
    </row>
    <row r="121" spans="1:20" s="3" customFormat="1" x14ac:dyDescent="0.2">
      <c r="A121" s="59"/>
      <c r="B121" s="2"/>
      <c r="C121" s="2"/>
      <c r="F121" s="25"/>
      <c r="M121" s="25"/>
      <c r="N121" s="54"/>
      <c r="O121" s="54"/>
      <c r="P121" s="26"/>
      <c r="Q121" s="25"/>
      <c r="R121" s="27"/>
      <c r="S121" s="17"/>
      <c r="T121" s="23"/>
    </row>
    <row r="122" spans="1:20" s="3" customFormat="1" x14ac:dyDescent="0.2">
      <c r="A122" s="59"/>
      <c r="B122" s="2"/>
      <c r="C122" s="2"/>
      <c r="F122" s="25"/>
      <c r="M122" s="25"/>
      <c r="N122" s="54"/>
      <c r="O122" s="54"/>
      <c r="P122" s="26"/>
      <c r="Q122" s="25"/>
      <c r="R122" s="27"/>
      <c r="S122" s="17"/>
      <c r="T122" s="23"/>
    </row>
    <row r="123" spans="1:20" s="3" customFormat="1" x14ac:dyDescent="0.2">
      <c r="A123" s="59"/>
      <c r="B123" s="2"/>
      <c r="C123" s="2"/>
      <c r="F123" s="25"/>
      <c r="M123" s="25"/>
      <c r="N123" s="54"/>
      <c r="O123" s="54"/>
      <c r="P123" s="26"/>
      <c r="Q123" s="25"/>
      <c r="R123" s="27"/>
      <c r="S123" s="17"/>
      <c r="T123" s="23"/>
    </row>
    <row r="124" spans="1:20" s="3" customFormat="1" x14ac:dyDescent="0.2">
      <c r="A124" s="59"/>
      <c r="B124" s="2"/>
      <c r="C124" s="2"/>
      <c r="F124" s="25"/>
      <c r="M124" s="25"/>
      <c r="N124" s="54"/>
      <c r="O124" s="54"/>
      <c r="P124" s="26"/>
      <c r="Q124" s="25"/>
      <c r="R124" s="27"/>
      <c r="S124" s="17"/>
      <c r="T124" s="23"/>
    </row>
    <row r="125" spans="1:20" s="3" customFormat="1" x14ac:dyDescent="0.2">
      <c r="A125" s="59"/>
      <c r="B125" s="2"/>
      <c r="C125" s="2"/>
      <c r="F125" s="25"/>
      <c r="M125" s="25"/>
      <c r="N125" s="54"/>
      <c r="O125" s="54"/>
      <c r="P125" s="26"/>
      <c r="Q125" s="25"/>
      <c r="R125" s="27"/>
      <c r="S125" s="17"/>
      <c r="T125" s="23"/>
    </row>
    <row r="126" spans="1:20" s="3" customFormat="1" x14ac:dyDescent="0.2">
      <c r="A126" s="59"/>
      <c r="B126" s="2"/>
      <c r="C126" s="2"/>
      <c r="F126" s="25"/>
      <c r="M126" s="25"/>
      <c r="N126" s="54"/>
      <c r="O126" s="54"/>
      <c r="P126" s="26"/>
      <c r="Q126" s="25"/>
      <c r="R126" s="27"/>
      <c r="S126" s="17"/>
      <c r="T126" s="23"/>
    </row>
    <row r="127" spans="1:20" s="3" customFormat="1" x14ac:dyDescent="0.2">
      <c r="A127" s="59"/>
      <c r="B127" s="2"/>
      <c r="C127" s="2"/>
      <c r="F127" s="25"/>
      <c r="M127" s="25"/>
      <c r="N127" s="54"/>
      <c r="O127" s="54"/>
      <c r="P127" s="26"/>
      <c r="Q127" s="25"/>
      <c r="R127" s="27"/>
      <c r="S127" s="17"/>
      <c r="T127" s="23"/>
    </row>
    <row r="128" spans="1:20" s="3" customFormat="1" x14ac:dyDescent="0.2">
      <c r="A128" s="59"/>
      <c r="B128" s="2"/>
      <c r="C128" s="2"/>
      <c r="F128" s="25"/>
      <c r="M128" s="25"/>
      <c r="N128" s="54"/>
      <c r="O128" s="54"/>
      <c r="P128" s="26"/>
      <c r="Q128" s="25"/>
      <c r="R128" s="27"/>
      <c r="S128" s="17"/>
      <c r="T128" s="23"/>
    </row>
    <row r="129" spans="1:20" s="3" customFormat="1" x14ac:dyDescent="0.2">
      <c r="A129" s="59"/>
      <c r="B129" s="2"/>
      <c r="C129" s="2"/>
      <c r="F129" s="25"/>
      <c r="M129" s="25"/>
      <c r="N129" s="54"/>
      <c r="O129" s="54"/>
      <c r="P129" s="26"/>
      <c r="Q129" s="25"/>
      <c r="R129" s="27"/>
      <c r="S129" s="17"/>
      <c r="T129" s="23"/>
    </row>
    <row r="130" spans="1:20" s="3" customFormat="1" x14ac:dyDescent="0.2">
      <c r="A130" s="59"/>
      <c r="B130" s="2"/>
      <c r="C130" s="2"/>
      <c r="F130" s="25"/>
      <c r="M130" s="25"/>
      <c r="N130" s="54"/>
      <c r="O130" s="54"/>
      <c r="P130" s="26"/>
      <c r="Q130" s="25"/>
      <c r="R130" s="27"/>
      <c r="S130" s="17"/>
      <c r="T130" s="23"/>
    </row>
    <row r="131" spans="1:20" s="3" customFormat="1" x14ac:dyDescent="0.2">
      <c r="A131" s="59"/>
      <c r="B131" s="2"/>
      <c r="C131" s="2"/>
      <c r="F131" s="25"/>
      <c r="M131" s="25"/>
      <c r="N131" s="54"/>
      <c r="O131" s="54"/>
      <c r="P131" s="26"/>
      <c r="Q131" s="25"/>
      <c r="R131" s="27"/>
      <c r="S131" s="17"/>
      <c r="T131" s="23"/>
    </row>
    <row r="132" spans="1:20" s="3" customFormat="1" x14ac:dyDescent="0.2">
      <c r="A132" s="59"/>
      <c r="B132" s="2"/>
      <c r="C132" s="2"/>
      <c r="F132" s="25"/>
      <c r="M132" s="25"/>
      <c r="N132" s="54"/>
      <c r="O132" s="54"/>
      <c r="P132" s="26"/>
      <c r="Q132" s="25"/>
      <c r="R132" s="27"/>
      <c r="S132" s="17"/>
      <c r="T132" s="23"/>
    </row>
    <row r="133" spans="1:20" s="3" customFormat="1" x14ac:dyDescent="0.2">
      <c r="A133" s="59"/>
      <c r="B133" s="2"/>
      <c r="C133" s="2"/>
      <c r="F133" s="25"/>
      <c r="M133" s="25"/>
      <c r="N133" s="54"/>
      <c r="O133" s="54"/>
      <c r="P133" s="26"/>
      <c r="Q133" s="25"/>
      <c r="R133" s="27"/>
      <c r="S133" s="17"/>
      <c r="T133" s="23"/>
    </row>
    <row r="134" spans="1:20" s="3" customFormat="1" x14ac:dyDescent="0.2">
      <c r="A134" s="59"/>
      <c r="B134" s="2"/>
      <c r="C134" s="2"/>
      <c r="F134" s="25"/>
      <c r="M134" s="25"/>
      <c r="N134" s="54"/>
      <c r="O134" s="54"/>
      <c r="P134" s="26"/>
      <c r="Q134" s="25"/>
      <c r="R134" s="27"/>
      <c r="S134" s="17"/>
      <c r="T134" s="23"/>
    </row>
    <row r="135" spans="1:20" s="3" customFormat="1" x14ac:dyDescent="0.2">
      <c r="A135" s="59"/>
      <c r="B135" s="2"/>
      <c r="C135" s="2"/>
      <c r="F135" s="25"/>
      <c r="M135" s="25"/>
      <c r="N135" s="54"/>
      <c r="O135" s="54"/>
      <c r="P135" s="26"/>
      <c r="Q135" s="25"/>
      <c r="R135" s="27"/>
      <c r="S135" s="17"/>
      <c r="T135" s="23"/>
    </row>
    <row r="136" spans="1:20" s="3" customFormat="1" x14ac:dyDescent="0.2">
      <c r="A136" s="59"/>
      <c r="B136" s="2"/>
      <c r="C136" s="2"/>
      <c r="F136" s="25"/>
      <c r="M136" s="25"/>
      <c r="N136" s="54"/>
      <c r="O136" s="54"/>
      <c r="P136" s="26"/>
      <c r="Q136" s="25"/>
      <c r="R136" s="27"/>
      <c r="S136" s="17"/>
      <c r="T136" s="23"/>
    </row>
    <row r="137" spans="1:20" s="3" customFormat="1" x14ac:dyDescent="0.2">
      <c r="A137" s="59"/>
      <c r="B137" s="2"/>
      <c r="C137" s="2"/>
      <c r="F137" s="25"/>
      <c r="M137" s="25"/>
      <c r="N137" s="54"/>
      <c r="O137" s="54"/>
      <c r="P137" s="26"/>
      <c r="Q137" s="25"/>
      <c r="R137" s="27"/>
      <c r="S137" s="17"/>
      <c r="T137" s="23"/>
    </row>
    <row r="138" spans="1:20" s="3" customFormat="1" x14ac:dyDescent="0.2">
      <c r="A138" s="59"/>
      <c r="B138" s="2"/>
      <c r="C138" s="2"/>
      <c r="F138" s="25"/>
      <c r="M138" s="25"/>
      <c r="N138" s="54"/>
      <c r="O138" s="54"/>
      <c r="P138" s="26"/>
      <c r="Q138" s="25"/>
      <c r="R138" s="27"/>
      <c r="S138" s="17"/>
      <c r="T138" s="23"/>
    </row>
    <row r="139" spans="1:20" s="3" customFormat="1" x14ac:dyDescent="0.2">
      <c r="A139" s="59"/>
      <c r="B139" s="2"/>
      <c r="C139" s="2"/>
      <c r="F139" s="25"/>
      <c r="M139" s="25"/>
      <c r="N139" s="54"/>
      <c r="O139" s="54"/>
      <c r="P139" s="26"/>
      <c r="Q139" s="25"/>
      <c r="R139" s="27"/>
      <c r="S139" s="17"/>
      <c r="T139" s="23"/>
    </row>
    <row r="140" spans="1:20" s="3" customFormat="1" x14ac:dyDescent="0.2">
      <c r="A140" s="59"/>
      <c r="B140" s="2"/>
      <c r="C140" s="2"/>
      <c r="F140" s="25"/>
      <c r="M140" s="25"/>
      <c r="N140" s="54"/>
      <c r="O140" s="54"/>
      <c r="P140" s="26"/>
      <c r="Q140" s="25"/>
      <c r="R140" s="27"/>
      <c r="S140" s="17"/>
      <c r="T140" s="23"/>
    </row>
    <row r="141" spans="1:20" s="3" customFormat="1" x14ac:dyDescent="0.2">
      <c r="A141" s="59"/>
      <c r="B141" s="2"/>
      <c r="C141" s="2"/>
      <c r="F141" s="25"/>
      <c r="M141" s="25"/>
      <c r="N141" s="54"/>
      <c r="O141" s="54"/>
      <c r="P141" s="26"/>
      <c r="Q141" s="25"/>
      <c r="R141" s="27"/>
      <c r="S141" s="17"/>
      <c r="T141" s="23"/>
    </row>
    <row r="142" spans="1:20" s="3" customFormat="1" x14ac:dyDescent="0.2">
      <c r="A142" s="59"/>
      <c r="B142" s="2"/>
      <c r="C142" s="2"/>
      <c r="F142" s="25"/>
      <c r="M142" s="25"/>
      <c r="N142" s="54"/>
      <c r="O142" s="54"/>
      <c r="P142" s="26"/>
      <c r="Q142" s="25"/>
      <c r="R142" s="27"/>
      <c r="S142" s="17"/>
      <c r="T142" s="23"/>
    </row>
    <row r="143" spans="1:20" s="3" customFormat="1" x14ac:dyDescent="0.2">
      <c r="A143" s="59"/>
      <c r="B143" s="2"/>
      <c r="C143" s="2"/>
      <c r="F143" s="25"/>
      <c r="M143" s="25"/>
      <c r="N143" s="54"/>
      <c r="O143" s="54"/>
      <c r="P143" s="26"/>
      <c r="Q143" s="25"/>
      <c r="R143" s="27"/>
      <c r="S143" s="17"/>
      <c r="T143" s="23"/>
    </row>
    <row r="144" spans="1:20" s="3" customFormat="1" x14ac:dyDescent="0.2">
      <c r="A144" s="59"/>
      <c r="B144" s="2"/>
      <c r="C144" s="2"/>
      <c r="F144" s="25"/>
      <c r="M144" s="25"/>
      <c r="N144" s="54"/>
      <c r="O144" s="54"/>
      <c r="P144" s="26"/>
      <c r="Q144" s="25"/>
      <c r="R144" s="27"/>
      <c r="S144" s="17"/>
      <c r="T144" s="23"/>
    </row>
    <row r="145" spans="1:20" s="3" customFormat="1" x14ac:dyDescent="0.2">
      <c r="A145" s="59"/>
      <c r="B145" s="2"/>
      <c r="C145" s="2"/>
      <c r="F145" s="25"/>
      <c r="M145" s="25"/>
      <c r="N145" s="54"/>
      <c r="O145" s="54"/>
      <c r="P145" s="26"/>
      <c r="Q145" s="25"/>
      <c r="R145" s="27"/>
      <c r="S145" s="17"/>
      <c r="T145" s="23"/>
    </row>
    <row r="146" spans="1:20" s="3" customFormat="1" x14ac:dyDescent="0.2">
      <c r="A146" s="59"/>
      <c r="B146" s="2"/>
      <c r="C146" s="2"/>
      <c r="F146" s="25"/>
      <c r="M146" s="25"/>
      <c r="N146" s="54"/>
      <c r="O146" s="54"/>
      <c r="P146" s="26"/>
      <c r="Q146" s="25"/>
      <c r="R146" s="27"/>
      <c r="S146" s="17"/>
      <c r="T146" s="23"/>
    </row>
    <row r="147" spans="1:20" s="3" customFormat="1" x14ac:dyDescent="0.2">
      <c r="A147" s="59"/>
      <c r="B147" s="2"/>
      <c r="C147" s="2"/>
      <c r="F147" s="25"/>
      <c r="M147" s="25"/>
      <c r="N147" s="54"/>
      <c r="O147" s="54"/>
      <c r="P147" s="26"/>
      <c r="Q147" s="25"/>
      <c r="R147" s="27"/>
      <c r="S147" s="17"/>
      <c r="T147" s="23"/>
    </row>
    <row r="148" spans="1:20" s="3" customFormat="1" x14ac:dyDescent="0.2">
      <c r="A148" s="59"/>
      <c r="B148" s="2"/>
      <c r="C148" s="2"/>
      <c r="F148" s="25"/>
      <c r="M148" s="25"/>
      <c r="N148" s="54"/>
      <c r="O148" s="54"/>
      <c r="P148" s="26"/>
      <c r="Q148" s="25"/>
      <c r="R148" s="27"/>
      <c r="S148" s="17"/>
      <c r="T148" s="23"/>
    </row>
    <row r="149" spans="1:20" s="3" customFormat="1" x14ac:dyDescent="0.2">
      <c r="A149" s="59"/>
      <c r="B149" s="2"/>
      <c r="C149" s="2"/>
      <c r="F149" s="25"/>
      <c r="M149" s="25"/>
      <c r="N149" s="54"/>
      <c r="O149" s="54"/>
      <c r="P149" s="26"/>
      <c r="Q149" s="25"/>
      <c r="R149" s="27"/>
      <c r="S149" s="17"/>
      <c r="T149" s="23"/>
    </row>
    <row r="150" spans="1:20" s="3" customFormat="1" x14ac:dyDescent="0.2">
      <c r="A150" s="59"/>
      <c r="B150" s="2"/>
      <c r="C150" s="2"/>
      <c r="F150" s="25"/>
      <c r="M150" s="25"/>
      <c r="N150" s="54"/>
      <c r="O150" s="54"/>
      <c r="P150" s="26"/>
      <c r="Q150" s="25"/>
      <c r="R150" s="27"/>
      <c r="S150" s="17"/>
      <c r="T150" s="23"/>
    </row>
    <row r="151" spans="1:20" s="3" customFormat="1" x14ac:dyDescent="0.2">
      <c r="A151" s="59"/>
      <c r="B151" s="2"/>
      <c r="C151" s="2"/>
      <c r="F151" s="25"/>
      <c r="M151" s="25"/>
      <c r="N151" s="54"/>
      <c r="O151" s="54"/>
      <c r="P151" s="26"/>
      <c r="Q151" s="25"/>
      <c r="R151" s="27"/>
      <c r="S151" s="17"/>
      <c r="T151" s="23"/>
    </row>
    <row r="152" spans="1:20" s="3" customFormat="1" x14ac:dyDescent="0.2">
      <c r="A152" s="59"/>
      <c r="B152" s="2"/>
      <c r="C152" s="2"/>
      <c r="F152" s="25"/>
      <c r="M152" s="25"/>
      <c r="N152" s="54"/>
      <c r="O152" s="54"/>
      <c r="P152" s="26"/>
      <c r="Q152" s="25"/>
      <c r="R152" s="27"/>
      <c r="S152" s="17"/>
      <c r="T152" s="23"/>
    </row>
    <row r="153" spans="1:20" s="3" customFormat="1" x14ac:dyDescent="0.2">
      <c r="A153" s="59"/>
      <c r="B153" s="2"/>
      <c r="C153" s="2"/>
      <c r="F153" s="25"/>
      <c r="M153" s="25"/>
      <c r="N153" s="54"/>
      <c r="O153" s="54"/>
      <c r="P153" s="26"/>
      <c r="Q153" s="25"/>
      <c r="R153" s="27"/>
      <c r="S153" s="17"/>
      <c r="T153" s="23"/>
    </row>
    <row r="154" spans="1:20" s="3" customFormat="1" x14ac:dyDescent="0.2">
      <c r="A154" s="59"/>
      <c r="B154" s="2"/>
      <c r="C154" s="2"/>
      <c r="F154" s="25"/>
      <c r="M154" s="25"/>
      <c r="N154" s="54"/>
      <c r="O154" s="54"/>
      <c r="P154" s="26"/>
      <c r="Q154" s="25"/>
      <c r="R154" s="27"/>
      <c r="S154" s="17"/>
      <c r="T154" s="23"/>
    </row>
    <row r="155" spans="1:20" s="3" customFormat="1" x14ac:dyDescent="0.2">
      <c r="A155" s="59"/>
      <c r="B155" s="2"/>
      <c r="C155" s="2"/>
      <c r="F155" s="25"/>
      <c r="M155" s="25"/>
      <c r="N155" s="54"/>
      <c r="O155" s="54"/>
      <c r="P155" s="26"/>
      <c r="Q155" s="25"/>
      <c r="R155" s="27"/>
      <c r="S155" s="17"/>
      <c r="T155" s="23"/>
    </row>
    <row r="156" spans="1:20" s="3" customFormat="1" x14ac:dyDescent="0.2">
      <c r="A156" s="59"/>
      <c r="B156" s="2"/>
      <c r="C156" s="2"/>
      <c r="F156" s="25"/>
      <c r="M156" s="25"/>
      <c r="N156" s="54"/>
      <c r="O156" s="54"/>
      <c r="P156" s="26"/>
      <c r="Q156" s="25"/>
      <c r="R156" s="27"/>
      <c r="S156" s="17"/>
      <c r="T156" s="23"/>
    </row>
    <row r="157" spans="1:20" s="3" customFormat="1" x14ac:dyDescent="0.2">
      <c r="A157" s="59"/>
      <c r="B157" s="2"/>
      <c r="C157" s="2"/>
      <c r="F157" s="25"/>
      <c r="M157" s="25"/>
      <c r="N157" s="54"/>
      <c r="O157" s="54"/>
      <c r="P157" s="26"/>
      <c r="Q157" s="25"/>
      <c r="R157" s="27"/>
      <c r="S157" s="17"/>
      <c r="T157" s="23"/>
    </row>
    <row r="158" spans="1:20" s="3" customFormat="1" x14ac:dyDescent="0.2">
      <c r="A158" s="59"/>
      <c r="B158" s="2"/>
      <c r="C158" s="2"/>
      <c r="F158" s="25"/>
      <c r="M158" s="25"/>
      <c r="N158" s="54"/>
      <c r="O158" s="54"/>
      <c r="P158" s="26"/>
      <c r="Q158" s="25"/>
      <c r="R158" s="27"/>
      <c r="S158" s="17"/>
      <c r="T158" s="23"/>
    </row>
    <row r="159" spans="1:20" s="3" customFormat="1" x14ac:dyDescent="0.2">
      <c r="A159" s="59"/>
      <c r="B159" s="2"/>
      <c r="C159" s="2"/>
      <c r="F159" s="25"/>
      <c r="M159" s="25"/>
      <c r="N159" s="54"/>
      <c r="O159" s="54"/>
      <c r="P159" s="26"/>
      <c r="Q159" s="25"/>
      <c r="R159" s="27"/>
      <c r="S159" s="17"/>
      <c r="T159" s="23"/>
    </row>
    <row r="160" spans="1:20" s="3" customFormat="1" x14ac:dyDescent="0.2">
      <c r="A160" s="59"/>
      <c r="B160" s="2"/>
      <c r="C160" s="2"/>
      <c r="F160" s="25"/>
      <c r="M160" s="25"/>
      <c r="N160" s="54"/>
      <c r="O160" s="54"/>
      <c r="P160" s="26"/>
      <c r="Q160" s="25"/>
      <c r="R160" s="27"/>
      <c r="S160" s="17"/>
      <c r="T160" s="23"/>
    </row>
    <row r="161" spans="1:20" s="3" customFormat="1" x14ac:dyDescent="0.2">
      <c r="A161" s="59"/>
      <c r="B161" s="2"/>
      <c r="C161" s="2"/>
      <c r="F161" s="25"/>
      <c r="M161" s="25"/>
      <c r="N161" s="54"/>
      <c r="O161" s="54"/>
      <c r="P161" s="26"/>
      <c r="Q161" s="25"/>
      <c r="R161" s="27"/>
      <c r="S161" s="17"/>
      <c r="T161" s="23"/>
    </row>
    <row r="162" spans="1:20" s="3" customFormat="1" x14ac:dyDescent="0.2">
      <c r="A162" s="59"/>
      <c r="B162" s="2"/>
      <c r="C162" s="2"/>
      <c r="F162" s="25"/>
      <c r="M162" s="25"/>
      <c r="N162" s="54"/>
      <c r="O162" s="54"/>
      <c r="P162" s="26"/>
      <c r="Q162" s="25"/>
      <c r="R162" s="27"/>
      <c r="S162" s="17"/>
      <c r="T162" s="23"/>
    </row>
    <row r="163" spans="1:20" s="3" customFormat="1" x14ac:dyDescent="0.2">
      <c r="A163" s="59"/>
      <c r="B163" s="2"/>
      <c r="C163" s="2"/>
      <c r="F163" s="25"/>
      <c r="M163" s="25"/>
      <c r="N163" s="54"/>
      <c r="O163" s="54"/>
      <c r="P163" s="26"/>
      <c r="Q163" s="25"/>
      <c r="R163" s="27"/>
      <c r="S163" s="17"/>
      <c r="T163" s="23"/>
    </row>
    <row r="164" spans="1:20" s="3" customFormat="1" x14ac:dyDescent="0.2">
      <c r="A164" s="59"/>
      <c r="B164" s="2"/>
      <c r="C164" s="2"/>
      <c r="F164" s="25"/>
      <c r="M164" s="25"/>
      <c r="N164" s="54"/>
      <c r="O164" s="54"/>
      <c r="P164" s="26"/>
      <c r="Q164" s="25"/>
      <c r="R164" s="27"/>
      <c r="S164" s="17"/>
      <c r="T164" s="23"/>
    </row>
    <row r="165" spans="1:20" s="3" customFormat="1" x14ac:dyDescent="0.2">
      <c r="A165" s="59"/>
      <c r="B165" s="2"/>
      <c r="C165" s="2"/>
      <c r="F165" s="25"/>
      <c r="M165" s="25"/>
      <c r="N165" s="54"/>
      <c r="O165" s="54"/>
      <c r="P165" s="26"/>
      <c r="Q165" s="25"/>
      <c r="R165" s="27"/>
      <c r="S165" s="17"/>
      <c r="T165" s="23"/>
    </row>
    <row r="166" spans="1:20" s="3" customFormat="1" x14ac:dyDescent="0.2">
      <c r="A166" s="59"/>
      <c r="B166" s="2"/>
      <c r="C166" s="2"/>
      <c r="F166" s="25"/>
      <c r="M166" s="25"/>
      <c r="N166" s="54"/>
      <c r="O166" s="54"/>
      <c r="P166" s="26"/>
      <c r="Q166" s="25"/>
      <c r="R166" s="27"/>
      <c r="S166" s="17"/>
      <c r="T166" s="23"/>
    </row>
    <row r="167" spans="1:20" s="3" customFormat="1" x14ac:dyDescent="0.2">
      <c r="A167" s="59"/>
      <c r="B167" s="2"/>
      <c r="C167" s="2"/>
      <c r="F167" s="25"/>
      <c r="M167" s="25"/>
      <c r="N167" s="54"/>
      <c r="O167" s="54"/>
      <c r="P167" s="26"/>
      <c r="Q167" s="25"/>
      <c r="R167" s="27"/>
      <c r="S167" s="17"/>
      <c r="T167" s="23"/>
    </row>
    <row r="168" spans="1:20" s="3" customFormat="1" x14ac:dyDescent="0.2">
      <c r="A168" s="59"/>
      <c r="B168" s="2"/>
      <c r="C168" s="2"/>
      <c r="F168" s="25"/>
      <c r="M168" s="25"/>
      <c r="N168" s="54"/>
      <c r="O168" s="54"/>
      <c r="P168" s="26"/>
      <c r="Q168" s="25"/>
      <c r="R168" s="27"/>
      <c r="S168" s="17"/>
      <c r="T168" s="23"/>
    </row>
    <row r="169" spans="1:20" s="3" customFormat="1" x14ac:dyDescent="0.2">
      <c r="A169" s="59"/>
      <c r="B169" s="2"/>
      <c r="C169" s="2"/>
      <c r="F169" s="25"/>
      <c r="M169" s="25"/>
      <c r="N169" s="54"/>
      <c r="O169" s="54"/>
      <c r="P169" s="26"/>
      <c r="Q169" s="25"/>
      <c r="R169" s="27"/>
      <c r="S169" s="17"/>
      <c r="T169" s="23"/>
    </row>
    <row r="170" spans="1:20" s="3" customFormat="1" x14ac:dyDescent="0.2">
      <c r="A170" s="59"/>
      <c r="B170" s="2"/>
      <c r="C170" s="2"/>
      <c r="F170" s="25"/>
      <c r="M170" s="25"/>
      <c r="N170" s="54"/>
      <c r="O170" s="54"/>
      <c r="P170" s="26"/>
      <c r="Q170" s="25"/>
      <c r="R170" s="27"/>
      <c r="S170" s="17"/>
      <c r="T170" s="23"/>
    </row>
    <row r="171" spans="1:20" s="3" customFormat="1" x14ac:dyDescent="0.2">
      <c r="A171" s="59"/>
      <c r="B171" s="2"/>
      <c r="C171" s="2"/>
      <c r="F171" s="25"/>
      <c r="M171" s="25"/>
      <c r="N171" s="54"/>
      <c r="O171" s="54"/>
      <c r="P171" s="26"/>
      <c r="Q171" s="25"/>
      <c r="R171" s="27"/>
      <c r="S171" s="17"/>
      <c r="T171" s="23"/>
    </row>
    <row r="172" spans="1:20" s="3" customFormat="1" x14ac:dyDescent="0.2">
      <c r="A172" s="59"/>
      <c r="B172" s="2"/>
      <c r="C172" s="2"/>
      <c r="F172" s="25"/>
      <c r="M172" s="25"/>
      <c r="N172" s="54"/>
      <c r="O172" s="54"/>
      <c r="P172" s="26"/>
      <c r="Q172" s="25"/>
      <c r="R172" s="27"/>
      <c r="S172" s="17"/>
      <c r="T172" s="23"/>
    </row>
    <row r="173" spans="1:20" s="3" customFormat="1" x14ac:dyDescent="0.2">
      <c r="A173" s="59"/>
      <c r="B173" s="2"/>
      <c r="C173" s="2"/>
      <c r="F173" s="25"/>
      <c r="M173" s="25"/>
      <c r="N173" s="54"/>
      <c r="O173" s="54"/>
      <c r="P173" s="26"/>
      <c r="Q173" s="25"/>
      <c r="R173" s="27"/>
      <c r="S173" s="17"/>
      <c r="T173" s="23"/>
    </row>
    <row r="174" spans="1:20" s="3" customFormat="1" x14ac:dyDescent="0.2">
      <c r="A174" s="59"/>
      <c r="B174" s="2"/>
      <c r="C174" s="2"/>
      <c r="F174" s="25"/>
      <c r="M174" s="25"/>
      <c r="N174" s="54"/>
      <c r="O174" s="54"/>
      <c r="P174" s="26"/>
      <c r="Q174" s="25"/>
      <c r="R174" s="27"/>
      <c r="S174" s="17"/>
      <c r="T174" s="23"/>
    </row>
    <row r="175" spans="1:20" s="3" customFormat="1" x14ac:dyDescent="0.2">
      <c r="A175" s="59"/>
      <c r="B175" s="2"/>
      <c r="C175" s="2"/>
      <c r="F175" s="25"/>
      <c r="M175" s="25"/>
      <c r="N175" s="54"/>
      <c r="O175" s="54"/>
      <c r="P175" s="26"/>
      <c r="Q175" s="25"/>
      <c r="R175" s="27"/>
      <c r="S175" s="17"/>
      <c r="T175" s="23"/>
    </row>
    <row r="176" spans="1:20" s="3" customFormat="1" x14ac:dyDescent="0.2">
      <c r="A176" s="59"/>
      <c r="B176" s="2"/>
      <c r="C176" s="2"/>
      <c r="F176" s="25"/>
      <c r="M176" s="25"/>
      <c r="N176" s="54"/>
      <c r="O176" s="54"/>
      <c r="P176" s="26"/>
      <c r="Q176" s="25"/>
      <c r="R176" s="27"/>
      <c r="S176" s="17"/>
      <c r="T176" s="23"/>
    </row>
    <row r="177" spans="1:20" s="3" customFormat="1" x14ac:dyDescent="0.2">
      <c r="A177" s="59"/>
      <c r="B177" s="2"/>
      <c r="C177" s="2"/>
      <c r="F177" s="25"/>
      <c r="M177" s="25"/>
      <c r="N177" s="54"/>
      <c r="O177" s="54"/>
      <c r="P177" s="26"/>
      <c r="Q177" s="25"/>
      <c r="R177" s="27"/>
      <c r="S177" s="17"/>
      <c r="T177" s="23"/>
    </row>
    <row r="178" spans="1:20" s="3" customFormat="1" x14ac:dyDescent="0.2">
      <c r="A178" s="59"/>
      <c r="B178" s="2"/>
      <c r="C178" s="2"/>
      <c r="F178" s="25"/>
      <c r="M178" s="25"/>
      <c r="N178" s="54"/>
      <c r="O178" s="54"/>
      <c r="P178" s="26"/>
      <c r="Q178" s="25"/>
      <c r="R178" s="27"/>
      <c r="S178" s="17"/>
      <c r="T178" s="23"/>
    </row>
    <row r="179" spans="1:20" s="3" customFormat="1" x14ac:dyDescent="0.2">
      <c r="A179" s="59"/>
      <c r="B179" s="2"/>
      <c r="C179" s="2"/>
      <c r="F179" s="25"/>
      <c r="M179" s="25"/>
      <c r="N179" s="54"/>
      <c r="O179" s="54"/>
      <c r="P179" s="26"/>
      <c r="Q179" s="25"/>
      <c r="R179" s="27"/>
      <c r="S179" s="17"/>
      <c r="T179" s="23"/>
    </row>
    <row r="180" spans="1:20" s="3" customFormat="1" x14ac:dyDescent="0.2">
      <c r="A180" s="59"/>
      <c r="B180" s="2"/>
      <c r="C180" s="2"/>
      <c r="F180" s="25"/>
      <c r="M180" s="25"/>
      <c r="N180" s="54"/>
      <c r="O180" s="54"/>
      <c r="P180" s="26"/>
      <c r="Q180" s="25"/>
      <c r="R180" s="27"/>
      <c r="S180" s="17"/>
      <c r="T180" s="23"/>
    </row>
    <row r="181" spans="1:20" s="3" customFormat="1" x14ac:dyDescent="0.2">
      <c r="A181" s="59"/>
      <c r="B181" s="2"/>
      <c r="C181" s="2"/>
      <c r="F181" s="25"/>
      <c r="M181" s="25"/>
      <c r="N181" s="54"/>
      <c r="O181" s="54"/>
      <c r="P181" s="26"/>
      <c r="Q181" s="25"/>
      <c r="R181" s="27"/>
      <c r="S181" s="17"/>
      <c r="T181" s="23"/>
    </row>
    <row r="182" spans="1:20" s="3" customFormat="1" x14ac:dyDescent="0.2">
      <c r="A182" s="59"/>
      <c r="B182" s="2"/>
      <c r="C182" s="2"/>
      <c r="F182" s="25"/>
      <c r="M182" s="25"/>
      <c r="N182" s="54"/>
      <c r="O182" s="54"/>
      <c r="P182" s="26"/>
      <c r="Q182" s="25"/>
      <c r="R182" s="27"/>
      <c r="S182" s="17"/>
      <c r="T182" s="23"/>
    </row>
    <row r="183" spans="1:20" s="3" customFormat="1" x14ac:dyDescent="0.2">
      <c r="A183" s="59"/>
      <c r="B183" s="2"/>
      <c r="C183" s="2"/>
      <c r="F183" s="25"/>
      <c r="M183" s="25"/>
      <c r="N183" s="54"/>
      <c r="O183" s="54"/>
      <c r="P183" s="26"/>
      <c r="Q183" s="25"/>
      <c r="R183" s="27"/>
      <c r="S183" s="17"/>
      <c r="T183" s="23"/>
    </row>
    <row r="184" spans="1:20" s="3" customFormat="1" x14ac:dyDescent="0.2">
      <c r="A184" s="59"/>
      <c r="B184" s="2"/>
      <c r="C184" s="2"/>
      <c r="F184" s="25"/>
      <c r="M184" s="25"/>
      <c r="N184" s="54"/>
      <c r="O184" s="54"/>
      <c r="P184" s="26"/>
      <c r="Q184" s="25"/>
      <c r="R184" s="27"/>
      <c r="S184" s="17"/>
      <c r="T184" s="23"/>
    </row>
    <row r="185" spans="1:20" s="3" customFormat="1" x14ac:dyDescent="0.2">
      <c r="A185" s="59"/>
      <c r="B185" s="2"/>
      <c r="C185" s="2"/>
      <c r="F185" s="25"/>
      <c r="M185" s="25"/>
      <c r="N185" s="54"/>
      <c r="O185" s="54"/>
      <c r="P185" s="26"/>
      <c r="Q185" s="25"/>
      <c r="R185" s="27"/>
      <c r="S185" s="17"/>
      <c r="T185" s="23"/>
    </row>
    <row r="186" spans="1:20" s="3" customFormat="1" x14ac:dyDescent="0.2">
      <c r="A186" s="59"/>
      <c r="B186" s="2"/>
      <c r="C186" s="2"/>
      <c r="F186" s="25"/>
      <c r="M186" s="25"/>
      <c r="N186" s="54"/>
      <c r="O186" s="54"/>
      <c r="P186" s="26"/>
      <c r="Q186" s="25"/>
      <c r="R186" s="27"/>
      <c r="S186" s="17"/>
      <c r="T186" s="23"/>
    </row>
    <row r="187" spans="1:20" s="3" customFormat="1" x14ac:dyDescent="0.2">
      <c r="A187" s="59"/>
      <c r="B187" s="2"/>
      <c r="C187" s="2"/>
      <c r="F187" s="25"/>
      <c r="M187" s="25"/>
      <c r="N187" s="54"/>
      <c r="O187" s="54"/>
      <c r="P187" s="26"/>
      <c r="Q187" s="25"/>
      <c r="R187" s="27"/>
      <c r="S187" s="17"/>
      <c r="T187" s="23"/>
    </row>
    <row r="188" spans="1:20" s="3" customFormat="1" x14ac:dyDescent="0.2">
      <c r="A188" s="59"/>
      <c r="B188" s="2"/>
      <c r="C188" s="2"/>
      <c r="F188" s="25"/>
      <c r="M188" s="25"/>
      <c r="N188" s="54"/>
      <c r="O188" s="54"/>
      <c r="P188" s="26"/>
      <c r="Q188" s="25"/>
      <c r="R188" s="27"/>
      <c r="S188" s="17"/>
      <c r="T188" s="23"/>
    </row>
    <row r="189" spans="1:20" s="3" customFormat="1" x14ac:dyDescent="0.2">
      <c r="A189" s="59"/>
      <c r="B189" s="2"/>
      <c r="C189" s="2"/>
      <c r="F189" s="25"/>
      <c r="M189" s="25"/>
      <c r="N189" s="54"/>
      <c r="O189" s="54"/>
      <c r="P189" s="26"/>
      <c r="Q189" s="25"/>
      <c r="R189" s="27"/>
      <c r="S189" s="17"/>
      <c r="T189" s="23"/>
    </row>
    <row r="190" spans="1:20" s="3" customFormat="1" x14ac:dyDescent="0.2">
      <c r="A190" s="59"/>
      <c r="B190" s="2"/>
      <c r="C190" s="2"/>
      <c r="F190" s="25"/>
      <c r="M190" s="25"/>
      <c r="N190" s="54"/>
      <c r="O190" s="54"/>
      <c r="P190" s="26"/>
      <c r="Q190" s="25"/>
      <c r="R190" s="27"/>
      <c r="S190" s="17"/>
      <c r="T190" s="23"/>
    </row>
    <row r="191" spans="1:20" s="3" customFormat="1" x14ac:dyDescent="0.2">
      <c r="A191" s="59"/>
      <c r="B191" s="2"/>
      <c r="C191" s="2"/>
      <c r="F191" s="25"/>
      <c r="M191" s="25"/>
      <c r="N191" s="54"/>
      <c r="O191" s="54"/>
      <c r="P191" s="26"/>
      <c r="Q191" s="25"/>
      <c r="R191" s="27"/>
      <c r="S191" s="17"/>
      <c r="T191" s="23"/>
    </row>
    <row r="192" spans="1:20" s="3" customFormat="1" x14ac:dyDescent="0.2">
      <c r="A192" s="59"/>
      <c r="B192" s="2"/>
      <c r="C192" s="2"/>
      <c r="F192" s="25"/>
      <c r="M192" s="25"/>
      <c r="N192" s="54"/>
      <c r="O192" s="54"/>
      <c r="P192" s="26"/>
      <c r="Q192" s="25"/>
      <c r="R192" s="27"/>
      <c r="S192" s="17"/>
      <c r="T192" s="23"/>
    </row>
    <row r="193" spans="1:20" s="3" customFormat="1" x14ac:dyDescent="0.2">
      <c r="A193" s="59"/>
      <c r="B193" s="2"/>
      <c r="C193" s="2"/>
      <c r="F193" s="25"/>
      <c r="M193" s="25"/>
      <c r="N193" s="54"/>
      <c r="O193" s="54"/>
      <c r="P193" s="26"/>
      <c r="Q193" s="25"/>
      <c r="R193" s="27"/>
      <c r="S193" s="17"/>
      <c r="T193" s="23"/>
    </row>
    <row r="194" spans="1:20" s="3" customFormat="1" x14ac:dyDescent="0.2">
      <c r="A194" s="59"/>
      <c r="B194" s="2"/>
      <c r="C194" s="2"/>
      <c r="F194" s="25"/>
      <c r="M194" s="25"/>
      <c r="N194" s="54"/>
      <c r="O194" s="54"/>
      <c r="P194" s="26"/>
      <c r="Q194" s="25"/>
      <c r="R194" s="27"/>
      <c r="S194" s="17"/>
      <c r="T194" s="23"/>
    </row>
    <row r="195" spans="1:20" s="3" customFormat="1" x14ac:dyDescent="0.2">
      <c r="A195" s="59"/>
      <c r="B195" s="2"/>
      <c r="C195" s="2"/>
      <c r="F195" s="25"/>
      <c r="M195" s="25"/>
      <c r="N195" s="54"/>
      <c r="O195" s="54"/>
      <c r="P195" s="26"/>
      <c r="Q195" s="25"/>
      <c r="R195" s="27"/>
      <c r="S195" s="17"/>
      <c r="T195" s="23"/>
    </row>
    <row r="196" spans="1:20" s="3" customFormat="1" x14ac:dyDescent="0.2">
      <c r="A196" s="59"/>
      <c r="B196" s="2"/>
      <c r="C196" s="2"/>
      <c r="F196" s="25"/>
      <c r="M196" s="25"/>
      <c r="N196" s="54"/>
      <c r="O196" s="54"/>
      <c r="P196" s="26"/>
      <c r="Q196" s="25"/>
      <c r="R196" s="27"/>
      <c r="S196" s="17"/>
      <c r="T196" s="23"/>
    </row>
    <row r="197" spans="1:20" s="3" customFormat="1" x14ac:dyDescent="0.2">
      <c r="A197" s="59"/>
      <c r="B197" s="2"/>
      <c r="C197" s="2"/>
      <c r="F197" s="25"/>
      <c r="M197" s="25"/>
      <c r="N197" s="54"/>
      <c r="O197" s="54"/>
      <c r="P197" s="26"/>
      <c r="Q197" s="25"/>
      <c r="R197" s="27"/>
      <c r="S197" s="17"/>
      <c r="T197" s="23"/>
    </row>
    <row r="198" spans="1:20" s="3" customFormat="1" x14ac:dyDescent="0.2">
      <c r="A198" s="59"/>
      <c r="B198" s="2"/>
      <c r="C198" s="2"/>
      <c r="F198" s="25"/>
      <c r="M198" s="25"/>
      <c r="N198" s="54"/>
      <c r="O198" s="54"/>
      <c r="P198" s="26"/>
      <c r="Q198" s="25"/>
      <c r="R198" s="27"/>
      <c r="S198" s="17"/>
      <c r="T198" s="23"/>
    </row>
    <row r="199" spans="1:20" s="3" customFormat="1" x14ac:dyDescent="0.2">
      <c r="A199" s="59"/>
      <c r="B199" s="2"/>
      <c r="C199" s="2"/>
      <c r="F199" s="25"/>
      <c r="M199" s="25"/>
      <c r="N199" s="54"/>
      <c r="O199" s="54"/>
      <c r="P199" s="26"/>
      <c r="Q199" s="25"/>
      <c r="R199" s="27"/>
      <c r="S199" s="17"/>
      <c r="T199" s="23"/>
    </row>
    <row r="200" spans="1:20" s="3" customFormat="1" x14ac:dyDescent="0.2">
      <c r="A200" s="59"/>
      <c r="B200" s="2"/>
      <c r="C200" s="2"/>
      <c r="F200" s="25"/>
      <c r="M200" s="25"/>
      <c r="N200" s="54"/>
      <c r="O200" s="54"/>
      <c r="P200" s="26"/>
      <c r="Q200" s="25"/>
      <c r="R200" s="27"/>
      <c r="S200" s="17"/>
      <c r="T200" s="23"/>
    </row>
    <row r="201" spans="1:20" s="3" customFormat="1" x14ac:dyDescent="0.2">
      <c r="A201" s="59"/>
      <c r="B201" s="2"/>
      <c r="C201" s="2"/>
      <c r="F201" s="25"/>
      <c r="M201" s="25"/>
      <c r="N201" s="54"/>
      <c r="O201" s="54"/>
      <c r="P201" s="26"/>
      <c r="Q201" s="25"/>
      <c r="R201" s="27"/>
      <c r="S201" s="17"/>
      <c r="T201" s="23"/>
    </row>
    <row r="202" spans="1:20" s="3" customFormat="1" x14ac:dyDescent="0.2">
      <c r="A202" s="59"/>
      <c r="B202" s="2"/>
      <c r="C202" s="2"/>
      <c r="F202" s="25"/>
      <c r="M202" s="25"/>
      <c r="N202" s="54"/>
      <c r="O202" s="54"/>
      <c r="P202" s="26"/>
      <c r="Q202" s="25"/>
      <c r="R202" s="27"/>
      <c r="S202" s="17"/>
      <c r="T202" s="23"/>
    </row>
    <row r="203" spans="1:20" s="3" customFormat="1" x14ac:dyDescent="0.2">
      <c r="A203" s="59"/>
      <c r="B203" s="2"/>
      <c r="C203" s="2"/>
      <c r="F203" s="25"/>
      <c r="M203" s="25"/>
      <c r="N203" s="54"/>
      <c r="O203" s="54"/>
      <c r="P203" s="26"/>
      <c r="Q203" s="25"/>
      <c r="R203" s="27"/>
      <c r="S203" s="17"/>
      <c r="T203" s="23"/>
    </row>
    <row r="204" spans="1:20" s="3" customFormat="1" x14ac:dyDescent="0.2">
      <c r="A204" s="59"/>
      <c r="B204" s="2"/>
      <c r="C204" s="2"/>
      <c r="F204" s="25"/>
      <c r="M204" s="25"/>
      <c r="N204" s="54"/>
      <c r="O204" s="54"/>
      <c r="P204" s="26"/>
      <c r="Q204" s="25"/>
      <c r="R204" s="27"/>
      <c r="S204" s="17"/>
      <c r="T204" s="23"/>
    </row>
    <row r="205" spans="1:20" s="3" customFormat="1" x14ac:dyDescent="0.2">
      <c r="A205" s="59"/>
      <c r="B205" s="2"/>
      <c r="C205" s="2"/>
      <c r="F205" s="25"/>
      <c r="M205" s="25"/>
      <c r="N205" s="54"/>
      <c r="O205" s="54"/>
      <c r="P205" s="26"/>
      <c r="Q205" s="25"/>
      <c r="R205" s="27"/>
      <c r="S205" s="17"/>
      <c r="T205" s="23"/>
    </row>
    <row r="206" spans="1:20" s="3" customFormat="1" x14ac:dyDescent="0.2">
      <c r="A206" s="59"/>
      <c r="B206" s="2"/>
      <c r="C206" s="2"/>
      <c r="F206" s="25"/>
      <c r="M206" s="25"/>
      <c r="N206" s="54"/>
      <c r="O206" s="54"/>
      <c r="P206" s="26"/>
      <c r="Q206" s="25"/>
      <c r="R206" s="27"/>
      <c r="S206" s="17"/>
      <c r="T206" s="23"/>
    </row>
    <row r="207" spans="1:20" s="3" customFormat="1" x14ac:dyDescent="0.2">
      <c r="A207" s="59"/>
      <c r="B207" s="2"/>
      <c r="C207" s="2"/>
      <c r="F207" s="25"/>
      <c r="M207" s="25"/>
      <c r="N207" s="54"/>
      <c r="O207" s="54"/>
      <c r="P207" s="26"/>
      <c r="Q207" s="25"/>
      <c r="R207" s="27"/>
      <c r="S207" s="17"/>
      <c r="T207" s="23"/>
    </row>
    <row r="208" spans="1:20" s="3" customFormat="1" x14ac:dyDescent="0.2">
      <c r="A208" s="59"/>
      <c r="B208" s="2"/>
      <c r="C208" s="2"/>
      <c r="F208" s="25"/>
      <c r="M208" s="25"/>
      <c r="N208" s="54"/>
      <c r="O208" s="54"/>
      <c r="P208" s="26"/>
      <c r="Q208" s="25"/>
      <c r="R208" s="27"/>
      <c r="S208" s="17"/>
      <c r="T208" s="23"/>
    </row>
    <row r="209" spans="1:20" s="3" customFormat="1" x14ac:dyDescent="0.2">
      <c r="A209" s="59"/>
      <c r="B209" s="2"/>
      <c r="C209" s="2"/>
      <c r="F209" s="25"/>
      <c r="M209" s="25"/>
      <c r="N209" s="54"/>
      <c r="O209" s="54"/>
      <c r="P209" s="26"/>
      <c r="Q209" s="25"/>
      <c r="R209" s="27"/>
      <c r="S209" s="17"/>
      <c r="T209" s="23"/>
    </row>
    <row r="210" spans="1:20" s="3" customFormat="1" x14ac:dyDescent="0.2">
      <c r="A210" s="59"/>
      <c r="B210" s="2"/>
      <c r="C210" s="2"/>
      <c r="F210" s="25"/>
      <c r="M210" s="25"/>
      <c r="N210" s="54"/>
      <c r="O210" s="54"/>
      <c r="P210" s="26"/>
      <c r="Q210" s="25"/>
      <c r="R210" s="27"/>
      <c r="S210" s="17"/>
      <c r="T210" s="23"/>
    </row>
    <row r="211" spans="1:20" s="3" customFormat="1" x14ac:dyDescent="0.2">
      <c r="A211" s="59"/>
      <c r="B211" s="2"/>
      <c r="C211" s="2"/>
      <c r="F211" s="25"/>
      <c r="M211" s="25"/>
      <c r="N211" s="54"/>
      <c r="O211" s="54"/>
      <c r="P211" s="26"/>
      <c r="Q211" s="25"/>
      <c r="R211" s="27"/>
      <c r="S211" s="17"/>
      <c r="T211" s="23"/>
    </row>
    <row r="212" spans="1:20" s="3" customFormat="1" x14ac:dyDescent="0.2">
      <c r="A212" s="59"/>
      <c r="B212" s="2"/>
      <c r="C212" s="2"/>
      <c r="F212" s="25"/>
      <c r="M212" s="25"/>
      <c r="N212" s="54"/>
      <c r="O212" s="54"/>
      <c r="P212" s="26"/>
      <c r="Q212" s="25"/>
      <c r="R212" s="27"/>
      <c r="S212" s="17"/>
      <c r="T212" s="23"/>
    </row>
    <row r="213" spans="1:20" s="3" customFormat="1" x14ac:dyDescent="0.2">
      <c r="A213" s="59"/>
      <c r="B213" s="2"/>
      <c r="C213" s="2"/>
      <c r="F213" s="25"/>
      <c r="M213" s="25"/>
      <c r="N213" s="54"/>
      <c r="O213" s="54"/>
      <c r="P213" s="26"/>
      <c r="Q213" s="25"/>
      <c r="R213" s="27"/>
      <c r="S213" s="17"/>
      <c r="T213" s="23"/>
    </row>
    <row r="214" spans="1:20" s="3" customFormat="1" x14ac:dyDescent="0.2">
      <c r="A214" s="59"/>
      <c r="B214" s="2"/>
      <c r="C214" s="2"/>
      <c r="F214" s="25"/>
      <c r="M214" s="25"/>
      <c r="N214" s="54"/>
      <c r="O214" s="54"/>
      <c r="P214" s="26"/>
      <c r="Q214" s="25"/>
      <c r="R214" s="27"/>
      <c r="S214" s="17"/>
      <c r="T214" s="23"/>
    </row>
    <row r="215" spans="1:20" s="3" customFormat="1" x14ac:dyDescent="0.2">
      <c r="A215" s="59"/>
      <c r="B215" s="2"/>
      <c r="C215" s="2"/>
      <c r="F215" s="25"/>
      <c r="M215" s="25"/>
      <c r="N215" s="54"/>
      <c r="O215" s="54"/>
      <c r="P215" s="26"/>
      <c r="Q215" s="25"/>
      <c r="R215" s="27"/>
      <c r="S215" s="17"/>
      <c r="T215" s="23"/>
    </row>
    <row r="216" spans="1:20" s="3" customFormat="1" x14ac:dyDescent="0.2">
      <c r="A216" s="59"/>
      <c r="B216" s="2"/>
      <c r="C216" s="2"/>
      <c r="F216" s="25"/>
      <c r="M216" s="25"/>
      <c r="N216" s="54"/>
      <c r="O216" s="54"/>
      <c r="P216" s="26"/>
      <c r="Q216" s="25"/>
      <c r="R216" s="27"/>
      <c r="S216" s="17"/>
      <c r="T216" s="23"/>
    </row>
    <row r="217" spans="1:20" s="3" customFormat="1" x14ac:dyDescent="0.2">
      <c r="A217" s="59"/>
      <c r="B217" s="2"/>
      <c r="C217" s="2"/>
      <c r="F217" s="25"/>
      <c r="M217" s="25"/>
      <c r="N217" s="54"/>
      <c r="O217" s="54"/>
      <c r="P217" s="26"/>
      <c r="Q217" s="25"/>
      <c r="R217" s="27"/>
      <c r="S217" s="17"/>
      <c r="T217" s="23"/>
    </row>
    <row r="218" spans="1:20" s="3" customFormat="1" x14ac:dyDescent="0.2">
      <c r="A218" s="59"/>
      <c r="B218" s="2"/>
      <c r="C218" s="2"/>
      <c r="F218" s="25"/>
      <c r="M218" s="25"/>
      <c r="N218" s="54"/>
      <c r="O218" s="54"/>
      <c r="P218" s="26"/>
      <c r="Q218" s="25"/>
      <c r="R218" s="27"/>
      <c r="S218" s="17"/>
      <c r="T218" s="23"/>
    </row>
    <row r="219" spans="1:20" s="3" customFormat="1" x14ac:dyDescent="0.2">
      <c r="A219" s="59"/>
      <c r="B219" s="2"/>
      <c r="C219" s="2"/>
      <c r="F219" s="25"/>
      <c r="M219" s="25"/>
      <c r="N219" s="54"/>
      <c r="O219" s="54"/>
      <c r="P219" s="26"/>
      <c r="Q219" s="25"/>
      <c r="R219" s="27"/>
      <c r="S219" s="17"/>
      <c r="T219" s="23"/>
    </row>
    <row r="220" spans="1:20" s="3" customFormat="1" x14ac:dyDescent="0.2">
      <c r="A220" s="59"/>
      <c r="B220" s="2"/>
      <c r="C220" s="2"/>
      <c r="F220" s="25"/>
      <c r="M220" s="25"/>
      <c r="N220" s="54"/>
      <c r="O220" s="54"/>
      <c r="P220" s="26"/>
      <c r="Q220" s="25"/>
      <c r="R220" s="27"/>
      <c r="S220" s="17"/>
      <c r="T220" s="23"/>
    </row>
    <row r="221" spans="1:20" s="3" customFormat="1" x14ac:dyDescent="0.2">
      <c r="A221" s="59"/>
      <c r="B221" s="2"/>
      <c r="C221" s="2"/>
      <c r="F221" s="25"/>
      <c r="M221" s="25"/>
      <c r="N221" s="54"/>
      <c r="O221" s="54"/>
      <c r="P221" s="26"/>
      <c r="Q221" s="25"/>
      <c r="R221" s="27"/>
      <c r="S221" s="17"/>
      <c r="T221" s="23"/>
    </row>
    <row r="222" spans="1:20" s="3" customFormat="1" x14ac:dyDescent="0.2">
      <c r="A222" s="59"/>
      <c r="B222" s="2"/>
      <c r="C222" s="2"/>
      <c r="F222" s="25"/>
      <c r="M222" s="25"/>
      <c r="N222" s="54"/>
      <c r="O222" s="54"/>
      <c r="P222" s="26"/>
      <c r="Q222" s="25"/>
      <c r="R222" s="27"/>
      <c r="S222" s="17"/>
      <c r="T222" s="23"/>
    </row>
    <row r="223" spans="1:20" s="3" customFormat="1" x14ac:dyDescent="0.2">
      <c r="A223" s="59"/>
      <c r="B223" s="2"/>
      <c r="C223" s="2"/>
      <c r="F223" s="25"/>
      <c r="M223" s="25"/>
      <c r="N223" s="54"/>
      <c r="O223" s="54"/>
      <c r="P223" s="26"/>
      <c r="Q223" s="25"/>
      <c r="R223" s="27"/>
      <c r="S223" s="17"/>
      <c r="T223" s="23"/>
    </row>
    <row r="224" spans="1:20" s="3" customFormat="1" x14ac:dyDescent="0.2">
      <c r="A224" s="59"/>
      <c r="B224" s="2"/>
      <c r="C224" s="2"/>
      <c r="F224" s="25"/>
      <c r="M224" s="25"/>
      <c r="N224" s="54"/>
      <c r="O224" s="54"/>
      <c r="P224" s="26"/>
      <c r="Q224" s="25"/>
      <c r="R224" s="27"/>
      <c r="S224" s="17"/>
      <c r="T224" s="23"/>
    </row>
    <row r="225" spans="1:20" s="3" customFormat="1" x14ac:dyDescent="0.2">
      <c r="A225" s="59"/>
      <c r="B225" s="2"/>
      <c r="C225" s="2"/>
      <c r="F225" s="25"/>
      <c r="M225" s="25"/>
      <c r="N225" s="54"/>
      <c r="O225" s="54"/>
      <c r="P225" s="26"/>
      <c r="Q225" s="25"/>
      <c r="R225" s="27"/>
      <c r="S225" s="17"/>
      <c r="T225" s="23"/>
    </row>
    <row r="226" spans="1:20" s="3" customFormat="1" x14ac:dyDescent="0.2">
      <c r="A226" s="59"/>
      <c r="B226" s="2"/>
      <c r="C226" s="2"/>
      <c r="F226" s="25"/>
      <c r="M226" s="25"/>
      <c r="N226" s="54"/>
      <c r="O226" s="54"/>
      <c r="P226" s="26"/>
      <c r="Q226" s="25"/>
      <c r="R226" s="27"/>
      <c r="S226" s="17"/>
      <c r="T226" s="23"/>
    </row>
    <row r="227" spans="1:20" s="3" customFormat="1" x14ac:dyDescent="0.2">
      <c r="A227" s="59"/>
      <c r="B227" s="2"/>
      <c r="C227" s="2"/>
      <c r="F227" s="25"/>
      <c r="M227" s="25"/>
      <c r="N227" s="54"/>
      <c r="O227" s="54"/>
      <c r="P227" s="26"/>
      <c r="Q227" s="25"/>
      <c r="R227" s="27"/>
      <c r="S227" s="17"/>
      <c r="T227" s="23"/>
    </row>
    <row r="228" spans="1:20" s="3" customFormat="1" x14ac:dyDescent="0.2">
      <c r="A228" s="59"/>
      <c r="B228" s="2"/>
      <c r="C228" s="2"/>
      <c r="F228" s="25"/>
      <c r="M228" s="25"/>
      <c r="N228" s="54"/>
      <c r="O228" s="54"/>
      <c r="P228" s="26"/>
      <c r="Q228" s="25"/>
      <c r="R228" s="27"/>
      <c r="S228" s="17"/>
      <c r="T228" s="23"/>
    </row>
    <row r="229" spans="1:20" s="3" customFormat="1" x14ac:dyDescent="0.2">
      <c r="A229" s="59"/>
      <c r="B229" s="2"/>
      <c r="C229" s="2"/>
      <c r="F229" s="25"/>
      <c r="M229" s="25"/>
      <c r="N229" s="54"/>
      <c r="O229" s="54"/>
      <c r="P229" s="26"/>
      <c r="Q229" s="25"/>
      <c r="R229" s="27"/>
      <c r="S229" s="17"/>
      <c r="T229" s="23"/>
    </row>
    <row r="230" spans="1:20" s="3" customFormat="1" x14ac:dyDescent="0.2">
      <c r="A230" s="59"/>
      <c r="B230" s="2"/>
      <c r="C230" s="2"/>
      <c r="F230" s="25"/>
      <c r="M230" s="25"/>
      <c r="N230" s="54"/>
      <c r="O230" s="54"/>
      <c r="P230" s="26"/>
      <c r="Q230" s="25"/>
      <c r="R230" s="27"/>
      <c r="S230" s="17"/>
      <c r="T230" s="23"/>
    </row>
    <row r="231" spans="1:20" s="3" customFormat="1" x14ac:dyDescent="0.2">
      <c r="A231" s="59"/>
      <c r="B231" s="2"/>
      <c r="C231" s="2"/>
      <c r="F231" s="25"/>
      <c r="M231" s="25"/>
      <c r="N231" s="54"/>
      <c r="O231" s="54"/>
      <c r="P231" s="26"/>
      <c r="Q231" s="25"/>
      <c r="R231" s="27"/>
      <c r="S231" s="17"/>
      <c r="T231" s="23"/>
    </row>
    <row r="232" spans="1:20" s="3" customFormat="1" x14ac:dyDescent="0.2">
      <c r="A232" s="59"/>
      <c r="B232" s="2"/>
      <c r="C232" s="2"/>
      <c r="F232" s="25"/>
      <c r="M232" s="25"/>
      <c r="N232" s="54"/>
      <c r="O232" s="54"/>
      <c r="P232" s="26"/>
      <c r="Q232" s="25"/>
      <c r="R232" s="27"/>
      <c r="S232" s="17"/>
      <c r="T232" s="23"/>
    </row>
    <row r="233" spans="1:20" s="3" customFormat="1" x14ac:dyDescent="0.2">
      <c r="A233" s="59"/>
      <c r="B233" s="2"/>
      <c r="C233" s="2"/>
      <c r="F233" s="25"/>
      <c r="M233" s="25"/>
      <c r="N233" s="54"/>
      <c r="O233" s="54"/>
      <c r="P233" s="26"/>
      <c r="Q233" s="25"/>
      <c r="R233" s="27"/>
      <c r="S233" s="17"/>
      <c r="T233" s="23"/>
    </row>
    <row r="234" spans="1:20" s="3" customFormat="1" x14ac:dyDescent="0.2">
      <c r="A234" s="59"/>
      <c r="B234" s="2"/>
      <c r="C234" s="2"/>
      <c r="F234" s="25"/>
      <c r="M234" s="25"/>
      <c r="N234" s="54"/>
      <c r="O234" s="54"/>
      <c r="P234" s="26"/>
      <c r="Q234" s="25"/>
      <c r="R234" s="27"/>
      <c r="S234" s="17"/>
      <c r="T234" s="23"/>
    </row>
    <row r="235" spans="1:20" s="3" customFormat="1" x14ac:dyDescent="0.2">
      <c r="A235" s="59"/>
      <c r="B235" s="2"/>
      <c r="C235" s="2"/>
      <c r="F235" s="25"/>
      <c r="M235" s="25"/>
      <c r="N235" s="54"/>
      <c r="O235" s="54"/>
      <c r="P235" s="26"/>
      <c r="Q235" s="25"/>
      <c r="R235" s="27"/>
      <c r="S235" s="17"/>
      <c r="T235" s="23"/>
    </row>
    <row r="236" spans="1:20" s="3" customFormat="1" x14ac:dyDescent="0.2">
      <c r="A236" s="59"/>
      <c r="B236" s="2"/>
      <c r="C236" s="2"/>
      <c r="F236" s="25"/>
      <c r="M236" s="25"/>
      <c r="N236" s="54"/>
      <c r="O236" s="54"/>
      <c r="P236" s="26"/>
      <c r="Q236" s="25"/>
      <c r="R236" s="27"/>
      <c r="S236" s="17"/>
      <c r="T236" s="23"/>
    </row>
    <row r="237" spans="1:20" s="3" customFormat="1" x14ac:dyDescent="0.2">
      <c r="A237" s="59"/>
      <c r="B237" s="2"/>
      <c r="C237" s="2"/>
      <c r="F237" s="25"/>
      <c r="M237" s="25"/>
      <c r="N237" s="54"/>
      <c r="O237" s="54"/>
      <c r="P237" s="26"/>
      <c r="Q237" s="25"/>
      <c r="R237" s="27"/>
      <c r="S237" s="17"/>
      <c r="T237" s="23"/>
    </row>
    <row r="238" spans="1:20" s="3" customFormat="1" x14ac:dyDescent="0.2">
      <c r="A238" s="59"/>
      <c r="B238" s="2"/>
      <c r="C238" s="2"/>
      <c r="F238" s="25"/>
      <c r="M238" s="25"/>
      <c r="N238" s="54"/>
      <c r="O238" s="54"/>
      <c r="P238" s="26"/>
      <c r="Q238" s="25"/>
      <c r="R238" s="27"/>
      <c r="S238" s="17"/>
      <c r="T238" s="23"/>
    </row>
    <row r="239" spans="1:20" s="3" customFormat="1" x14ac:dyDescent="0.2">
      <c r="A239" s="59"/>
      <c r="B239" s="2"/>
      <c r="C239" s="2"/>
      <c r="F239" s="25"/>
      <c r="M239" s="25"/>
      <c r="N239" s="54"/>
      <c r="O239" s="54"/>
      <c r="P239" s="26"/>
      <c r="Q239" s="25"/>
      <c r="R239" s="27"/>
      <c r="S239" s="17"/>
      <c r="T239" s="23"/>
    </row>
    <row r="240" spans="1:20" s="3" customFormat="1" x14ac:dyDescent="0.2">
      <c r="A240" s="59"/>
      <c r="B240" s="2"/>
      <c r="C240" s="2"/>
      <c r="F240" s="25"/>
      <c r="M240" s="25"/>
      <c r="N240" s="54"/>
      <c r="O240" s="54"/>
      <c r="P240" s="26"/>
      <c r="Q240" s="25"/>
      <c r="R240" s="27"/>
      <c r="S240" s="17"/>
      <c r="T240" s="23"/>
    </row>
    <row r="241" spans="1:20" s="3" customFormat="1" x14ac:dyDescent="0.2">
      <c r="A241" s="59"/>
      <c r="B241" s="2"/>
      <c r="C241" s="2"/>
      <c r="F241" s="25"/>
      <c r="M241" s="25"/>
      <c r="N241" s="54"/>
      <c r="O241" s="54"/>
      <c r="P241" s="26"/>
      <c r="Q241" s="25"/>
      <c r="R241" s="27"/>
      <c r="S241" s="17"/>
      <c r="T241" s="23"/>
    </row>
    <row r="242" spans="1:20" s="3" customFormat="1" x14ac:dyDescent="0.2">
      <c r="A242" s="59"/>
      <c r="B242" s="2"/>
      <c r="C242" s="2"/>
      <c r="F242" s="25"/>
      <c r="M242" s="25"/>
      <c r="N242" s="54"/>
      <c r="O242" s="54"/>
      <c r="P242" s="26"/>
      <c r="Q242" s="25"/>
      <c r="R242" s="27"/>
      <c r="S242" s="17"/>
      <c r="T242" s="23"/>
    </row>
    <row r="243" spans="1:20" s="3" customFormat="1" x14ac:dyDescent="0.2">
      <c r="A243" s="59"/>
      <c r="B243" s="2"/>
      <c r="C243" s="2"/>
      <c r="F243" s="25"/>
      <c r="M243" s="25"/>
      <c r="N243" s="54"/>
      <c r="O243" s="54"/>
      <c r="P243" s="26"/>
      <c r="Q243" s="25"/>
      <c r="R243" s="27"/>
      <c r="S243" s="17"/>
      <c r="T243" s="23"/>
    </row>
    <row r="244" spans="1:20" s="3" customFormat="1" x14ac:dyDescent="0.2">
      <c r="A244" s="59"/>
      <c r="B244" s="2"/>
      <c r="C244" s="2"/>
      <c r="F244" s="25"/>
      <c r="M244" s="25"/>
      <c r="N244" s="54"/>
      <c r="O244" s="54"/>
      <c r="P244" s="26"/>
      <c r="Q244" s="25"/>
      <c r="R244" s="27"/>
      <c r="S244" s="17"/>
      <c r="T244" s="23"/>
    </row>
    <row r="245" spans="1:20" s="3" customFormat="1" x14ac:dyDescent="0.2">
      <c r="A245" s="59"/>
      <c r="B245" s="2"/>
      <c r="C245" s="2"/>
      <c r="F245" s="25"/>
      <c r="M245" s="25"/>
      <c r="N245" s="54"/>
      <c r="O245" s="54"/>
      <c r="P245" s="26"/>
      <c r="Q245" s="25"/>
      <c r="R245" s="27"/>
      <c r="S245" s="17"/>
      <c r="T245" s="23"/>
    </row>
    <row r="246" spans="1:20" s="3" customFormat="1" x14ac:dyDescent="0.2">
      <c r="A246" s="59"/>
      <c r="B246" s="2"/>
      <c r="C246" s="2"/>
      <c r="F246" s="25"/>
      <c r="M246" s="25"/>
      <c r="N246" s="54"/>
      <c r="O246" s="54"/>
      <c r="P246" s="26"/>
      <c r="Q246" s="25"/>
      <c r="R246" s="27"/>
      <c r="S246" s="17"/>
      <c r="T246" s="23"/>
    </row>
    <row r="247" spans="1:20" s="3" customFormat="1" x14ac:dyDescent="0.2">
      <c r="A247" s="59"/>
      <c r="B247" s="2"/>
      <c r="C247" s="2"/>
      <c r="F247" s="25"/>
      <c r="M247" s="25"/>
      <c r="N247" s="54"/>
      <c r="O247" s="54"/>
      <c r="P247" s="26"/>
      <c r="Q247" s="25"/>
      <c r="R247" s="27"/>
      <c r="S247" s="17"/>
      <c r="T247" s="23"/>
    </row>
    <row r="248" spans="1:20" s="3" customFormat="1" x14ac:dyDescent="0.2">
      <c r="A248" s="59"/>
      <c r="B248" s="2"/>
      <c r="C248" s="2"/>
      <c r="F248" s="25"/>
      <c r="M248" s="25"/>
      <c r="N248" s="54"/>
      <c r="O248" s="54"/>
      <c r="P248" s="26"/>
      <c r="Q248" s="25"/>
      <c r="R248" s="27"/>
      <c r="S248" s="17"/>
      <c r="T248" s="23"/>
    </row>
    <row r="249" spans="1:20" s="3" customFormat="1" x14ac:dyDescent="0.2">
      <c r="A249" s="59"/>
      <c r="B249" s="2"/>
      <c r="C249" s="2"/>
      <c r="F249" s="25"/>
      <c r="M249" s="25"/>
      <c r="N249" s="54"/>
      <c r="O249" s="54"/>
      <c r="P249" s="26"/>
      <c r="Q249" s="25"/>
      <c r="R249" s="27"/>
      <c r="S249" s="17"/>
      <c r="T249" s="23"/>
    </row>
    <row r="250" spans="1:20" s="3" customFormat="1" x14ac:dyDescent="0.2">
      <c r="A250" s="59"/>
      <c r="B250" s="2"/>
      <c r="C250" s="2"/>
      <c r="F250" s="25"/>
      <c r="M250" s="25"/>
      <c r="N250" s="54"/>
      <c r="O250" s="54"/>
      <c r="P250" s="26"/>
      <c r="Q250" s="25"/>
      <c r="R250" s="27"/>
      <c r="S250" s="17"/>
      <c r="T250" s="23"/>
    </row>
    <row r="251" spans="1:20" s="3" customFormat="1" x14ac:dyDescent="0.2">
      <c r="A251" s="59"/>
      <c r="B251" s="2"/>
      <c r="C251" s="2"/>
      <c r="F251" s="25"/>
      <c r="M251" s="25"/>
      <c r="N251" s="54"/>
      <c r="O251" s="54"/>
      <c r="P251" s="26"/>
      <c r="Q251" s="25"/>
      <c r="R251" s="27"/>
      <c r="S251" s="17"/>
      <c r="T251" s="23"/>
    </row>
    <row r="252" spans="1:20" s="3" customFormat="1" x14ac:dyDescent="0.2">
      <c r="A252" s="59"/>
      <c r="B252" s="2"/>
      <c r="C252" s="2"/>
      <c r="F252" s="25"/>
      <c r="M252" s="25"/>
      <c r="N252" s="54"/>
      <c r="O252" s="54"/>
      <c r="P252" s="26"/>
      <c r="Q252" s="25"/>
      <c r="R252" s="27"/>
      <c r="S252" s="17"/>
      <c r="T252" s="23"/>
    </row>
    <row r="253" spans="1:20" s="3" customFormat="1" x14ac:dyDescent="0.2">
      <c r="A253" s="59"/>
      <c r="B253" s="2"/>
      <c r="C253" s="2"/>
      <c r="F253" s="25"/>
      <c r="M253" s="25"/>
      <c r="N253" s="54"/>
      <c r="O253" s="54"/>
      <c r="P253" s="26"/>
      <c r="Q253" s="25"/>
      <c r="R253" s="27"/>
      <c r="S253" s="17"/>
      <c r="T253" s="23"/>
    </row>
    <row r="254" spans="1:20" s="3" customFormat="1" x14ac:dyDescent="0.2">
      <c r="A254" s="59"/>
      <c r="B254" s="2"/>
      <c r="C254" s="2"/>
      <c r="F254" s="25"/>
      <c r="M254" s="25"/>
      <c r="N254" s="54"/>
      <c r="O254" s="54"/>
      <c r="P254" s="26"/>
      <c r="Q254" s="25"/>
      <c r="R254" s="27"/>
      <c r="S254" s="17"/>
      <c r="T254" s="23"/>
    </row>
    <row r="255" spans="1:20" s="3" customFormat="1" x14ac:dyDescent="0.2">
      <c r="A255" s="59"/>
      <c r="B255" s="2"/>
      <c r="C255" s="2"/>
      <c r="F255" s="25"/>
      <c r="M255" s="25"/>
      <c r="N255" s="54"/>
      <c r="O255" s="54"/>
      <c r="P255" s="26"/>
      <c r="Q255" s="25"/>
      <c r="R255" s="27"/>
      <c r="S255" s="17"/>
      <c r="T255" s="23"/>
    </row>
    <row r="256" spans="1:20" s="3" customFormat="1" x14ac:dyDescent="0.2">
      <c r="A256" s="59"/>
      <c r="B256" s="2"/>
      <c r="C256" s="2"/>
      <c r="F256" s="25"/>
      <c r="M256" s="25"/>
      <c r="N256" s="54"/>
      <c r="O256" s="54"/>
      <c r="P256" s="26"/>
      <c r="Q256" s="25"/>
      <c r="R256" s="27"/>
      <c r="S256" s="17"/>
      <c r="T256" s="23"/>
    </row>
    <row r="257" spans="1:20" s="3" customFormat="1" x14ac:dyDescent="0.2">
      <c r="A257" s="59"/>
      <c r="B257" s="2"/>
      <c r="C257" s="2"/>
      <c r="F257" s="25"/>
      <c r="M257" s="25"/>
      <c r="N257" s="54"/>
      <c r="O257" s="54"/>
      <c r="P257" s="26"/>
      <c r="Q257" s="25"/>
      <c r="R257" s="27"/>
      <c r="S257" s="17"/>
      <c r="T257" s="23"/>
    </row>
    <row r="258" spans="1:20" s="3" customFormat="1" x14ac:dyDescent="0.2">
      <c r="A258" s="59"/>
      <c r="B258" s="2"/>
      <c r="C258" s="2"/>
      <c r="F258" s="25"/>
      <c r="M258" s="25"/>
      <c r="N258" s="54"/>
      <c r="O258" s="54"/>
      <c r="P258" s="26"/>
      <c r="Q258" s="25"/>
      <c r="R258" s="27"/>
      <c r="S258" s="17"/>
      <c r="T258" s="23"/>
    </row>
    <row r="259" spans="1:20" s="3" customFormat="1" x14ac:dyDescent="0.2">
      <c r="A259" s="59"/>
      <c r="B259" s="2"/>
      <c r="C259" s="2"/>
      <c r="F259" s="25"/>
      <c r="M259" s="25"/>
      <c r="N259" s="54"/>
      <c r="O259" s="54"/>
      <c r="P259" s="26"/>
      <c r="Q259" s="25"/>
      <c r="R259" s="27"/>
      <c r="S259" s="17"/>
      <c r="T259" s="23"/>
    </row>
    <row r="260" spans="1:20" s="3" customFormat="1" x14ac:dyDescent="0.2">
      <c r="A260" s="59"/>
      <c r="B260" s="2"/>
      <c r="C260" s="2"/>
      <c r="F260" s="25"/>
      <c r="M260" s="25"/>
      <c r="N260" s="54"/>
      <c r="O260" s="54"/>
      <c r="P260" s="26"/>
      <c r="Q260" s="25"/>
      <c r="R260" s="27"/>
      <c r="S260" s="17"/>
      <c r="T260" s="23"/>
    </row>
    <row r="261" spans="1:20" s="3" customFormat="1" x14ac:dyDescent="0.2">
      <c r="A261" s="59"/>
      <c r="B261" s="2"/>
      <c r="C261" s="2"/>
      <c r="F261" s="25"/>
      <c r="M261" s="25"/>
      <c r="N261" s="54"/>
      <c r="O261" s="54"/>
      <c r="P261" s="26"/>
      <c r="Q261" s="25"/>
      <c r="R261" s="27"/>
      <c r="S261" s="17"/>
      <c r="T261" s="23"/>
    </row>
    <row r="262" spans="1:20" s="3" customFormat="1" x14ac:dyDescent="0.2">
      <c r="A262" s="59"/>
      <c r="B262" s="2"/>
      <c r="C262" s="2"/>
      <c r="F262" s="25"/>
      <c r="M262" s="25"/>
      <c r="N262" s="54"/>
      <c r="O262" s="54"/>
      <c r="P262" s="26"/>
      <c r="Q262" s="25"/>
      <c r="R262" s="27"/>
      <c r="S262" s="17"/>
      <c r="T262" s="23"/>
    </row>
    <row r="263" spans="1:20" s="3" customFormat="1" x14ac:dyDescent="0.2">
      <c r="A263" s="59"/>
      <c r="B263" s="2"/>
      <c r="C263" s="2"/>
      <c r="F263" s="25"/>
      <c r="M263" s="25"/>
      <c r="N263" s="54"/>
      <c r="O263" s="54"/>
      <c r="P263" s="26"/>
      <c r="Q263" s="25"/>
      <c r="R263" s="27"/>
      <c r="S263" s="17"/>
      <c r="T263" s="23"/>
    </row>
    <row r="264" spans="1:20" s="3" customFormat="1" x14ac:dyDescent="0.2">
      <c r="A264" s="59"/>
      <c r="B264" s="2"/>
      <c r="C264" s="2"/>
      <c r="F264" s="25"/>
      <c r="M264" s="25"/>
      <c r="N264" s="54"/>
      <c r="O264" s="54"/>
      <c r="P264" s="26"/>
      <c r="Q264" s="25"/>
      <c r="R264" s="27"/>
      <c r="S264" s="17"/>
      <c r="T264" s="23"/>
    </row>
    <row r="265" spans="1:20" s="3" customFormat="1" x14ac:dyDescent="0.2">
      <c r="A265" s="59"/>
      <c r="B265" s="2"/>
      <c r="C265" s="2"/>
      <c r="F265" s="25"/>
      <c r="M265" s="25"/>
      <c r="N265" s="54"/>
      <c r="O265" s="54"/>
      <c r="P265" s="26"/>
      <c r="Q265" s="25"/>
      <c r="R265" s="27"/>
      <c r="S265" s="17"/>
      <c r="T265" s="23"/>
    </row>
    <row r="266" spans="1:20" s="3" customFormat="1" x14ac:dyDescent="0.2">
      <c r="A266" s="59"/>
      <c r="B266" s="2"/>
      <c r="C266" s="2"/>
      <c r="F266" s="25"/>
      <c r="M266" s="25"/>
      <c r="N266" s="54"/>
      <c r="O266" s="54"/>
      <c r="P266" s="26"/>
      <c r="Q266" s="25"/>
      <c r="R266" s="27"/>
      <c r="S266" s="17"/>
      <c r="T266" s="23"/>
    </row>
    <row r="267" spans="1:20" s="3" customFormat="1" x14ac:dyDescent="0.2">
      <c r="A267" s="59"/>
      <c r="B267" s="2"/>
      <c r="C267" s="2"/>
      <c r="F267" s="25"/>
      <c r="M267" s="25"/>
      <c r="N267" s="54"/>
      <c r="O267" s="54"/>
      <c r="P267" s="26"/>
      <c r="Q267" s="25"/>
      <c r="R267" s="27"/>
      <c r="S267" s="17"/>
      <c r="T267" s="23"/>
    </row>
    <row r="268" spans="1:20" s="3" customFormat="1" x14ac:dyDescent="0.2">
      <c r="A268" s="59"/>
      <c r="B268" s="2"/>
      <c r="C268" s="2"/>
      <c r="F268" s="25"/>
      <c r="M268" s="25"/>
      <c r="N268" s="54"/>
      <c r="O268" s="54"/>
      <c r="P268" s="26"/>
      <c r="Q268" s="25"/>
      <c r="R268" s="27"/>
      <c r="S268" s="17"/>
      <c r="T268" s="23"/>
    </row>
    <row r="269" spans="1:20" s="3" customFormat="1" x14ac:dyDescent="0.2">
      <c r="A269" s="59"/>
      <c r="B269" s="2"/>
      <c r="C269" s="2"/>
      <c r="F269" s="25"/>
      <c r="M269" s="25"/>
      <c r="N269" s="54"/>
      <c r="O269" s="54"/>
      <c r="P269" s="26"/>
      <c r="Q269" s="25"/>
      <c r="R269" s="27"/>
      <c r="S269" s="17"/>
      <c r="T269" s="23"/>
    </row>
    <row r="270" spans="1:20" s="3" customFormat="1" x14ac:dyDescent="0.2">
      <c r="A270" s="59"/>
      <c r="B270" s="2"/>
      <c r="C270" s="2"/>
      <c r="F270" s="25"/>
      <c r="M270" s="25"/>
      <c r="N270" s="54"/>
      <c r="O270" s="54"/>
      <c r="P270" s="26"/>
      <c r="Q270" s="25"/>
      <c r="R270" s="27"/>
      <c r="S270" s="17"/>
      <c r="T270" s="23"/>
    </row>
    <row r="271" spans="1:20" s="3" customFormat="1" x14ac:dyDescent="0.2">
      <c r="A271" s="59"/>
      <c r="B271" s="2"/>
      <c r="C271" s="2"/>
      <c r="F271" s="25"/>
      <c r="M271" s="25"/>
      <c r="N271" s="54"/>
      <c r="O271" s="54"/>
      <c r="P271" s="26"/>
      <c r="Q271" s="25"/>
      <c r="R271" s="27"/>
      <c r="S271" s="17"/>
      <c r="T271" s="23"/>
    </row>
    <row r="272" spans="1:20" s="3" customFormat="1" x14ac:dyDescent="0.2">
      <c r="A272" s="59"/>
      <c r="B272" s="2"/>
      <c r="C272" s="2"/>
      <c r="F272" s="25"/>
      <c r="M272" s="25"/>
      <c r="N272" s="54"/>
      <c r="O272" s="54"/>
      <c r="P272" s="26"/>
      <c r="Q272" s="25"/>
      <c r="R272" s="27"/>
      <c r="S272" s="17"/>
      <c r="T272" s="23"/>
    </row>
    <row r="273" spans="1:20" s="3" customFormat="1" x14ac:dyDescent="0.2">
      <c r="A273" s="59"/>
      <c r="B273" s="2"/>
      <c r="C273" s="2"/>
      <c r="F273" s="25"/>
      <c r="M273" s="25"/>
      <c r="N273" s="54"/>
      <c r="O273" s="54"/>
      <c r="P273" s="26"/>
      <c r="Q273" s="25"/>
      <c r="R273" s="27"/>
      <c r="S273" s="17"/>
      <c r="T273" s="23"/>
    </row>
    <row r="274" spans="1:20" s="3" customFormat="1" x14ac:dyDescent="0.2">
      <c r="A274" s="59"/>
      <c r="B274" s="2"/>
      <c r="C274" s="2"/>
      <c r="F274" s="25"/>
      <c r="M274" s="25"/>
      <c r="N274" s="54"/>
      <c r="O274" s="54"/>
      <c r="P274" s="26"/>
      <c r="Q274" s="25"/>
      <c r="R274" s="27"/>
      <c r="S274" s="17"/>
      <c r="T274" s="23"/>
    </row>
    <row r="275" spans="1:20" s="3" customFormat="1" x14ac:dyDescent="0.2">
      <c r="A275" s="59"/>
      <c r="B275" s="2"/>
      <c r="C275" s="2"/>
      <c r="F275" s="25"/>
      <c r="M275" s="25"/>
      <c r="N275" s="54"/>
      <c r="O275" s="54"/>
      <c r="P275" s="26"/>
      <c r="Q275" s="25"/>
      <c r="R275" s="27"/>
      <c r="S275" s="17"/>
      <c r="T275" s="23"/>
    </row>
    <row r="276" spans="1:20" s="3" customFormat="1" x14ac:dyDescent="0.2">
      <c r="A276" s="59"/>
      <c r="B276" s="2"/>
      <c r="C276" s="2"/>
      <c r="F276" s="25"/>
      <c r="M276" s="25"/>
      <c r="N276" s="54"/>
      <c r="O276" s="54"/>
      <c r="P276" s="26"/>
      <c r="Q276" s="25"/>
      <c r="R276" s="27"/>
      <c r="S276" s="17"/>
      <c r="T276" s="23"/>
    </row>
    <row r="277" spans="1:20" s="3" customFormat="1" x14ac:dyDescent="0.2">
      <c r="A277" s="59"/>
      <c r="B277" s="2"/>
      <c r="C277" s="2"/>
      <c r="F277" s="25"/>
      <c r="M277" s="25"/>
      <c r="N277" s="54"/>
      <c r="O277" s="54"/>
      <c r="P277" s="26"/>
      <c r="Q277" s="25"/>
      <c r="R277" s="27"/>
      <c r="S277" s="17"/>
      <c r="T277" s="23"/>
    </row>
    <row r="278" spans="1:20" s="3" customFormat="1" x14ac:dyDescent="0.2">
      <c r="A278" s="59"/>
      <c r="B278" s="2"/>
      <c r="C278" s="2"/>
      <c r="F278" s="25"/>
      <c r="M278" s="25"/>
      <c r="N278" s="54"/>
      <c r="O278" s="54"/>
      <c r="P278" s="26"/>
      <c r="Q278" s="25"/>
      <c r="R278" s="27"/>
      <c r="S278" s="17"/>
      <c r="T278" s="23"/>
    </row>
    <row r="279" spans="1:20" s="3" customFormat="1" x14ac:dyDescent="0.2">
      <c r="A279" s="59"/>
      <c r="B279" s="2"/>
      <c r="C279" s="2"/>
      <c r="F279" s="25"/>
      <c r="M279" s="25"/>
      <c r="N279" s="54"/>
      <c r="O279" s="54"/>
      <c r="P279" s="26"/>
      <c r="Q279" s="25"/>
      <c r="R279" s="27"/>
      <c r="S279" s="17"/>
      <c r="T279" s="23"/>
    </row>
    <row r="280" spans="1:20" s="3" customFormat="1" x14ac:dyDescent="0.2">
      <c r="A280" s="59"/>
      <c r="B280" s="2"/>
      <c r="C280" s="2"/>
      <c r="F280" s="25"/>
      <c r="M280" s="25"/>
      <c r="N280" s="54"/>
      <c r="O280" s="54"/>
      <c r="P280" s="26"/>
      <c r="Q280" s="25"/>
      <c r="R280" s="27"/>
      <c r="S280" s="17"/>
      <c r="T280" s="23"/>
    </row>
    <row r="281" spans="1:20" s="3" customFormat="1" x14ac:dyDescent="0.2">
      <c r="A281" s="59"/>
      <c r="B281" s="2"/>
      <c r="C281" s="2"/>
      <c r="F281" s="25"/>
      <c r="M281" s="25"/>
      <c r="N281" s="54"/>
      <c r="O281" s="54"/>
      <c r="P281" s="26"/>
      <c r="Q281" s="25"/>
      <c r="R281" s="27"/>
      <c r="S281" s="17"/>
      <c r="T281" s="23"/>
    </row>
    <row r="282" spans="1:20" s="3" customFormat="1" x14ac:dyDescent="0.2">
      <c r="A282" s="59"/>
      <c r="B282" s="2"/>
      <c r="C282" s="2"/>
      <c r="F282" s="25"/>
      <c r="M282" s="25"/>
      <c r="N282" s="54"/>
      <c r="O282" s="54"/>
      <c r="P282" s="26"/>
      <c r="Q282" s="25"/>
      <c r="R282" s="27"/>
      <c r="S282" s="17"/>
      <c r="T282" s="23"/>
    </row>
    <row r="283" spans="1:20" s="3" customFormat="1" x14ac:dyDescent="0.2">
      <c r="A283" s="59"/>
      <c r="B283" s="2"/>
      <c r="C283" s="2"/>
      <c r="F283" s="25"/>
      <c r="M283" s="25"/>
      <c r="N283" s="54"/>
      <c r="O283" s="54"/>
      <c r="P283" s="26"/>
      <c r="Q283" s="25"/>
      <c r="R283" s="27"/>
      <c r="S283" s="17"/>
      <c r="T283" s="23"/>
    </row>
    <row r="284" spans="1:20" s="3" customFormat="1" x14ac:dyDescent="0.2">
      <c r="A284" s="59"/>
      <c r="B284" s="2"/>
      <c r="C284" s="2"/>
      <c r="F284" s="25"/>
      <c r="M284" s="25"/>
      <c r="N284" s="54"/>
      <c r="O284" s="54"/>
      <c r="P284" s="26"/>
      <c r="Q284" s="25"/>
      <c r="R284" s="27"/>
      <c r="S284" s="17"/>
      <c r="T284" s="23"/>
    </row>
    <row r="285" spans="1:20" s="3" customFormat="1" x14ac:dyDescent="0.2">
      <c r="A285" s="59"/>
      <c r="B285" s="2"/>
      <c r="C285" s="2"/>
      <c r="F285" s="25"/>
      <c r="M285" s="25"/>
      <c r="N285" s="54"/>
      <c r="O285" s="54"/>
      <c r="P285" s="26"/>
      <c r="Q285" s="25"/>
      <c r="R285" s="27"/>
      <c r="S285" s="17"/>
      <c r="T285" s="23"/>
    </row>
    <row r="286" spans="1:20" s="3" customFormat="1" x14ac:dyDescent="0.2">
      <c r="A286" s="59"/>
      <c r="B286" s="2"/>
      <c r="C286" s="2"/>
      <c r="F286" s="25"/>
      <c r="M286" s="25"/>
      <c r="N286" s="54"/>
      <c r="O286" s="54"/>
      <c r="P286" s="26"/>
      <c r="Q286" s="25"/>
      <c r="R286" s="27"/>
      <c r="S286" s="17"/>
      <c r="T286" s="23"/>
    </row>
    <row r="287" spans="1:20" s="3" customFormat="1" x14ac:dyDescent="0.2">
      <c r="A287" s="59"/>
      <c r="B287" s="2"/>
      <c r="C287" s="2"/>
      <c r="F287" s="25"/>
      <c r="M287" s="25"/>
      <c r="N287" s="54"/>
      <c r="O287" s="54"/>
      <c r="P287" s="26"/>
      <c r="Q287" s="25"/>
      <c r="R287" s="27"/>
      <c r="S287" s="17"/>
      <c r="T287" s="23"/>
    </row>
    <row r="288" spans="1:20" s="3" customFormat="1" x14ac:dyDescent="0.2">
      <c r="A288" s="59"/>
      <c r="B288" s="2"/>
      <c r="C288" s="2"/>
      <c r="F288" s="25"/>
      <c r="M288" s="25"/>
      <c r="N288" s="54"/>
      <c r="O288" s="54"/>
      <c r="P288" s="26"/>
      <c r="Q288" s="25"/>
      <c r="R288" s="27"/>
      <c r="S288" s="17"/>
      <c r="T288" s="23"/>
    </row>
    <row r="289" spans="1:20" s="3" customFormat="1" x14ac:dyDescent="0.2">
      <c r="A289" s="59"/>
      <c r="B289" s="2"/>
      <c r="C289" s="2"/>
      <c r="F289" s="25"/>
      <c r="M289" s="25"/>
      <c r="N289" s="54"/>
      <c r="O289" s="54"/>
      <c r="P289" s="26"/>
      <c r="Q289" s="25"/>
      <c r="R289" s="27"/>
      <c r="S289" s="17"/>
      <c r="T289" s="23"/>
    </row>
    <row r="290" spans="1:20" s="3" customFormat="1" x14ac:dyDescent="0.2">
      <c r="A290" s="59"/>
      <c r="B290" s="2"/>
      <c r="C290" s="2"/>
      <c r="F290" s="25"/>
      <c r="M290" s="25"/>
      <c r="N290" s="54"/>
      <c r="O290" s="54"/>
      <c r="P290" s="26"/>
      <c r="Q290" s="25"/>
      <c r="R290" s="27"/>
      <c r="S290" s="17"/>
      <c r="T290" s="23"/>
    </row>
    <row r="291" spans="1:20" s="3" customFormat="1" x14ac:dyDescent="0.2">
      <c r="A291" s="59"/>
      <c r="B291" s="2"/>
      <c r="C291" s="2"/>
      <c r="F291" s="25"/>
      <c r="M291" s="25"/>
      <c r="N291" s="54"/>
      <c r="O291" s="54"/>
      <c r="P291" s="26"/>
      <c r="Q291" s="25"/>
      <c r="R291" s="27"/>
      <c r="S291" s="17"/>
      <c r="T291" s="23"/>
    </row>
    <row r="292" spans="1:20" s="3" customFormat="1" x14ac:dyDescent="0.2">
      <c r="A292" s="59"/>
      <c r="B292" s="2"/>
      <c r="C292" s="2"/>
      <c r="F292" s="25"/>
      <c r="M292" s="25"/>
      <c r="N292" s="54"/>
      <c r="O292" s="54"/>
      <c r="P292" s="26"/>
      <c r="Q292" s="25"/>
      <c r="R292" s="27"/>
      <c r="S292" s="17"/>
      <c r="T292" s="23"/>
    </row>
    <row r="293" spans="1:20" s="3" customFormat="1" x14ac:dyDescent="0.2">
      <c r="A293" s="59"/>
      <c r="B293" s="2"/>
      <c r="C293" s="2"/>
      <c r="F293" s="25"/>
      <c r="M293" s="25"/>
      <c r="N293" s="54"/>
      <c r="O293" s="54"/>
      <c r="P293" s="26"/>
      <c r="Q293" s="25"/>
      <c r="R293" s="27"/>
      <c r="S293" s="17"/>
      <c r="T293" s="23"/>
    </row>
    <row r="294" spans="1:20" s="3" customFormat="1" x14ac:dyDescent="0.2">
      <c r="A294" s="59"/>
      <c r="B294" s="2"/>
      <c r="C294" s="2"/>
      <c r="F294" s="25"/>
      <c r="M294" s="25"/>
      <c r="N294" s="54"/>
      <c r="O294" s="54"/>
      <c r="P294" s="26"/>
      <c r="Q294" s="25"/>
      <c r="R294" s="27"/>
      <c r="S294" s="17"/>
      <c r="T294" s="23"/>
    </row>
    <row r="295" spans="1:20" s="3" customFormat="1" x14ac:dyDescent="0.2">
      <c r="A295" s="59"/>
      <c r="B295" s="2"/>
      <c r="C295" s="2"/>
      <c r="F295" s="25"/>
      <c r="M295" s="25"/>
      <c r="N295" s="54"/>
      <c r="O295" s="54"/>
      <c r="P295" s="26"/>
      <c r="Q295" s="25"/>
      <c r="R295" s="27"/>
      <c r="S295" s="17"/>
      <c r="T295" s="23"/>
    </row>
    <row r="296" spans="1:20" s="3" customFormat="1" x14ac:dyDescent="0.2">
      <c r="A296" s="59"/>
      <c r="B296" s="2"/>
      <c r="C296" s="2"/>
      <c r="F296" s="25"/>
      <c r="M296" s="25"/>
      <c r="N296" s="54"/>
      <c r="O296" s="54"/>
      <c r="P296" s="26"/>
      <c r="Q296" s="25"/>
      <c r="R296" s="27"/>
      <c r="S296" s="17"/>
      <c r="T296" s="23"/>
    </row>
    <row r="297" spans="1:20" s="3" customFormat="1" x14ac:dyDescent="0.2">
      <c r="A297" s="59"/>
      <c r="B297" s="2"/>
      <c r="C297" s="2"/>
      <c r="F297" s="25"/>
      <c r="M297" s="25"/>
      <c r="N297" s="54"/>
      <c r="O297" s="54"/>
      <c r="P297" s="26"/>
      <c r="Q297" s="25"/>
      <c r="R297" s="27"/>
      <c r="S297" s="17"/>
      <c r="T297" s="23"/>
    </row>
    <row r="298" spans="1:20" s="3" customFormat="1" x14ac:dyDescent="0.2">
      <c r="A298" s="59"/>
      <c r="B298" s="2"/>
      <c r="C298" s="2"/>
      <c r="F298" s="25"/>
      <c r="M298" s="25"/>
      <c r="N298" s="54"/>
      <c r="O298" s="54"/>
      <c r="P298" s="26"/>
      <c r="Q298" s="25"/>
      <c r="R298" s="27"/>
      <c r="S298" s="17"/>
      <c r="T298" s="23"/>
    </row>
    <row r="299" spans="1:20" s="3" customFormat="1" x14ac:dyDescent="0.2">
      <c r="A299" s="59"/>
      <c r="B299" s="2"/>
      <c r="C299" s="2"/>
      <c r="F299" s="25"/>
      <c r="M299" s="25"/>
      <c r="N299" s="54"/>
      <c r="O299" s="54"/>
      <c r="P299" s="26"/>
      <c r="Q299" s="25"/>
      <c r="R299" s="27"/>
      <c r="S299" s="17"/>
      <c r="T299" s="23"/>
    </row>
    <row r="300" spans="1:20" s="3" customFormat="1" x14ac:dyDescent="0.2">
      <c r="A300" s="59"/>
      <c r="B300" s="2"/>
      <c r="C300" s="2"/>
      <c r="F300" s="25"/>
      <c r="M300" s="25"/>
      <c r="N300" s="54"/>
      <c r="O300" s="54"/>
      <c r="P300" s="26"/>
      <c r="Q300" s="25"/>
      <c r="R300" s="27"/>
      <c r="S300" s="17"/>
      <c r="T300" s="23"/>
    </row>
    <row r="301" spans="1:20" s="3" customFormat="1" x14ac:dyDescent="0.2">
      <c r="A301" s="59"/>
      <c r="B301" s="2"/>
      <c r="C301" s="2"/>
      <c r="F301" s="25"/>
      <c r="M301" s="25"/>
      <c r="N301" s="54"/>
      <c r="O301" s="54"/>
      <c r="P301" s="26"/>
      <c r="Q301" s="25"/>
      <c r="R301" s="27"/>
      <c r="S301" s="17"/>
      <c r="T301" s="23"/>
    </row>
    <row r="302" spans="1:20" s="3" customFormat="1" x14ac:dyDescent="0.2">
      <c r="A302" s="59"/>
      <c r="B302" s="2"/>
      <c r="C302" s="2"/>
      <c r="F302" s="25"/>
      <c r="M302" s="25"/>
      <c r="N302" s="54"/>
      <c r="O302" s="54"/>
      <c r="P302" s="26"/>
      <c r="Q302" s="25"/>
      <c r="R302" s="27"/>
      <c r="S302" s="17"/>
      <c r="T302" s="23"/>
    </row>
    <row r="303" spans="1:20" s="3" customFormat="1" x14ac:dyDescent="0.2">
      <c r="A303" s="59"/>
      <c r="B303" s="2"/>
      <c r="C303" s="2"/>
      <c r="F303" s="25"/>
      <c r="M303" s="25"/>
      <c r="N303" s="54"/>
      <c r="O303" s="54"/>
      <c r="P303" s="26"/>
      <c r="Q303" s="25"/>
      <c r="R303" s="27"/>
      <c r="S303" s="17"/>
      <c r="T303" s="23"/>
    </row>
    <row r="304" spans="1:20" s="3" customFormat="1" x14ac:dyDescent="0.2">
      <c r="A304" s="59"/>
      <c r="B304" s="2"/>
      <c r="C304" s="2"/>
      <c r="F304" s="25"/>
      <c r="M304" s="25"/>
      <c r="N304" s="54"/>
      <c r="O304" s="54"/>
      <c r="P304" s="26"/>
      <c r="Q304" s="25"/>
      <c r="R304" s="27"/>
      <c r="S304" s="17"/>
      <c r="T304" s="23"/>
    </row>
    <row r="305" spans="1:20" s="3" customFormat="1" x14ac:dyDescent="0.2">
      <c r="A305" s="59"/>
      <c r="B305" s="2"/>
      <c r="C305" s="2"/>
      <c r="F305" s="25"/>
      <c r="M305" s="25"/>
      <c r="P305" s="26"/>
      <c r="Q305" s="25"/>
      <c r="R305" s="27"/>
      <c r="S305" s="17"/>
      <c r="T305" s="23"/>
    </row>
    <row r="306" spans="1:20" s="3" customFormat="1" x14ac:dyDescent="0.2">
      <c r="A306" s="59"/>
      <c r="B306" s="2"/>
      <c r="C306" s="2"/>
      <c r="F306" s="25"/>
      <c r="M306" s="25"/>
      <c r="P306" s="26"/>
      <c r="Q306" s="25"/>
      <c r="R306" s="27"/>
      <c r="S306" s="17"/>
      <c r="T306" s="23"/>
    </row>
    <row r="307" spans="1:20" s="3" customFormat="1" x14ac:dyDescent="0.2">
      <c r="A307" s="59"/>
      <c r="B307" s="2"/>
      <c r="C307" s="2"/>
      <c r="F307" s="25"/>
      <c r="M307" s="25"/>
      <c r="P307" s="26"/>
      <c r="Q307" s="25"/>
      <c r="R307" s="27"/>
      <c r="S307" s="17"/>
      <c r="T307" s="23"/>
    </row>
    <row r="308" spans="1:20" s="3" customFormat="1" x14ac:dyDescent="0.2">
      <c r="A308" s="59"/>
      <c r="B308" s="2"/>
      <c r="C308" s="2"/>
      <c r="F308" s="25"/>
      <c r="M308" s="25"/>
      <c r="P308" s="26"/>
      <c r="Q308" s="25"/>
      <c r="R308" s="27"/>
      <c r="S308" s="17"/>
      <c r="T308" s="23"/>
    </row>
    <row r="309" spans="1:20" s="3" customFormat="1" x14ac:dyDescent="0.2">
      <c r="A309" s="59"/>
      <c r="B309" s="2"/>
      <c r="C309" s="2"/>
      <c r="F309" s="25"/>
      <c r="M309" s="25"/>
      <c r="P309" s="26"/>
      <c r="Q309" s="25"/>
      <c r="R309" s="27"/>
      <c r="S309" s="17"/>
      <c r="T309" s="23"/>
    </row>
    <row r="310" spans="1:20" s="3" customFormat="1" x14ac:dyDescent="0.2">
      <c r="A310" s="59"/>
      <c r="B310" s="2"/>
      <c r="C310" s="2"/>
      <c r="F310" s="25"/>
      <c r="M310" s="25"/>
      <c r="P310" s="26"/>
      <c r="Q310" s="25"/>
      <c r="R310" s="27"/>
      <c r="S310" s="17"/>
      <c r="T310" s="23"/>
    </row>
    <row r="311" spans="1:20" s="3" customFormat="1" x14ac:dyDescent="0.2">
      <c r="A311" s="59"/>
      <c r="B311" s="2"/>
      <c r="C311" s="2"/>
      <c r="F311" s="25"/>
      <c r="M311" s="25"/>
      <c r="P311" s="26"/>
      <c r="Q311" s="25"/>
      <c r="R311" s="27"/>
      <c r="S311" s="17"/>
      <c r="T311" s="23"/>
    </row>
    <row r="312" spans="1:20" s="3" customFormat="1" x14ac:dyDescent="0.2">
      <c r="A312" s="59"/>
      <c r="B312" s="2"/>
      <c r="C312" s="2"/>
      <c r="F312" s="25"/>
      <c r="M312" s="25"/>
      <c r="P312" s="26"/>
      <c r="Q312" s="25"/>
      <c r="R312" s="27"/>
      <c r="S312" s="17"/>
      <c r="T312" s="23"/>
    </row>
    <row r="313" spans="1:20" s="3" customFormat="1" x14ac:dyDescent="0.2">
      <c r="A313" s="59"/>
      <c r="B313" s="2"/>
      <c r="C313" s="2"/>
      <c r="F313" s="25"/>
      <c r="M313" s="25"/>
      <c r="P313" s="26"/>
      <c r="Q313" s="25"/>
      <c r="R313" s="27"/>
      <c r="S313" s="17"/>
      <c r="T313" s="23"/>
    </row>
    <row r="314" spans="1:20" s="3" customFormat="1" x14ac:dyDescent="0.2">
      <c r="A314" s="59"/>
      <c r="B314" s="2"/>
      <c r="C314" s="2"/>
      <c r="F314" s="25"/>
      <c r="M314" s="25"/>
      <c r="P314" s="26"/>
      <c r="Q314" s="25"/>
      <c r="R314" s="27"/>
      <c r="S314" s="17"/>
      <c r="T314" s="23"/>
    </row>
    <row r="315" spans="1:20" s="3" customFormat="1" x14ac:dyDescent="0.2">
      <c r="A315" s="59"/>
      <c r="B315" s="2"/>
      <c r="C315" s="2"/>
      <c r="F315" s="25"/>
      <c r="M315" s="25"/>
      <c r="P315" s="26"/>
      <c r="Q315" s="25"/>
      <c r="R315" s="27"/>
      <c r="S315" s="17"/>
      <c r="T315" s="23"/>
    </row>
    <row r="316" spans="1:20" s="3" customFormat="1" x14ac:dyDescent="0.2">
      <c r="A316" s="59"/>
      <c r="B316" s="2"/>
      <c r="C316" s="2"/>
      <c r="F316" s="25"/>
      <c r="M316" s="25"/>
      <c r="P316" s="26"/>
      <c r="Q316" s="25"/>
      <c r="R316" s="27"/>
      <c r="S316" s="17"/>
      <c r="T316" s="23"/>
    </row>
    <row r="317" spans="1:20" s="3" customFormat="1" x14ac:dyDescent="0.2">
      <c r="A317" s="59"/>
      <c r="B317" s="2"/>
      <c r="C317" s="2"/>
      <c r="F317" s="25"/>
      <c r="M317" s="25"/>
      <c r="P317" s="26"/>
      <c r="Q317" s="25"/>
      <c r="R317" s="27"/>
      <c r="S317" s="17"/>
      <c r="T317" s="23"/>
    </row>
    <row r="318" spans="1:20" s="3" customFormat="1" x14ac:dyDescent="0.2">
      <c r="A318" s="59"/>
      <c r="B318" s="2"/>
      <c r="C318" s="2"/>
      <c r="F318" s="25"/>
      <c r="M318" s="25"/>
      <c r="P318" s="26"/>
      <c r="Q318" s="25"/>
      <c r="R318" s="27"/>
      <c r="S318" s="17"/>
      <c r="T318" s="23"/>
    </row>
    <row r="319" spans="1:20" s="3" customFormat="1" x14ac:dyDescent="0.2">
      <c r="A319" s="59"/>
      <c r="B319" s="2"/>
      <c r="C319" s="2"/>
      <c r="F319" s="25"/>
      <c r="M319" s="25"/>
      <c r="P319" s="26"/>
      <c r="Q319" s="25"/>
      <c r="R319" s="27"/>
      <c r="S319" s="17"/>
      <c r="T319" s="23"/>
    </row>
    <row r="320" spans="1:20" s="3" customFormat="1" x14ac:dyDescent="0.2">
      <c r="A320" s="59"/>
      <c r="B320" s="2"/>
      <c r="C320" s="2"/>
      <c r="F320" s="25"/>
      <c r="M320" s="25"/>
      <c r="P320" s="26"/>
      <c r="Q320" s="25"/>
      <c r="R320" s="27"/>
      <c r="S320" s="17"/>
      <c r="T320" s="23"/>
    </row>
    <row r="321" spans="1:20" s="3" customFormat="1" x14ac:dyDescent="0.2">
      <c r="A321" s="59"/>
      <c r="B321" s="2"/>
      <c r="C321" s="2"/>
      <c r="F321" s="25"/>
      <c r="M321" s="25"/>
      <c r="P321" s="26"/>
      <c r="Q321" s="25"/>
      <c r="R321" s="27"/>
      <c r="S321" s="17"/>
      <c r="T321" s="23"/>
    </row>
    <row r="322" spans="1:20" s="3" customFormat="1" x14ac:dyDescent="0.2">
      <c r="A322" s="59"/>
      <c r="B322" s="2"/>
      <c r="C322" s="2"/>
      <c r="F322" s="25"/>
      <c r="M322" s="25"/>
      <c r="P322" s="26"/>
      <c r="Q322" s="25"/>
      <c r="R322" s="27"/>
      <c r="S322" s="17"/>
      <c r="T322" s="23"/>
    </row>
    <row r="323" spans="1:20" s="3" customFormat="1" x14ac:dyDescent="0.2">
      <c r="A323" s="59"/>
      <c r="B323" s="2"/>
      <c r="C323" s="2"/>
      <c r="F323" s="25"/>
      <c r="M323" s="25"/>
      <c r="P323" s="26"/>
      <c r="Q323" s="25"/>
      <c r="R323" s="27"/>
      <c r="S323" s="17"/>
      <c r="T323" s="23"/>
    </row>
    <row r="324" spans="1:20" s="3" customFormat="1" x14ac:dyDescent="0.2">
      <c r="A324" s="59"/>
      <c r="B324" s="2"/>
      <c r="C324" s="2"/>
      <c r="F324" s="25"/>
      <c r="M324" s="25"/>
      <c r="P324" s="26"/>
      <c r="Q324" s="25"/>
      <c r="R324" s="27"/>
      <c r="S324" s="17"/>
      <c r="T324" s="23"/>
    </row>
    <row r="325" spans="1:20" s="3" customFormat="1" x14ac:dyDescent="0.2">
      <c r="A325" s="59"/>
      <c r="B325" s="2"/>
      <c r="C325" s="2"/>
      <c r="F325" s="25"/>
      <c r="M325" s="25"/>
      <c r="P325" s="26"/>
      <c r="Q325" s="25"/>
      <c r="R325" s="27"/>
      <c r="S325" s="17"/>
      <c r="T325" s="23"/>
    </row>
    <row r="326" spans="1:20" s="3" customFormat="1" x14ac:dyDescent="0.2">
      <c r="A326" s="59"/>
      <c r="B326" s="2"/>
      <c r="C326" s="2"/>
      <c r="F326" s="25"/>
      <c r="M326" s="25"/>
      <c r="P326" s="26"/>
      <c r="Q326" s="25"/>
      <c r="R326" s="27"/>
      <c r="S326" s="17"/>
      <c r="T326" s="23"/>
    </row>
    <row r="327" spans="1:20" s="3" customFormat="1" x14ac:dyDescent="0.2">
      <c r="A327" s="59"/>
      <c r="B327" s="2"/>
      <c r="C327" s="2"/>
      <c r="F327" s="25"/>
      <c r="M327" s="25"/>
      <c r="P327" s="26"/>
      <c r="Q327" s="25"/>
      <c r="R327" s="27"/>
      <c r="S327" s="17"/>
      <c r="T327" s="23"/>
    </row>
    <row r="328" spans="1:20" s="3" customFormat="1" x14ac:dyDescent="0.2">
      <c r="A328" s="59"/>
      <c r="B328" s="2"/>
      <c r="C328" s="2"/>
      <c r="F328" s="25"/>
      <c r="M328" s="25"/>
      <c r="P328" s="26"/>
      <c r="Q328" s="25"/>
      <c r="R328" s="27"/>
      <c r="S328" s="17"/>
      <c r="T328" s="23"/>
    </row>
    <row r="329" spans="1:20" s="3" customFormat="1" x14ac:dyDescent="0.2">
      <c r="A329" s="59"/>
      <c r="B329" s="2"/>
      <c r="C329" s="2"/>
      <c r="F329" s="25"/>
      <c r="M329" s="25"/>
      <c r="P329" s="26"/>
      <c r="Q329" s="25"/>
      <c r="R329" s="27"/>
      <c r="S329" s="17"/>
      <c r="T329" s="23"/>
    </row>
    <row r="330" spans="1:20" s="3" customFormat="1" x14ac:dyDescent="0.2">
      <c r="A330" s="59"/>
      <c r="B330" s="2"/>
      <c r="C330" s="2"/>
      <c r="F330" s="25"/>
      <c r="M330" s="25"/>
      <c r="P330" s="26"/>
      <c r="Q330" s="25"/>
      <c r="R330" s="27"/>
      <c r="S330" s="17"/>
      <c r="T330" s="23"/>
    </row>
    <row r="331" spans="1:20" s="3" customFormat="1" x14ac:dyDescent="0.2">
      <c r="A331" s="59"/>
      <c r="B331" s="2"/>
      <c r="C331" s="2"/>
      <c r="F331" s="25"/>
      <c r="M331" s="25"/>
      <c r="P331" s="26"/>
      <c r="Q331" s="25"/>
      <c r="R331" s="27"/>
      <c r="S331" s="17"/>
      <c r="T331" s="23"/>
    </row>
    <row r="332" spans="1:20" s="3" customFormat="1" x14ac:dyDescent="0.2">
      <c r="A332" s="59"/>
      <c r="B332" s="2"/>
      <c r="C332" s="2"/>
      <c r="F332" s="25"/>
      <c r="M332" s="25"/>
      <c r="P332" s="26"/>
      <c r="Q332" s="25"/>
      <c r="R332" s="27"/>
      <c r="S332" s="17"/>
      <c r="T332" s="23"/>
    </row>
    <row r="333" spans="1:20" s="3" customFormat="1" x14ac:dyDescent="0.2">
      <c r="A333" s="59"/>
      <c r="B333" s="2"/>
      <c r="C333" s="2"/>
      <c r="F333" s="25"/>
      <c r="M333" s="25"/>
      <c r="P333" s="26"/>
      <c r="Q333" s="25"/>
      <c r="R333" s="27"/>
      <c r="S333" s="17"/>
      <c r="T333" s="23"/>
    </row>
    <row r="334" spans="1:20" s="3" customFormat="1" x14ac:dyDescent="0.2">
      <c r="A334" s="59"/>
      <c r="B334" s="2"/>
      <c r="C334" s="2"/>
      <c r="F334" s="25"/>
      <c r="M334" s="25"/>
      <c r="P334" s="26"/>
      <c r="Q334" s="25"/>
      <c r="R334" s="27"/>
      <c r="S334" s="17"/>
      <c r="T334" s="23"/>
    </row>
    <row r="335" spans="1:20" s="3" customFormat="1" x14ac:dyDescent="0.2">
      <c r="A335" s="59"/>
      <c r="B335" s="2"/>
      <c r="C335" s="2"/>
      <c r="F335" s="25"/>
      <c r="M335" s="25"/>
      <c r="P335" s="26"/>
      <c r="Q335" s="25"/>
      <c r="R335" s="27"/>
      <c r="S335" s="17"/>
      <c r="T335" s="23"/>
    </row>
    <row r="336" spans="1:20" s="3" customFormat="1" x14ac:dyDescent="0.2">
      <c r="A336" s="59"/>
      <c r="B336" s="2"/>
      <c r="C336" s="2"/>
      <c r="F336" s="25"/>
      <c r="M336" s="25"/>
      <c r="P336" s="26"/>
      <c r="Q336" s="25"/>
      <c r="R336" s="27"/>
      <c r="S336" s="17"/>
      <c r="T336" s="23"/>
    </row>
    <row r="337" spans="1:20" s="3" customFormat="1" x14ac:dyDescent="0.2">
      <c r="A337" s="59"/>
      <c r="B337" s="2"/>
      <c r="C337" s="2"/>
      <c r="F337" s="25"/>
      <c r="M337" s="25"/>
      <c r="P337" s="26"/>
      <c r="Q337" s="25"/>
      <c r="R337" s="27"/>
      <c r="S337" s="17"/>
      <c r="T337" s="23"/>
    </row>
    <row r="338" spans="1:20" s="3" customFormat="1" x14ac:dyDescent="0.2">
      <c r="A338" s="59"/>
      <c r="B338" s="2"/>
      <c r="C338" s="2"/>
      <c r="F338" s="25"/>
      <c r="M338" s="25"/>
      <c r="P338" s="26"/>
      <c r="Q338" s="25"/>
      <c r="R338" s="27"/>
      <c r="S338" s="17"/>
      <c r="T338" s="23"/>
    </row>
    <row r="339" spans="1:20" s="3" customFormat="1" x14ac:dyDescent="0.2">
      <c r="A339" s="59"/>
      <c r="B339" s="2"/>
      <c r="C339" s="2"/>
      <c r="F339" s="25"/>
      <c r="M339" s="25"/>
      <c r="P339" s="26"/>
      <c r="Q339" s="25"/>
      <c r="R339" s="27"/>
      <c r="S339" s="17"/>
      <c r="T339" s="23"/>
    </row>
    <row r="340" spans="1:20" s="3" customFormat="1" x14ac:dyDescent="0.2">
      <c r="A340" s="59"/>
      <c r="B340" s="2"/>
      <c r="C340" s="2"/>
      <c r="F340" s="25"/>
      <c r="M340" s="25"/>
      <c r="P340" s="26"/>
      <c r="Q340" s="25"/>
      <c r="R340" s="27"/>
      <c r="S340" s="17"/>
      <c r="T340" s="23"/>
    </row>
    <row r="341" spans="1:20" s="3" customFormat="1" x14ac:dyDescent="0.2">
      <c r="A341" s="59"/>
      <c r="B341" s="2"/>
      <c r="C341" s="2"/>
      <c r="F341" s="25"/>
      <c r="M341" s="25"/>
      <c r="P341" s="26"/>
      <c r="Q341" s="25"/>
      <c r="R341" s="27"/>
      <c r="S341" s="17"/>
      <c r="T341" s="23"/>
    </row>
    <row r="342" spans="1:20" s="3" customFormat="1" x14ac:dyDescent="0.2">
      <c r="A342" s="59"/>
      <c r="B342" s="2"/>
      <c r="C342" s="2"/>
      <c r="F342" s="25"/>
      <c r="M342" s="25"/>
      <c r="P342" s="26"/>
      <c r="Q342" s="25"/>
      <c r="R342" s="27"/>
      <c r="S342" s="17"/>
      <c r="T342" s="23"/>
    </row>
    <row r="343" spans="1:20" s="3" customFormat="1" x14ac:dyDescent="0.2">
      <c r="A343" s="59"/>
      <c r="B343" s="2"/>
      <c r="C343" s="2"/>
      <c r="F343" s="25"/>
      <c r="M343" s="25"/>
      <c r="P343" s="26"/>
      <c r="Q343" s="25"/>
      <c r="R343" s="27"/>
      <c r="S343" s="17"/>
      <c r="T343" s="23"/>
    </row>
    <row r="344" spans="1:20" s="3" customFormat="1" x14ac:dyDescent="0.2">
      <c r="A344" s="59"/>
      <c r="B344" s="2"/>
      <c r="C344" s="2"/>
      <c r="F344" s="25"/>
      <c r="M344" s="25"/>
      <c r="P344" s="26"/>
      <c r="Q344" s="25"/>
      <c r="R344" s="27"/>
      <c r="S344" s="17"/>
      <c r="T344" s="23"/>
    </row>
    <row r="345" spans="1:20" s="3" customFormat="1" x14ac:dyDescent="0.2">
      <c r="A345" s="59"/>
      <c r="B345" s="2"/>
      <c r="C345" s="2"/>
      <c r="F345" s="25"/>
      <c r="M345" s="25"/>
      <c r="P345" s="26"/>
      <c r="Q345" s="25"/>
      <c r="R345" s="27"/>
      <c r="S345" s="17"/>
      <c r="T345" s="23"/>
    </row>
    <row r="346" spans="1:20" s="3" customFormat="1" x14ac:dyDescent="0.2">
      <c r="A346" s="59"/>
      <c r="B346" s="2"/>
      <c r="C346" s="2"/>
      <c r="F346" s="25"/>
      <c r="M346" s="25"/>
      <c r="P346" s="26"/>
      <c r="Q346" s="25"/>
      <c r="R346" s="27"/>
      <c r="S346" s="17"/>
      <c r="T346" s="23"/>
    </row>
    <row r="347" spans="1:20" s="3" customFormat="1" x14ac:dyDescent="0.2">
      <c r="A347" s="59"/>
      <c r="B347" s="2"/>
      <c r="C347" s="2"/>
      <c r="F347" s="25"/>
      <c r="M347" s="25"/>
      <c r="P347" s="26"/>
      <c r="Q347" s="25"/>
      <c r="R347" s="27"/>
      <c r="S347" s="17"/>
      <c r="T347" s="23"/>
    </row>
    <row r="348" spans="1:20" s="3" customFormat="1" x14ac:dyDescent="0.2">
      <c r="A348" s="59"/>
      <c r="B348" s="2"/>
      <c r="C348" s="2"/>
      <c r="F348" s="25"/>
      <c r="M348" s="25"/>
      <c r="P348" s="26"/>
      <c r="Q348" s="25"/>
      <c r="R348" s="27"/>
      <c r="S348" s="17"/>
      <c r="T348" s="23"/>
    </row>
    <row r="349" spans="1:20" s="3" customFormat="1" x14ac:dyDescent="0.2">
      <c r="A349" s="59"/>
      <c r="B349" s="2"/>
      <c r="C349" s="2"/>
      <c r="F349" s="25"/>
      <c r="M349" s="25"/>
      <c r="P349" s="26"/>
      <c r="Q349" s="25"/>
      <c r="R349" s="27"/>
      <c r="S349" s="17"/>
      <c r="T349" s="23"/>
    </row>
    <row r="350" spans="1:20" s="3" customFormat="1" x14ac:dyDescent="0.2">
      <c r="A350" s="59"/>
      <c r="B350" s="2"/>
      <c r="C350" s="2"/>
      <c r="F350" s="25"/>
      <c r="M350" s="25"/>
      <c r="P350" s="26"/>
      <c r="Q350" s="25"/>
      <c r="R350" s="27"/>
      <c r="S350" s="17"/>
      <c r="T350" s="23"/>
    </row>
    <row r="351" spans="1:20" s="3" customFormat="1" x14ac:dyDescent="0.2">
      <c r="A351" s="59"/>
      <c r="B351" s="2"/>
      <c r="C351" s="2"/>
      <c r="F351" s="25"/>
      <c r="M351" s="25"/>
      <c r="P351" s="26"/>
      <c r="Q351" s="25"/>
      <c r="R351" s="27"/>
      <c r="S351" s="17"/>
      <c r="T351" s="23"/>
    </row>
    <row r="352" spans="1:20" s="3" customFormat="1" x14ac:dyDescent="0.2">
      <c r="A352" s="59"/>
      <c r="B352" s="2"/>
      <c r="C352" s="2"/>
      <c r="F352" s="25"/>
      <c r="M352" s="25"/>
      <c r="P352" s="26"/>
      <c r="Q352" s="25"/>
      <c r="R352" s="27"/>
      <c r="S352" s="17"/>
      <c r="T352" s="23"/>
    </row>
    <row r="353" spans="1:20" s="3" customFormat="1" x14ac:dyDescent="0.2">
      <c r="A353" s="59"/>
      <c r="B353" s="2"/>
      <c r="C353" s="2"/>
      <c r="F353" s="25"/>
      <c r="M353" s="25"/>
      <c r="P353" s="26"/>
      <c r="Q353" s="25"/>
      <c r="R353" s="27"/>
      <c r="S353" s="17"/>
      <c r="T353" s="23"/>
    </row>
    <row r="354" spans="1:20" s="3" customFormat="1" x14ac:dyDescent="0.2">
      <c r="A354" s="59"/>
      <c r="B354" s="2"/>
      <c r="C354" s="2"/>
      <c r="F354" s="25"/>
      <c r="M354" s="25"/>
      <c r="P354" s="26"/>
      <c r="Q354" s="25"/>
      <c r="R354" s="27"/>
      <c r="S354" s="17"/>
      <c r="T354" s="23"/>
    </row>
    <row r="355" spans="1:20" s="3" customFormat="1" x14ac:dyDescent="0.2">
      <c r="A355" s="59"/>
      <c r="B355" s="2"/>
      <c r="C355" s="2"/>
      <c r="F355" s="25"/>
      <c r="M355" s="25"/>
      <c r="P355" s="26"/>
      <c r="Q355" s="25"/>
      <c r="R355" s="27"/>
      <c r="S355" s="17"/>
      <c r="T355" s="23"/>
    </row>
    <row r="356" spans="1:20" s="3" customFormat="1" x14ac:dyDescent="0.2">
      <c r="A356" s="59"/>
      <c r="B356" s="2"/>
      <c r="C356" s="2"/>
      <c r="F356" s="25"/>
      <c r="M356" s="25"/>
      <c r="P356" s="26"/>
      <c r="Q356" s="25"/>
      <c r="R356" s="27"/>
      <c r="S356" s="17"/>
      <c r="T356" s="23"/>
    </row>
    <row r="357" spans="1:20" s="3" customFormat="1" x14ac:dyDescent="0.2">
      <c r="A357" s="59"/>
      <c r="B357" s="2"/>
      <c r="C357" s="2"/>
      <c r="F357" s="25"/>
      <c r="M357" s="25"/>
      <c r="P357" s="26"/>
      <c r="Q357" s="25"/>
      <c r="R357" s="27"/>
      <c r="S357" s="17"/>
      <c r="T357" s="23"/>
    </row>
    <row r="358" spans="1:20" s="3" customFormat="1" x14ac:dyDescent="0.2">
      <c r="A358" s="59"/>
      <c r="B358" s="2"/>
      <c r="C358" s="2"/>
      <c r="F358" s="25"/>
      <c r="M358" s="25"/>
      <c r="P358" s="26"/>
      <c r="Q358" s="25"/>
      <c r="R358" s="27"/>
      <c r="S358" s="17"/>
      <c r="T358" s="23"/>
    </row>
    <row r="359" spans="1:20" s="3" customFormat="1" x14ac:dyDescent="0.2">
      <c r="A359" s="59"/>
      <c r="B359" s="2"/>
      <c r="C359" s="2"/>
      <c r="F359" s="25"/>
      <c r="M359" s="25"/>
      <c r="P359" s="26"/>
      <c r="Q359" s="25"/>
      <c r="R359" s="27"/>
      <c r="S359" s="17"/>
      <c r="T359" s="23"/>
    </row>
    <row r="360" spans="1:20" s="3" customFormat="1" x14ac:dyDescent="0.2">
      <c r="A360" s="59"/>
      <c r="B360" s="2"/>
      <c r="C360" s="2"/>
      <c r="F360" s="25"/>
      <c r="M360" s="25"/>
      <c r="P360" s="26"/>
      <c r="Q360" s="25"/>
      <c r="R360" s="27"/>
      <c r="S360" s="17"/>
      <c r="T360" s="23"/>
    </row>
    <row r="361" spans="1:20" s="3" customFormat="1" x14ac:dyDescent="0.2">
      <c r="A361" s="59"/>
      <c r="B361" s="2"/>
      <c r="C361" s="2"/>
      <c r="F361" s="25"/>
      <c r="M361" s="25"/>
      <c r="P361" s="26"/>
      <c r="Q361" s="25"/>
      <c r="R361" s="27"/>
      <c r="S361" s="17"/>
      <c r="T361" s="23"/>
    </row>
    <row r="362" spans="1:20" s="3" customFormat="1" x14ac:dyDescent="0.2">
      <c r="A362" s="59"/>
      <c r="B362" s="2"/>
      <c r="C362" s="2"/>
      <c r="F362" s="25"/>
      <c r="M362" s="25"/>
      <c r="P362" s="26"/>
      <c r="Q362" s="25"/>
      <c r="R362" s="27"/>
      <c r="S362" s="17"/>
      <c r="T362" s="23"/>
    </row>
    <row r="363" spans="1:20" s="3" customFormat="1" x14ac:dyDescent="0.2">
      <c r="A363" s="59"/>
      <c r="B363" s="2"/>
      <c r="C363" s="2"/>
      <c r="F363" s="25"/>
      <c r="M363" s="25"/>
      <c r="P363" s="26"/>
      <c r="Q363" s="25"/>
      <c r="R363" s="27"/>
      <c r="S363" s="17"/>
      <c r="T363" s="23"/>
    </row>
    <row r="364" spans="1:20" s="3" customFormat="1" x14ac:dyDescent="0.2">
      <c r="A364" s="59"/>
      <c r="B364" s="2"/>
      <c r="C364" s="2"/>
      <c r="F364" s="25"/>
      <c r="M364" s="25"/>
      <c r="P364" s="26"/>
      <c r="Q364" s="25"/>
      <c r="R364" s="27"/>
      <c r="S364" s="17"/>
      <c r="T364" s="23"/>
    </row>
    <row r="365" spans="1:20" s="3" customFormat="1" x14ac:dyDescent="0.2">
      <c r="A365" s="59"/>
      <c r="B365" s="2"/>
      <c r="C365" s="2"/>
      <c r="F365" s="25"/>
      <c r="M365" s="25"/>
      <c r="P365" s="26"/>
      <c r="Q365" s="25"/>
      <c r="R365" s="27"/>
      <c r="S365" s="17"/>
      <c r="T365" s="23"/>
    </row>
    <row r="366" spans="1:20" s="3" customFormat="1" x14ac:dyDescent="0.2">
      <c r="A366" s="59"/>
      <c r="B366" s="2"/>
      <c r="C366" s="2"/>
      <c r="F366" s="25"/>
      <c r="M366" s="25"/>
      <c r="P366" s="26"/>
      <c r="Q366" s="25"/>
      <c r="R366" s="27"/>
      <c r="S366" s="17"/>
      <c r="T366" s="23"/>
    </row>
    <row r="367" spans="1:20" s="3" customFormat="1" x14ac:dyDescent="0.2">
      <c r="A367" s="59"/>
      <c r="B367" s="2"/>
      <c r="C367" s="2"/>
      <c r="F367" s="25"/>
      <c r="M367" s="25"/>
      <c r="P367" s="26"/>
      <c r="Q367" s="25"/>
      <c r="R367" s="27"/>
      <c r="S367" s="17"/>
      <c r="T367" s="23"/>
    </row>
    <row r="368" spans="1:20" s="3" customFormat="1" x14ac:dyDescent="0.2">
      <c r="A368" s="59"/>
      <c r="B368" s="2"/>
      <c r="C368" s="2"/>
      <c r="F368" s="25"/>
      <c r="M368" s="25"/>
      <c r="P368" s="26"/>
      <c r="Q368" s="25"/>
      <c r="R368" s="27"/>
      <c r="S368" s="17"/>
      <c r="T368" s="23"/>
    </row>
    <row r="369" spans="1:20" s="3" customFormat="1" x14ac:dyDescent="0.2">
      <c r="A369" s="59"/>
      <c r="B369" s="2"/>
      <c r="C369" s="2"/>
      <c r="F369" s="25"/>
      <c r="M369" s="25"/>
      <c r="P369" s="26"/>
      <c r="Q369" s="25"/>
      <c r="R369" s="27"/>
      <c r="S369" s="17"/>
      <c r="T369" s="23"/>
    </row>
    <row r="370" spans="1:20" s="3" customFormat="1" x14ac:dyDescent="0.2">
      <c r="A370" s="59"/>
      <c r="B370" s="2"/>
      <c r="C370" s="2"/>
      <c r="F370" s="25"/>
      <c r="M370" s="25"/>
      <c r="P370" s="26"/>
      <c r="Q370" s="25"/>
      <c r="R370" s="27"/>
      <c r="S370" s="17"/>
      <c r="T370" s="23"/>
    </row>
    <row r="371" spans="1:20" s="3" customFormat="1" x14ac:dyDescent="0.2">
      <c r="A371" s="59"/>
      <c r="B371" s="2"/>
      <c r="C371" s="2"/>
      <c r="F371" s="25"/>
      <c r="M371" s="25"/>
      <c r="P371" s="26"/>
      <c r="Q371" s="25"/>
      <c r="R371" s="27"/>
      <c r="S371" s="17"/>
      <c r="T371" s="23"/>
    </row>
    <row r="372" spans="1:20" s="3" customFormat="1" x14ac:dyDescent="0.2">
      <c r="A372" s="59"/>
      <c r="B372" s="2"/>
      <c r="C372" s="2"/>
      <c r="F372" s="25"/>
      <c r="M372" s="25"/>
      <c r="P372" s="26"/>
      <c r="Q372" s="25"/>
      <c r="R372" s="27"/>
      <c r="S372" s="17"/>
      <c r="T372" s="23"/>
    </row>
    <row r="373" spans="1:20" s="3" customFormat="1" x14ac:dyDescent="0.2">
      <c r="A373" s="59"/>
      <c r="B373" s="2"/>
      <c r="C373" s="2"/>
      <c r="F373" s="25"/>
      <c r="M373" s="25"/>
      <c r="P373" s="26"/>
      <c r="Q373" s="25"/>
      <c r="R373" s="27"/>
      <c r="S373" s="17"/>
      <c r="T373" s="23"/>
    </row>
    <row r="374" spans="1:20" s="3" customFormat="1" x14ac:dyDescent="0.2">
      <c r="A374" s="59"/>
      <c r="B374" s="2"/>
      <c r="C374" s="2"/>
      <c r="F374" s="25"/>
      <c r="M374" s="25"/>
      <c r="P374" s="26"/>
      <c r="Q374" s="25"/>
      <c r="R374" s="27"/>
      <c r="S374" s="17"/>
      <c r="T374" s="23"/>
    </row>
    <row r="375" spans="1:20" s="3" customFormat="1" x14ac:dyDescent="0.2">
      <c r="A375" s="59"/>
      <c r="B375" s="2"/>
      <c r="C375" s="2"/>
      <c r="F375" s="25"/>
      <c r="M375" s="25"/>
      <c r="P375" s="26"/>
      <c r="Q375" s="25"/>
      <c r="R375" s="27"/>
      <c r="S375" s="17"/>
      <c r="T375" s="23"/>
    </row>
    <row r="376" spans="1:20" s="3" customFormat="1" x14ac:dyDescent="0.2">
      <c r="A376" s="59"/>
      <c r="B376" s="2"/>
      <c r="C376" s="2"/>
      <c r="F376" s="25"/>
      <c r="M376" s="25"/>
      <c r="P376" s="26"/>
      <c r="Q376" s="25"/>
      <c r="R376" s="27"/>
      <c r="S376" s="17"/>
      <c r="T376" s="23"/>
    </row>
    <row r="377" spans="1:20" s="3" customFormat="1" x14ac:dyDescent="0.2">
      <c r="A377" s="59"/>
      <c r="B377" s="2"/>
      <c r="C377" s="2"/>
      <c r="F377" s="25"/>
      <c r="M377" s="25"/>
      <c r="P377" s="26"/>
      <c r="Q377" s="25"/>
      <c r="R377" s="27"/>
      <c r="S377" s="17"/>
      <c r="T377" s="23"/>
    </row>
    <row r="378" spans="1:20" s="3" customFormat="1" x14ac:dyDescent="0.2">
      <c r="A378" s="59"/>
      <c r="B378" s="2"/>
      <c r="C378" s="2"/>
      <c r="F378" s="25"/>
      <c r="M378" s="25"/>
      <c r="P378" s="26"/>
      <c r="Q378" s="25"/>
      <c r="R378" s="27"/>
      <c r="S378" s="17"/>
      <c r="T378" s="23"/>
    </row>
    <row r="379" spans="1:20" s="3" customFormat="1" x14ac:dyDescent="0.2">
      <c r="A379" s="59"/>
      <c r="B379" s="2"/>
      <c r="C379" s="2"/>
      <c r="F379" s="25"/>
      <c r="M379" s="25"/>
      <c r="P379" s="26"/>
      <c r="Q379" s="25"/>
      <c r="R379" s="27"/>
      <c r="S379" s="17"/>
      <c r="T379" s="23"/>
    </row>
    <row r="380" spans="1:20" s="3" customFormat="1" x14ac:dyDescent="0.2">
      <c r="A380" s="59"/>
      <c r="B380" s="2"/>
      <c r="C380" s="2"/>
      <c r="F380" s="25"/>
      <c r="M380" s="25"/>
      <c r="P380" s="26"/>
      <c r="Q380" s="25"/>
      <c r="R380" s="27"/>
      <c r="S380" s="17"/>
      <c r="T380" s="23"/>
    </row>
    <row r="381" spans="1:20" s="3" customFormat="1" x14ac:dyDescent="0.2">
      <c r="A381" s="59"/>
      <c r="B381" s="2"/>
      <c r="C381" s="2"/>
      <c r="F381" s="25"/>
      <c r="M381" s="25"/>
      <c r="P381" s="26"/>
      <c r="Q381" s="25"/>
      <c r="R381" s="27"/>
      <c r="S381" s="17"/>
      <c r="T381" s="23"/>
    </row>
    <row r="382" spans="1:20" s="3" customFormat="1" x14ac:dyDescent="0.2">
      <c r="A382" s="59"/>
      <c r="B382" s="2"/>
      <c r="C382" s="2"/>
      <c r="F382" s="25"/>
      <c r="M382" s="25"/>
      <c r="P382" s="26"/>
      <c r="Q382" s="25"/>
      <c r="R382" s="27"/>
      <c r="S382" s="17"/>
      <c r="T382" s="23"/>
    </row>
    <row r="383" spans="1:20" s="3" customFormat="1" x14ac:dyDescent="0.2">
      <c r="A383" s="59"/>
      <c r="B383" s="2"/>
      <c r="C383" s="2"/>
      <c r="F383" s="25"/>
      <c r="M383" s="25"/>
      <c r="P383" s="26"/>
      <c r="Q383" s="25"/>
      <c r="R383" s="27"/>
      <c r="S383" s="17"/>
      <c r="T383" s="23"/>
    </row>
    <row r="384" spans="1:20" s="3" customFormat="1" x14ac:dyDescent="0.2">
      <c r="A384" s="59"/>
      <c r="B384" s="2"/>
      <c r="C384" s="2"/>
      <c r="F384" s="25"/>
      <c r="M384" s="25"/>
      <c r="P384" s="26"/>
      <c r="Q384" s="25"/>
      <c r="R384" s="27"/>
      <c r="S384" s="17"/>
      <c r="T384" s="23"/>
    </row>
    <row r="385" spans="1:20" s="3" customFormat="1" x14ac:dyDescent="0.2">
      <c r="A385" s="59"/>
      <c r="B385" s="2"/>
      <c r="C385" s="2"/>
      <c r="F385" s="25"/>
      <c r="M385" s="25"/>
      <c r="P385" s="26"/>
      <c r="Q385" s="25"/>
      <c r="R385" s="27"/>
      <c r="S385" s="17"/>
      <c r="T385" s="23"/>
    </row>
    <row r="386" spans="1:20" s="3" customFormat="1" x14ac:dyDescent="0.2">
      <c r="A386" s="59"/>
      <c r="B386" s="2"/>
      <c r="C386" s="2"/>
      <c r="F386" s="25"/>
      <c r="M386" s="25"/>
      <c r="P386" s="26"/>
      <c r="Q386" s="25"/>
      <c r="R386" s="27"/>
      <c r="S386" s="17"/>
      <c r="T386" s="23"/>
    </row>
    <row r="387" spans="1:20" s="3" customFormat="1" x14ac:dyDescent="0.2">
      <c r="A387" s="59"/>
      <c r="B387" s="2"/>
      <c r="C387" s="2"/>
      <c r="F387" s="25"/>
      <c r="M387" s="25"/>
      <c r="P387" s="26"/>
      <c r="Q387" s="25"/>
      <c r="R387" s="27"/>
      <c r="S387" s="17"/>
      <c r="T387" s="23"/>
    </row>
    <row r="388" spans="1:20" s="3" customFormat="1" x14ac:dyDescent="0.2">
      <c r="A388" s="59"/>
      <c r="B388" s="2"/>
      <c r="C388" s="2"/>
      <c r="F388" s="25"/>
      <c r="M388" s="25"/>
      <c r="P388" s="26"/>
      <c r="Q388" s="25"/>
      <c r="R388" s="27"/>
      <c r="S388" s="17"/>
      <c r="T388" s="23"/>
    </row>
    <row r="389" spans="1:20" s="3" customFormat="1" x14ac:dyDescent="0.2">
      <c r="A389" s="59"/>
      <c r="B389" s="2"/>
      <c r="C389" s="2"/>
      <c r="F389" s="25"/>
      <c r="M389" s="25"/>
      <c r="P389" s="26"/>
      <c r="Q389" s="25"/>
      <c r="R389" s="27"/>
      <c r="S389" s="17"/>
      <c r="T389" s="23"/>
    </row>
    <row r="390" spans="1:20" s="3" customFormat="1" x14ac:dyDescent="0.2">
      <c r="A390" s="59"/>
      <c r="B390" s="2"/>
      <c r="C390" s="2"/>
      <c r="F390" s="25"/>
      <c r="M390" s="25"/>
      <c r="P390" s="26"/>
      <c r="Q390" s="25"/>
      <c r="R390" s="27"/>
      <c r="S390" s="17"/>
      <c r="T390" s="23"/>
    </row>
    <row r="391" spans="1:20" s="3" customFormat="1" x14ac:dyDescent="0.2">
      <c r="A391" s="59"/>
      <c r="B391" s="2"/>
      <c r="C391" s="2"/>
      <c r="F391" s="25"/>
      <c r="M391" s="25"/>
      <c r="P391" s="26"/>
      <c r="Q391" s="25"/>
      <c r="R391" s="27"/>
      <c r="S391" s="17"/>
      <c r="T391" s="23"/>
    </row>
    <row r="392" spans="1:20" s="3" customFormat="1" x14ac:dyDescent="0.2">
      <c r="A392" s="59"/>
      <c r="B392" s="2"/>
      <c r="C392" s="2"/>
      <c r="F392" s="25"/>
      <c r="M392" s="25"/>
      <c r="P392" s="26"/>
      <c r="Q392" s="25"/>
      <c r="R392" s="27"/>
      <c r="S392" s="17"/>
      <c r="T392" s="23"/>
    </row>
    <row r="393" spans="1:20" s="3" customFormat="1" x14ac:dyDescent="0.2">
      <c r="A393" s="59"/>
      <c r="B393" s="2"/>
      <c r="C393" s="2"/>
      <c r="F393" s="25"/>
      <c r="M393" s="25"/>
      <c r="P393" s="26"/>
      <c r="Q393" s="25"/>
      <c r="R393" s="27"/>
      <c r="S393" s="17"/>
      <c r="T393" s="23"/>
    </row>
    <row r="394" spans="1:20" s="3" customFormat="1" x14ac:dyDescent="0.2">
      <c r="A394" s="59"/>
      <c r="B394" s="2"/>
      <c r="C394" s="2"/>
      <c r="F394" s="25"/>
      <c r="M394" s="25"/>
      <c r="P394" s="26"/>
      <c r="Q394" s="25"/>
      <c r="R394" s="27"/>
      <c r="S394" s="17"/>
      <c r="T394" s="23"/>
    </row>
    <row r="395" spans="1:20" s="3" customFormat="1" x14ac:dyDescent="0.2">
      <c r="A395" s="59"/>
      <c r="B395" s="2"/>
      <c r="C395" s="2"/>
      <c r="F395" s="25"/>
      <c r="M395" s="25"/>
      <c r="P395" s="26"/>
      <c r="Q395" s="25"/>
      <c r="R395" s="27"/>
      <c r="S395" s="17"/>
      <c r="T395" s="23"/>
    </row>
    <row r="396" spans="1:20" s="3" customFormat="1" x14ac:dyDescent="0.2">
      <c r="A396" s="59"/>
      <c r="B396" s="2"/>
      <c r="C396" s="2"/>
      <c r="F396" s="25"/>
      <c r="M396" s="25"/>
      <c r="P396" s="26"/>
      <c r="Q396" s="25"/>
      <c r="R396" s="27"/>
      <c r="S396" s="17"/>
      <c r="T396" s="23"/>
    </row>
    <row r="397" spans="1:20" s="3" customFormat="1" x14ac:dyDescent="0.2">
      <c r="A397" s="59"/>
      <c r="B397" s="2"/>
      <c r="C397" s="2"/>
      <c r="F397" s="25"/>
      <c r="M397" s="25"/>
      <c r="P397" s="26"/>
      <c r="Q397" s="25"/>
      <c r="R397" s="27"/>
      <c r="S397" s="17"/>
      <c r="T397" s="23"/>
    </row>
    <row r="398" spans="1:20" s="3" customFormat="1" x14ac:dyDescent="0.2">
      <c r="A398" s="59"/>
      <c r="B398" s="2"/>
      <c r="C398" s="2"/>
      <c r="F398" s="25"/>
      <c r="M398" s="25"/>
      <c r="P398" s="26"/>
      <c r="Q398" s="25"/>
      <c r="R398" s="27"/>
      <c r="S398" s="17"/>
      <c r="T398" s="23"/>
    </row>
    <row r="399" spans="1:20" s="3" customFormat="1" x14ac:dyDescent="0.2">
      <c r="A399" s="59"/>
      <c r="B399" s="2"/>
      <c r="C399" s="2"/>
      <c r="F399" s="25"/>
      <c r="M399" s="25"/>
      <c r="P399" s="26"/>
      <c r="Q399" s="25"/>
      <c r="R399" s="27"/>
      <c r="S399" s="17"/>
      <c r="T399" s="23"/>
    </row>
    <row r="400" spans="1:20" s="3" customFormat="1" x14ac:dyDescent="0.2">
      <c r="A400" s="59"/>
      <c r="B400" s="2"/>
      <c r="C400" s="2"/>
      <c r="F400" s="25"/>
      <c r="M400" s="25"/>
      <c r="P400" s="26"/>
      <c r="Q400" s="25"/>
      <c r="R400" s="27"/>
      <c r="S400" s="17"/>
      <c r="T400" s="23"/>
    </row>
    <row r="401" spans="1:20" s="3" customFormat="1" x14ac:dyDescent="0.2">
      <c r="A401" s="59"/>
      <c r="B401" s="2"/>
      <c r="C401" s="2"/>
      <c r="F401" s="25"/>
      <c r="M401" s="25"/>
      <c r="P401" s="26"/>
      <c r="Q401" s="25"/>
      <c r="R401" s="27"/>
      <c r="S401" s="17"/>
      <c r="T401" s="23"/>
    </row>
    <row r="402" spans="1:20" s="3" customFormat="1" x14ac:dyDescent="0.2">
      <c r="A402" s="59"/>
      <c r="B402" s="2"/>
      <c r="C402" s="2"/>
      <c r="F402" s="25"/>
      <c r="M402" s="25"/>
      <c r="P402" s="26"/>
      <c r="Q402" s="25"/>
      <c r="R402" s="27"/>
      <c r="S402" s="17"/>
      <c r="T402" s="23"/>
    </row>
    <row r="403" spans="1:20" s="3" customFormat="1" x14ac:dyDescent="0.2">
      <c r="A403" s="59"/>
      <c r="B403" s="2"/>
      <c r="C403" s="2"/>
      <c r="F403" s="25"/>
      <c r="M403" s="25"/>
      <c r="P403" s="26"/>
      <c r="Q403" s="25"/>
      <c r="R403" s="27"/>
      <c r="S403" s="17"/>
      <c r="T403" s="23"/>
    </row>
    <row r="404" spans="1:20" s="3" customFormat="1" x14ac:dyDescent="0.2">
      <c r="A404" s="59"/>
      <c r="B404" s="2"/>
      <c r="C404" s="2"/>
      <c r="F404" s="25"/>
      <c r="M404" s="25"/>
      <c r="P404" s="26"/>
      <c r="Q404" s="25"/>
      <c r="R404" s="27"/>
      <c r="S404" s="17"/>
      <c r="T404" s="23"/>
    </row>
    <row r="405" spans="1:20" s="3" customFormat="1" x14ac:dyDescent="0.2">
      <c r="A405" s="59"/>
      <c r="B405" s="2"/>
      <c r="C405" s="2"/>
      <c r="F405" s="25"/>
      <c r="M405" s="25"/>
      <c r="P405" s="26"/>
      <c r="Q405" s="25"/>
      <c r="R405" s="27"/>
      <c r="S405" s="17"/>
      <c r="T405" s="23"/>
    </row>
    <row r="406" spans="1:20" s="3" customFormat="1" x14ac:dyDescent="0.2">
      <c r="A406" s="59"/>
      <c r="B406" s="2"/>
      <c r="C406" s="2"/>
      <c r="F406" s="25"/>
      <c r="M406" s="25"/>
      <c r="P406" s="26"/>
      <c r="Q406" s="25"/>
      <c r="R406" s="27"/>
      <c r="S406" s="17"/>
      <c r="T406" s="23"/>
    </row>
    <row r="407" spans="1:20" s="3" customFormat="1" x14ac:dyDescent="0.2">
      <c r="A407" s="59"/>
      <c r="B407" s="2"/>
      <c r="C407" s="2"/>
      <c r="F407" s="25"/>
      <c r="M407" s="25"/>
      <c r="P407" s="26"/>
      <c r="Q407" s="25"/>
      <c r="R407" s="27"/>
      <c r="S407" s="17"/>
      <c r="T407" s="23"/>
    </row>
    <row r="408" spans="1:20" x14ac:dyDescent="0.2">
      <c r="F408" s="25"/>
      <c r="M408" s="25"/>
      <c r="P408" s="26"/>
      <c r="Q408" s="25"/>
      <c r="R408" s="27"/>
      <c r="S408" s="17"/>
      <c r="T408" s="23"/>
    </row>
    <row r="409" spans="1:20" x14ac:dyDescent="0.2">
      <c r="F409" s="25"/>
      <c r="M409" s="25"/>
      <c r="P409" s="26"/>
      <c r="Q409" s="25"/>
      <c r="R409" s="27"/>
      <c r="S409" s="17"/>
      <c r="T409" s="23"/>
    </row>
    <row r="410" spans="1:20" x14ac:dyDescent="0.2">
      <c r="F410" s="25"/>
      <c r="M410" s="25"/>
      <c r="P410" s="26"/>
      <c r="Q410" s="25"/>
      <c r="R410" s="27"/>
      <c r="S410" s="17"/>
      <c r="T410" s="23"/>
    </row>
    <row r="411" spans="1:20" x14ac:dyDescent="0.2">
      <c r="F411" s="25"/>
      <c r="M411" s="25"/>
      <c r="P411" s="26"/>
      <c r="Q411" s="25"/>
      <c r="R411" s="27"/>
      <c r="S411" s="17"/>
      <c r="T411" s="23"/>
    </row>
    <row r="412" spans="1:20" x14ac:dyDescent="0.2">
      <c r="F412" s="25"/>
      <c r="M412" s="25"/>
      <c r="P412" s="26"/>
      <c r="Q412" s="25"/>
      <c r="R412" s="27"/>
      <c r="S412" s="17"/>
      <c r="T412" s="23"/>
    </row>
    <row r="413" spans="1:20" x14ac:dyDescent="0.2">
      <c r="F413" s="25"/>
      <c r="M413" s="25"/>
      <c r="P413" s="26"/>
      <c r="Q413" s="25"/>
      <c r="R413" s="27"/>
      <c r="S413" s="17"/>
      <c r="T413" s="23"/>
    </row>
    <row r="414" spans="1:20" x14ac:dyDescent="0.2">
      <c r="F414" s="25"/>
      <c r="M414" s="25"/>
      <c r="P414" s="26"/>
      <c r="Q414" s="25"/>
      <c r="R414" s="27"/>
      <c r="S414" s="17"/>
      <c r="T414" s="23"/>
    </row>
    <row r="415" spans="1:20" x14ac:dyDescent="0.2">
      <c r="F415" s="25"/>
      <c r="M415" s="25"/>
      <c r="P415" s="26"/>
      <c r="Q415" s="25"/>
      <c r="R415" s="27"/>
      <c r="S415" s="17"/>
      <c r="T415" s="23"/>
    </row>
    <row r="416" spans="1:20" x14ac:dyDescent="0.2">
      <c r="F416" s="25"/>
      <c r="M416" s="25"/>
      <c r="P416" s="26"/>
      <c r="Q416" s="25"/>
      <c r="R416" s="27"/>
      <c r="S416" s="17"/>
      <c r="T416" s="23"/>
    </row>
    <row r="417" spans="6:20" x14ac:dyDescent="0.2">
      <c r="F417" s="25"/>
      <c r="M417" s="25"/>
      <c r="P417" s="26"/>
      <c r="Q417" s="25"/>
      <c r="R417" s="27"/>
      <c r="S417" s="17"/>
      <c r="T417" s="23"/>
    </row>
    <row r="418" spans="6:20" x14ac:dyDescent="0.2">
      <c r="F418" s="25"/>
      <c r="M418" s="25"/>
      <c r="P418" s="26"/>
      <c r="R418" s="27"/>
      <c r="S418" s="17"/>
      <c r="T418" s="23"/>
    </row>
    <row r="419" spans="6:20" x14ac:dyDescent="0.2">
      <c r="P419" s="26"/>
      <c r="R419" s="27"/>
      <c r="S419" s="17"/>
      <c r="T419" s="23"/>
    </row>
    <row r="420" spans="6:20" x14ac:dyDescent="0.2">
      <c r="R420" s="27"/>
      <c r="S420" s="17"/>
      <c r="T420" s="23"/>
    </row>
  </sheetData>
  <sheetProtection selectLockedCells="1" selectUnlockedCells="1"/>
  <autoFilter ref="A7:U11"/>
  <dataValidations count="7">
    <dataValidation type="list" allowBlank="1" showErrorMessage="1" sqref="S8:S420">
      <formula1>conf</formula1>
      <formula2>0</formula2>
    </dataValidation>
    <dataValidation type="list" allowBlank="1" showErrorMessage="1" sqref="T8:T420">
      <formula1>online</formula1>
      <formula2>0</formula2>
    </dataValidation>
    <dataValidation type="list" allowBlank="1" showErrorMessage="1" sqref="F8:F418">
      <formula1>type</formula1>
      <formula2>0</formula2>
    </dataValidation>
    <dataValidation type="list" allowBlank="1" showErrorMessage="1" sqref="R8:R420">
      <formula1>vak</formula1>
      <formula2>0</formula2>
    </dataValidation>
    <dataValidation type="list" allowBlank="1" showErrorMessage="1" sqref="Q8:Q417">
      <formula1>rints</formula1>
      <formula2>0</formula2>
    </dataValidation>
    <dataValidation type="list" allowBlank="1" showErrorMessage="1" sqref="P8:P419">
      <formula1>base</formula1>
      <formula2>0</formula2>
    </dataValidation>
    <dataValidation type="list" allowBlank="1" showErrorMessage="1" sqref="M8:M418">
      <formula1>country</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workbookViewId="0">
      <selection activeCell="F2" sqref="F2"/>
    </sheetView>
  </sheetViews>
  <sheetFormatPr defaultColWidth="9" defaultRowHeight="12.75" x14ac:dyDescent="0.2"/>
  <cols>
    <col min="1" max="1" width="5.42578125" customWidth="1"/>
    <col min="2" max="2" width="16.5703125" style="60" customWidth="1"/>
    <col min="3" max="3" width="6.140625" customWidth="1"/>
    <col min="4" max="4" width="13.140625" style="60" customWidth="1"/>
    <col min="5" max="5" width="5.5703125" customWidth="1"/>
    <col min="6" max="6" width="18.42578125" customWidth="1"/>
    <col min="7" max="7" width="6.42578125" customWidth="1"/>
    <col min="8" max="8" width="12.5703125" customWidth="1"/>
    <col min="9" max="9" width="4.5703125" customWidth="1"/>
    <col min="10" max="10" width="12.28515625" customWidth="1"/>
    <col min="11" max="11" width="4.7109375" customWidth="1"/>
    <col min="12" max="12" width="9.5703125" customWidth="1"/>
    <col min="13" max="13" width="5.140625" customWidth="1"/>
    <col min="14" max="15" width="9" customWidth="1"/>
    <col min="16" max="16" width="12.28515625" customWidth="1"/>
    <col min="17" max="17" width="9" customWidth="1"/>
    <col min="18" max="18" width="13.7109375" customWidth="1"/>
    <col min="19" max="19" width="9" customWidth="1"/>
    <col min="20" max="20" width="11.5703125" customWidth="1"/>
  </cols>
  <sheetData>
    <row r="1" spans="2:20" x14ac:dyDescent="0.2">
      <c r="B1" s="60" t="s">
        <v>934</v>
      </c>
      <c r="D1" s="60" t="s">
        <v>935</v>
      </c>
      <c r="F1" t="s">
        <v>936</v>
      </c>
      <c r="H1" t="s">
        <v>937</v>
      </c>
      <c r="J1" t="s">
        <v>938</v>
      </c>
      <c r="L1" t="s">
        <v>939</v>
      </c>
      <c r="N1" t="s">
        <v>940</v>
      </c>
      <c r="P1" t="s">
        <v>941</v>
      </c>
      <c r="R1" t="s">
        <v>1247</v>
      </c>
      <c r="T1" t="s">
        <v>942</v>
      </c>
    </row>
    <row r="2" spans="2:20" ht="12.75" customHeight="1" x14ac:dyDescent="0.2">
      <c r="B2" s="60" t="s">
        <v>943</v>
      </c>
      <c r="D2" s="60" t="s">
        <v>944</v>
      </c>
      <c r="F2" s="60" t="s">
        <v>945</v>
      </c>
      <c r="H2" s="60" t="s">
        <v>946</v>
      </c>
      <c r="J2" s="60" t="s">
        <v>947</v>
      </c>
      <c r="K2" s="60"/>
      <c r="L2" s="60" t="s">
        <v>948</v>
      </c>
      <c r="N2" s="60" t="s">
        <v>949</v>
      </c>
      <c r="P2" t="s">
        <v>950</v>
      </c>
      <c r="R2" t="s">
        <v>951</v>
      </c>
      <c r="T2" t="s">
        <v>952</v>
      </c>
    </row>
    <row r="3" spans="2:20" ht="31.5" x14ac:dyDescent="0.2">
      <c r="B3" s="36" t="s">
        <v>953</v>
      </c>
      <c r="D3" s="36" t="s">
        <v>954</v>
      </c>
      <c r="F3" s="36" t="s">
        <v>955</v>
      </c>
      <c r="H3" s="36" t="s">
        <v>956</v>
      </c>
      <c r="J3" s="17" t="s">
        <v>957</v>
      </c>
      <c r="K3" s="61"/>
      <c r="L3" s="61" t="s">
        <v>958</v>
      </c>
      <c r="N3" s="17" t="s">
        <v>959</v>
      </c>
      <c r="P3" s="62" t="s">
        <v>960</v>
      </c>
      <c r="R3" s="63" t="s">
        <v>961</v>
      </c>
      <c r="T3" s="64" t="s">
        <v>962</v>
      </c>
    </row>
    <row r="4" spans="2:20" x14ac:dyDescent="0.2">
      <c r="B4" s="65" t="s">
        <v>30</v>
      </c>
      <c r="D4" s="65" t="s">
        <v>35</v>
      </c>
      <c r="F4" s="25" t="s">
        <v>38</v>
      </c>
      <c r="H4" s="25" t="s">
        <v>39</v>
      </c>
      <c r="J4" s="25" t="s">
        <v>40</v>
      </c>
      <c r="K4" s="66"/>
      <c r="L4" s="25">
        <v>1</v>
      </c>
      <c r="N4" s="65" t="s">
        <v>141</v>
      </c>
      <c r="P4" s="28" t="s">
        <v>50</v>
      </c>
      <c r="R4" s="28" t="s">
        <v>51</v>
      </c>
      <c r="T4" s="28" t="s">
        <v>942</v>
      </c>
    </row>
    <row r="5" spans="2:20" s="67" customFormat="1" x14ac:dyDescent="0.2">
      <c r="B5" s="65" t="s">
        <v>963</v>
      </c>
      <c r="D5" s="65" t="s">
        <v>326</v>
      </c>
      <c r="F5" s="27" t="s">
        <v>835</v>
      </c>
      <c r="H5" s="25" t="s">
        <v>41</v>
      </c>
      <c r="J5" s="25" t="s">
        <v>41</v>
      </c>
      <c r="K5" s="66"/>
      <c r="L5" s="25">
        <v>2</v>
      </c>
      <c r="N5" s="65" t="s">
        <v>922</v>
      </c>
      <c r="P5" s="68" t="s">
        <v>41</v>
      </c>
      <c r="R5" s="65" t="s">
        <v>41</v>
      </c>
      <c r="T5" s="65" t="s">
        <v>41</v>
      </c>
    </row>
    <row r="6" spans="2:20" x14ac:dyDescent="0.2">
      <c r="B6" s="65" t="s">
        <v>899</v>
      </c>
      <c r="F6" s="25" t="s">
        <v>964</v>
      </c>
      <c r="L6" s="25" t="s">
        <v>965</v>
      </c>
      <c r="N6" s="69"/>
    </row>
    <row r="7" spans="2:20" x14ac:dyDescent="0.2">
      <c r="B7" s="65" t="s">
        <v>905</v>
      </c>
      <c r="F7" t="s">
        <v>65</v>
      </c>
      <c r="L7" s="25" t="s">
        <v>966</v>
      </c>
    </row>
    <row r="8" spans="2:20" x14ac:dyDescent="0.2">
      <c r="B8" s="65" t="s">
        <v>912</v>
      </c>
      <c r="F8" t="s">
        <v>801</v>
      </c>
    </row>
    <row r="9" spans="2:20" x14ac:dyDescent="0.2">
      <c r="B9" s="65" t="s">
        <v>918</v>
      </c>
      <c r="F9" t="s">
        <v>625</v>
      </c>
    </row>
    <row r="10" spans="2:20" x14ac:dyDescent="0.2">
      <c r="B10" s="65" t="s">
        <v>967</v>
      </c>
      <c r="F10" s="33" t="s">
        <v>41</v>
      </c>
    </row>
    <row r="11" spans="2:20" x14ac:dyDescent="0.2">
      <c r="B11" s="65" t="s">
        <v>968</v>
      </c>
    </row>
    <row r="12" spans="2:20" x14ac:dyDescent="0.2">
      <c r="B12" s="65" t="s">
        <v>969</v>
      </c>
    </row>
    <row r="13" spans="2:20" x14ac:dyDescent="0.2">
      <c r="B13" s="65" t="s">
        <v>970</v>
      </c>
    </row>
  </sheetData>
  <sheetProtection selectLockedCells="1" selectUnlockedCells="1"/>
  <dataValidations count="1">
    <dataValidation type="list" allowBlank="1" showErrorMessage="1" sqref="P3">
      <formula1>$P$4:$P$5</formula1>
      <formula2>0</formula2>
    </dataValidation>
  </dataValidations>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ФОРМА</vt:lpstr>
      <vt:lpstr>Примеры</vt:lpstr>
      <vt:lpstr>ФОРМА (2)</vt:lpstr>
      <vt:lpstr>Списки</vt:lpstr>
      <vt:lpstr>basa</vt:lpstr>
      <vt:lpstr>base</vt:lpstr>
      <vt:lpstr>baza</vt:lpstr>
      <vt:lpstr>conf</vt:lpstr>
      <vt:lpstr>country</vt:lpstr>
      <vt:lpstr>data</vt:lpstr>
      <vt:lpstr>ERIH</vt:lpstr>
      <vt:lpstr>Google_Scolar</vt:lpstr>
      <vt:lpstr>onlin</vt:lpstr>
      <vt:lpstr>online</vt:lpstr>
      <vt:lpstr>rints</vt:lpstr>
      <vt:lpstr>Scopus</vt:lpstr>
      <vt:lpstr>type</vt:lpstr>
      <vt:lpstr>vak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2020-01-16T04:32:52Z</cp:lastPrinted>
  <dcterms:created xsi:type="dcterms:W3CDTF">2019-11-29T02:10:26Z</dcterms:created>
  <dcterms:modified xsi:type="dcterms:W3CDTF">2020-01-20T00:39:50Z</dcterms:modified>
</cp:coreProperties>
</file>