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6380" windowHeight="7770" tabRatio="500" activeTab="0"/>
  </bookViews>
  <sheets>
    <sheet name="ФОРМА" sheetId="1" r:id="rId1"/>
    <sheet name="Примеры" sheetId="2" r:id="rId2"/>
    <sheet name="ФОРМА (2)" sheetId="3" r:id="rId3"/>
    <sheet name="Списки" sheetId="4" r:id="rId4"/>
  </sheets>
  <externalReferences>
    <externalReference r:id="rId7"/>
  </externalReferences>
  <definedNames>
    <definedName name="_xlnm._FilterDatabase" localSheetId="1" hidden="1">'Примеры'!$A$5:$U$19</definedName>
    <definedName name="_xlnm._FilterDatabase" localSheetId="0" hidden="1">'ФОРМА'!$A$5:$X$427</definedName>
    <definedName name="_xlnm._FilterDatabase" localSheetId="2" hidden="1">'ФОРМА (2)'!$A$7:$U$11</definedName>
    <definedName name="basa">'Списки'!$E$15</definedName>
    <definedName name="base">'Списки'!$F$4:$F$10</definedName>
    <definedName name="baza">'Списки'!$E$15</definedName>
    <definedName name="conf">'Списки'!$L$4:$L$7</definedName>
    <definedName name="country">'Списки'!$D$4:$D$5</definedName>
    <definedName name="data">'Списки'!$E$15</definedName>
    <definedName name="ERIH">'Списки'!$T$4:$T$5</definedName>
    <definedName name="Google_Scolar">'Списки'!$R$4:$R$5</definedName>
    <definedName name="onlin">'Списки'!$N$4:$N$6</definedName>
    <definedName name="online">'Списки'!$N$4:$N$5</definedName>
    <definedName name="rints">'Списки'!$H$4:$H$5</definedName>
    <definedName name="Scopus">'Списки'!$P$4:$P$5</definedName>
    <definedName name="type">'Списки'!$B$4:$B$13</definedName>
    <definedName name="vak">'Списки'!$J$4:$J$5</definedName>
    <definedName name="укшр2">'[1]Списки'!$T$4:$T$5</definedName>
  </definedNames>
  <calcPr fullCalcOnLoad="1"/>
</workbook>
</file>

<file path=xl/comments1.xml><?xml version="1.0" encoding="utf-8"?>
<comments xmlns="http://schemas.openxmlformats.org/spreadsheetml/2006/main">
  <authors>
    <author> </author>
  </authors>
  <commentList>
    <comment ref="G236" authorId="0">
      <text>
        <r>
          <rPr>
            <sz val="10"/>
            <rFont val="Arial Cyr"/>
            <family val="2"/>
          </rPr>
          <t>Есть такой журнал. Но видимо автор указал это по ошибке</t>
        </r>
      </text>
    </comment>
    <comment ref="G242" authorId="0">
      <text>
        <r>
          <rPr>
            <sz val="10"/>
            <rFont val="Arial Cyr"/>
            <family val="2"/>
          </rPr>
          <t>Тоже журнал</t>
        </r>
      </text>
    </comment>
    <comment ref="G217" authorId="0">
      <text>
        <r>
          <rPr>
            <sz val="10"/>
            <rFont val="Arial Cyr"/>
            <family val="2"/>
          </rPr>
          <t>Есть журнал Ученые записки физического факультета МГУ</t>
        </r>
      </text>
    </comment>
    <comment ref="G218" authorId="0">
      <text>
        <r>
          <rPr>
            <sz val="10"/>
            <rFont val="Arial Cyr"/>
            <family val="2"/>
          </rPr>
          <t>Вестник ДВО РАН???</t>
        </r>
      </text>
    </comment>
  </commentList>
</comments>
</file>

<file path=xl/sharedStrings.xml><?xml version="1.0" encoding="utf-8"?>
<sst xmlns="http://schemas.openxmlformats.org/spreadsheetml/2006/main" count="6482" uniqueCount="2184">
  <si>
    <t>ТОИ ДВО РАН</t>
  </si>
  <si>
    <t>См. примечания справа и внизу на листе "Примеры"</t>
  </si>
  <si>
    <t>Приводятся только статьи, в которых в адресе автора указан данный ин-т</t>
  </si>
  <si>
    <t>№ п/п</t>
  </si>
  <si>
    <r>
      <rPr>
        <b/>
        <sz val="8"/>
        <rFont val="Verdana"/>
        <family val="2"/>
      </rPr>
      <t xml:space="preserve">Автор(ы) на языке оригинала </t>
    </r>
    <r>
      <rPr>
        <sz val="8"/>
        <rFont val="Verdana"/>
        <family val="2"/>
      </rPr>
      <t>(штатные сотр. полужирным, совместители - курсивом)</t>
    </r>
  </si>
  <si>
    <r>
      <rPr>
        <b/>
        <sz val="8"/>
        <rFont val="Verdana"/>
        <family val="2"/>
      </rPr>
      <t>Автор(ы) в англ. транслитерации</t>
    </r>
    <r>
      <rPr>
        <sz val="8"/>
        <rFont val="Verdana"/>
        <family val="2"/>
      </rPr>
      <t xml:space="preserve"> </t>
    </r>
  </si>
  <si>
    <r>
      <rPr>
        <b/>
        <sz val="8"/>
        <rFont val="Verdana"/>
        <family val="2"/>
      </rPr>
      <t xml:space="preserve">Название статьи на том языке, на кот-м она опубл. в оригинале 
</t>
    </r>
    <r>
      <rPr>
        <b/>
        <sz val="8"/>
        <color indexed="10"/>
        <rFont val="Verdana"/>
        <family val="2"/>
      </rPr>
      <t>Если статья в оригинальной версии уже была приведена в отчете в прошлом году, но в базе WoS ее еще не было,  здесь указывается только переводная версия, имеющаяся в базе (это касается и выходных данных)</t>
    </r>
  </si>
  <si>
    <t>Название статьи в переводной версии, отраженной в базе данных 
ИЛИ: Параллельное название на ином языке</t>
  </si>
  <si>
    <r>
      <rPr>
        <b/>
        <sz val="8"/>
        <rFont val="Verdana"/>
        <family val="2"/>
      </rPr>
      <t>Вид публикации (</t>
    </r>
    <r>
      <rPr>
        <sz val="8"/>
        <rFont val="Verdana"/>
        <family val="2"/>
      </rPr>
      <t>из списка, выпадающего в ячейке при ее выделении и нажатии на треугольник справа от нее)</t>
    </r>
  </si>
  <si>
    <t xml:space="preserve">Полное название журнала (книги) на языке оригинала
</t>
  </si>
  <si>
    <t>Полное название журнала (книги) в переводной версии
или на латинице, под кот-м издание значится в базе данных
При отсутствии паралл. названий  ставится НЕТ</t>
  </si>
  <si>
    <t>Год издания оригинальной версии</t>
  </si>
  <si>
    <t>Выходные данные оригинала</t>
  </si>
  <si>
    <t xml:space="preserve"> Выходные данные переводной версии</t>
  </si>
  <si>
    <r>
      <rPr>
        <b/>
        <sz val="8"/>
        <rFont val="Verdana"/>
        <family val="2"/>
      </rPr>
      <t xml:space="preserve">Страна, город, издатель </t>
    </r>
    <r>
      <rPr>
        <sz val="8"/>
        <rFont val="Verdana"/>
        <family val="2"/>
      </rPr>
      <t>русскояз. и инояз. версий</t>
    </r>
  </si>
  <si>
    <r>
      <rPr>
        <b/>
        <sz val="8"/>
        <rFont val="Verdana"/>
        <family val="2"/>
      </rPr>
      <t xml:space="preserve">Издание рос, заруб </t>
    </r>
    <r>
      <rPr>
        <sz val="8"/>
        <rFont val="Verdana"/>
        <family val="2"/>
      </rPr>
      <t>(выбрать из выпадающего списка)</t>
    </r>
  </si>
  <si>
    <r>
      <rPr>
        <b/>
        <sz val="8"/>
        <rFont val="Verdana"/>
        <family val="2"/>
      </rPr>
      <t>ISSN (или ISBN) русской версии</t>
    </r>
    <r>
      <rPr>
        <sz val="8"/>
        <rFont val="Verdana"/>
        <family val="2"/>
      </rPr>
      <t xml:space="preserve">: печатной по умолчанию, е - электронной </t>
    </r>
  </si>
  <si>
    <r>
      <rPr>
        <b/>
        <sz val="8"/>
        <rFont val="Verdana"/>
        <family val="2"/>
      </rPr>
      <t>ISSN (или ISBN) английской версии</t>
    </r>
    <r>
      <rPr>
        <sz val="8"/>
        <rFont val="Verdana"/>
        <family val="2"/>
      </rPr>
      <t xml:space="preserve">: печатной по умолчанию, е - электронной </t>
    </r>
  </si>
  <si>
    <r>
      <rPr>
        <b/>
        <sz val="8"/>
        <rFont val="Verdana"/>
        <family val="2"/>
      </rPr>
      <t>Отражение журнала в базе данных WoS</t>
    </r>
    <r>
      <rPr>
        <sz val="8"/>
        <rFont val="Verdana"/>
        <family val="2"/>
      </rPr>
      <t xml:space="preserve"> (выбрать из выпадающего списка)</t>
    </r>
  </si>
  <si>
    <r>
      <rPr>
        <b/>
        <sz val="8"/>
        <rFont val="Verdana"/>
        <family val="2"/>
      </rPr>
      <t xml:space="preserve">Отражение журнала в РИНЦ </t>
    </r>
    <r>
      <rPr>
        <sz val="8"/>
        <rFont val="Verdana"/>
        <family val="2"/>
      </rPr>
      <t>(выбрать из выпадающего списка)</t>
    </r>
  </si>
  <si>
    <r>
      <rPr>
        <b/>
        <sz val="8"/>
        <rFont val="Verdana"/>
        <family val="2"/>
      </rPr>
      <t xml:space="preserve">Отражение в Перечне ВАК </t>
    </r>
    <r>
      <rPr>
        <sz val="8"/>
        <rFont val="Verdana"/>
        <family val="2"/>
      </rPr>
      <t>(выбрать из выпадающего списка)</t>
    </r>
  </si>
  <si>
    <t>Категория конференции</t>
  </si>
  <si>
    <t xml:space="preserve">Электронный ресурс </t>
  </si>
  <si>
    <t>Отражение журнала в базе данных Scopus</t>
  </si>
  <si>
    <t>Отражение журнала в базе данных Google Scholar</t>
  </si>
  <si>
    <t>Отражение журнала в базе данных ERIH (European Reference Index For Humanities)</t>
  </si>
  <si>
    <t>Примечание</t>
  </si>
  <si>
    <t>2</t>
  </si>
  <si>
    <r>
      <rPr>
        <b/>
        <sz val="9"/>
        <rFont val="Times New Roman"/>
        <family val="1"/>
      </rPr>
      <t>Изосов Л.А., Бессонова Е.А., Крамчанин К.Ю.</t>
    </r>
    <r>
      <rPr>
        <sz val="9"/>
        <rFont val="Times New Roman"/>
        <family val="1"/>
      </rPr>
      <t xml:space="preserve">, Огородний А.А., </t>
    </r>
    <r>
      <rPr>
        <b/>
        <sz val="9"/>
        <rFont val="Times New Roman"/>
        <family val="1"/>
      </rPr>
      <t>Ли Н.С.</t>
    </r>
  </si>
  <si>
    <t>Геолого-формационные исследования залива Петра Великого (1995–2015 гг.)</t>
  </si>
  <si>
    <t>ст-ж</t>
  </si>
  <si>
    <t>Вестник ДВО РАН</t>
  </si>
  <si>
    <t>нет</t>
  </si>
  <si>
    <t>№ 4. С. 143-153</t>
  </si>
  <si>
    <t>Владивосток: Дальнаука</t>
  </si>
  <si>
    <t>рос</t>
  </si>
  <si>
    <t>0869-7698</t>
  </si>
  <si>
    <t>РИНЦ</t>
  </si>
  <si>
    <t>ВАК</t>
  </si>
  <si>
    <r>
      <rPr>
        <b/>
        <sz val="9"/>
        <rFont val="Times New Roman"/>
        <family val="1"/>
      </rPr>
      <t>Изосов Л.А.</t>
    </r>
    <r>
      <rPr>
        <sz val="9"/>
        <rFont val="Times New Roman"/>
        <family val="1"/>
      </rPr>
      <t xml:space="preserve">, Чупрынин В.И., </t>
    </r>
    <r>
      <rPr>
        <b/>
        <sz val="9"/>
        <rFont val="Times New Roman"/>
        <family val="1"/>
      </rPr>
      <t>Ли Н.С.</t>
    </r>
  </si>
  <si>
    <t>Ротационные процессы в эволюции Тихого океана: асимметрия и переходные зоны Пацифики</t>
  </si>
  <si>
    <t>Вестник Северо-Восточного научного центра ДВО РАН</t>
  </si>
  <si>
    <t>№ 2. С. 45-57</t>
  </si>
  <si>
    <t>Дальнаука</t>
  </si>
  <si>
    <t>1814-0998</t>
  </si>
  <si>
    <r>
      <rPr>
        <b/>
        <sz val="9"/>
        <rFont val="Times New Roman"/>
        <family val="1"/>
      </rPr>
      <t>Изосов Л.А.</t>
    </r>
    <r>
      <rPr>
        <sz val="9"/>
        <rFont val="Times New Roman"/>
        <family val="1"/>
      </rPr>
      <t xml:space="preserve">, Чупрынин В.И., </t>
    </r>
    <r>
      <rPr>
        <b/>
        <sz val="9"/>
        <rFont val="Times New Roman"/>
        <family val="1"/>
      </rPr>
      <t>Мельниченко Ю.И., Ли Н.С., Крамчанин К.Ю.</t>
    </r>
  </si>
  <si>
    <t>Разломная тектоника Япономорской впадины</t>
  </si>
  <si>
    <t>Отечественная геология</t>
  </si>
  <si>
    <t>№ 3. С. 33-42</t>
  </si>
  <si>
    <t>Издательство Наука</t>
  </si>
  <si>
    <t>0869-7175</t>
  </si>
  <si>
    <r>
      <rPr>
        <sz val="9"/>
        <rFont val="Times New Roman"/>
        <family val="1"/>
      </rPr>
      <t xml:space="preserve">Ковтунович П.Ю., Чумаков Л.М., </t>
    </r>
    <r>
      <rPr>
        <b/>
        <sz val="9"/>
        <rFont val="Times New Roman"/>
        <family val="1"/>
      </rPr>
      <t>Цой И.Б.</t>
    </r>
  </si>
  <si>
    <t>Kovtunovich P.Yu., Chumakov L.M., Tsoy I.B.</t>
  </si>
  <si>
    <t>Новые данные о возрасте матитукской и помырской свит Северного Сахалина</t>
  </si>
  <si>
    <t>New data on the ages of the Matituk and Pomyr formations of Northern Sakhalin</t>
  </si>
  <si>
    <t>Тихоокеанская геология</t>
  </si>
  <si>
    <t>Russian Journal of Pacific Geology</t>
  </si>
  <si>
    <t>Т. 37, № 4. С. 71-86</t>
  </si>
  <si>
    <t>2018. Vol. 12. № 4. P. 303–319. DOI: 10.1134/S1819714018040036</t>
  </si>
  <si>
    <t>Хабаровск: Дальнаука. Наука/Интерпериодика</t>
  </si>
  <si>
    <t>0207-4028</t>
  </si>
  <si>
    <t>1819-7140
e-1819-7159</t>
  </si>
  <si>
    <t>JCR</t>
  </si>
  <si>
    <t>Scopus</t>
  </si>
  <si>
    <t>Google Scolar</t>
  </si>
  <si>
    <t>Леликов Е.П., Емельянова Т.А., Пугачев А.А.</t>
  </si>
  <si>
    <t>Lelikov E.P., Emelyanova T.A., Pugachev A.A.</t>
  </si>
  <si>
    <t>Вулканизм и тектоника Центральной глубоководной котловины Японского моря</t>
  </si>
  <si>
    <t>Volcanism and Tectonics of the Central Deep Basin, Sea of Japan</t>
  </si>
  <si>
    <t>Океанология</t>
  </si>
  <si>
    <t>Oceanology</t>
  </si>
  <si>
    <t>Т. 58, № 1. С. 129-144</t>
  </si>
  <si>
    <t>2018. Vol. 58. № 1. P. 116–132. DOI: 10.1134/S000143701706008X</t>
  </si>
  <si>
    <t>Москва: Издательство Наука. Наука/Интерпериодика</t>
  </si>
  <si>
    <t>0030-1574</t>
  </si>
  <si>
    <t>0001-4370
e-1531-8508</t>
  </si>
  <si>
    <t>Леликов Е.П., Съедин В.Т., Пугачев А.А.</t>
  </si>
  <si>
    <t>Lelikov E.P., Sedin V.T., Pugachev A.A.</t>
  </si>
  <si>
    <t>Геология и геохимия магматических пород южной части хребта Кюсю-Палау в Филиппинском море</t>
  </si>
  <si>
    <t>Geology and Geochemistry of Magmatic Rocks from the Southern Part of the Kyushu–Palau Ridge in the Philippine Sea</t>
  </si>
  <si>
    <t>Т. 58, № 2. С. 293-306</t>
  </si>
  <si>
    <t>Vol. 58. № 2. P. 273–289. DOI: 10.1134/S000143701802008X.</t>
  </si>
  <si>
    <r>
      <rPr>
        <b/>
        <sz val="9"/>
        <rFont val="Times New Roman"/>
        <family val="1"/>
      </rPr>
      <t>Тищенко П.Я., Лобанов В.Б.</t>
    </r>
    <r>
      <rPr>
        <sz val="9"/>
        <rFont val="Times New Roman"/>
        <family val="1"/>
      </rPr>
      <t xml:space="preserve">, Шулькин В.М., </t>
    </r>
    <r>
      <rPr>
        <b/>
        <sz val="9"/>
        <rFont val="Times New Roman"/>
        <family val="1"/>
      </rPr>
      <t>Мельников В.В., Цой И.Б., Семкин П.Ю., Тищенко П.П., Баннов В.А., Белоус О.В., Васильева Л.Е., Еловская О.А., Сагалаев С.Г., Федорец Ю.В.</t>
    </r>
  </si>
  <si>
    <t>Tishchenko P.Ya., Lobanov V.B., Shulkin V.M., Mel’nikov V.V., Tsoy I.B., Semkin P.Yu. et al.</t>
  </si>
  <si>
    <t>Комплексные исследования прибрежных акваторий Японского и Охотского морей, находящихся под влиянием речного стока (71-й рейс научно-исследовательского судна ”Профессор Гагаринский”)</t>
  </si>
  <si>
    <t>Comprehensive Research of the Coastal Water Area of the Sea of Japan and Sea of Okhotsk under the Influence of River Runoff (Cruise 71 of the R/V Professor Gagarinskii)</t>
  </si>
  <si>
    <t>Т. 58, № 2. С. 340-342</t>
  </si>
  <si>
    <t>2018. Vol. 58. № 2. P. 325–327. DOI: 10.1134/S0001437018010150.</t>
  </si>
  <si>
    <r>
      <rPr>
        <b/>
        <sz val="9"/>
        <rFont val="Times New Roman"/>
        <family val="1"/>
      </rPr>
      <t>Гурвич</t>
    </r>
    <r>
      <rPr>
        <sz val="9"/>
        <rFont val="Times New Roman"/>
        <family val="1"/>
      </rPr>
      <t xml:space="preserve">.И.А., Заболотских Е.В., </t>
    </r>
    <r>
      <rPr>
        <b/>
        <sz val="9"/>
        <rFont val="Times New Roman"/>
        <family val="1"/>
      </rPr>
      <t>Пичугин М.К.</t>
    </r>
  </si>
  <si>
    <t>Условия и механизмы мезомасштабного циклогенеза над Чукотским морем</t>
  </si>
  <si>
    <t>Современные проблемы дистанционного зондирования Земли из космоса</t>
  </si>
  <si>
    <t>Т. 15, № 4. С. 249-264</t>
  </si>
  <si>
    <t>Москва: ИКИ РАН</t>
  </si>
  <si>
    <t>2070-7401
e-2411-0280</t>
  </si>
  <si>
    <t>RSCI</t>
  </si>
  <si>
    <t>Гулин О.Э., Ярощук И.О.</t>
  </si>
  <si>
    <t>Gulin O.E., Yaroshchuk I.O.</t>
  </si>
  <si>
    <t>Зависимость средней интенсивности низкочастотного акустического поля от параметров дна мелкого моря с объемными случайными неоднородностями водного слоя</t>
  </si>
  <si>
    <t>Dependence of the mean intensity of a low-frequency acoustic field on the bottom parameters of a shallow sea with random volumetric water-layer inhomogeneities</t>
  </si>
  <si>
    <t>Акустический журнал</t>
  </si>
  <si>
    <t>Acoustical Physics</t>
  </si>
  <si>
    <t>Т. 64, № 2. С. 186-190</t>
  </si>
  <si>
    <t>2018. 64, 2. 186-189.</t>
  </si>
  <si>
    <t>Москва: Издательство Наука. American Institute of Physics</t>
  </si>
  <si>
    <t>0320-7919</t>
  </si>
  <si>
    <t>1063-7710
e-1562-6865</t>
  </si>
  <si>
    <r>
      <rPr>
        <b/>
        <sz val="9"/>
        <rFont val="Times New Roman"/>
        <family val="1"/>
      </rPr>
      <t>Koshel K.V., Ryzhov E.A.</t>
    </r>
    <r>
      <rPr>
        <sz val="9"/>
        <rFont val="Times New Roman"/>
        <family val="1"/>
      </rPr>
      <t>, Sokolovskiy M.A., Carton X.</t>
    </r>
  </si>
  <si>
    <t>Interaction of an along-shore propagating vortex with a vortex enclosed in a circular bay</t>
  </si>
  <si>
    <t>Physics of Fluids</t>
  </si>
  <si>
    <t>Т. 30. С. 016602-1-016602-12</t>
  </si>
  <si>
    <t>США. American Institute of Physics</t>
  </si>
  <si>
    <t>заруб</t>
  </si>
  <si>
    <t>1070-6631
e-1089-7666</t>
  </si>
  <si>
    <r>
      <rPr>
        <b/>
        <sz val="9"/>
        <rFont val="Times New Roman"/>
        <family val="1"/>
      </rPr>
      <t>Koshel K.V.</t>
    </r>
    <r>
      <rPr>
        <sz val="9"/>
        <rFont val="Times New Roman"/>
        <family val="1"/>
      </rPr>
      <t xml:space="preserve">, Reinaud J.N., Riccardi G., </t>
    </r>
    <r>
      <rPr>
        <b/>
        <sz val="9"/>
        <rFont val="Times New Roman"/>
        <family val="1"/>
      </rPr>
      <t>Ryzhov E.A.</t>
    </r>
  </si>
  <si>
    <t>Entrapping of a vortex pair interacting with a fixed point vortex revisited. I. Point vortices</t>
  </si>
  <si>
    <t>Т. 30. С. 096603-1-096603-14</t>
  </si>
  <si>
    <t>Ryzhov E.A., Koshel K.V.</t>
  </si>
  <si>
    <t>Advection of passive scalars induced by a bay-trapped nonstationary vortex</t>
  </si>
  <si>
    <t>Ocean Dynamics</t>
  </si>
  <si>
    <t>Т. 68. С. 411-422</t>
  </si>
  <si>
    <t>Германия. Springer</t>
  </si>
  <si>
    <t>1616-7341</t>
  </si>
  <si>
    <r>
      <rPr>
        <sz val="9"/>
        <rFont val="Times New Roman"/>
        <family val="1"/>
      </rPr>
      <t xml:space="preserve">Кулаков Ю.В., </t>
    </r>
    <r>
      <rPr>
        <b/>
        <sz val="9"/>
        <rFont val="Times New Roman"/>
        <family val="1"/>
      </rPr>
      <t>Коренбаум В.И.</t>
    </r>
  </si>
  <si>
    <t>Значение акустических методов в диагностике пневмонического очага</t>
  </si>
  <si>
    <t>Тихоокеанский медицинский журнал</t>
  </si>
  <si>
    <t>№ 4. С. 87-89</t>
  </si>
  <si>
    <t>1609-1175</t>
  </si>
  <si>
    <t>Korenbaum V., Shiryaev A., Kostiv A., Safronova M.</t>
  </si>
  <si>
    <t>Low- and high-speed arrivals decomposition in 10-19 kHz transmission sounding of human lungs</t>
  </si>
  <si>
    <t>IFMBE Proceedings</t>
  </si>
  <si>
    <t>Т. 68, № 2. С. 201-205</t>
  </si>
  <si>
    <t>Springer</t>
  </si>
  <si>
    <t>1680-0737</t>
  </si>
  <si>
    <t>CPCI</t>
  </si>
  <si>
    <r>
      <rPr>
        <sz val="9"/>
        <rFont val="Times New Roman"/>
        <family val="1"/>
      </rPr>
      <t xml:space="preserve">Reinaud J.N., </t>
    </r>
    <r>
      <rPr>
        <b/>
        <sz val="9"/>
        <rFont val="Times New Roman"/>
        <family val="1"/>
      </rPr>
      <t>Koshel K.V.</t>
    </r>
    <r>
      <rPr>
        <sz val="9"/>
        <rFont val="Times New Roman"/>
        <family val="1"/>
      </rPr>
      <t xml:space="preserve">, </t>
    </r>
    <r>
      <rPr>
        <b/>
        <sz val="9"/>
        <rFont val="Times New Roman"/>
        <family val="1"/>
      </rPr>
      <t>Ryzhov E.A.</t>
    </r>
  </si>
  <si>
    <t>Entrapping of a vortex pair interacting with a fixed point vortex revisited. II. Finite size vortices and the effect of deformation</t>
  </si>
  <si>
    <t>Т. 30. С. 096604-1-096604-9</t>
  </si>
  <si>
    <r>
      <rPr>
        <sz val="9"/>
        <rFont val="Times New Roman"/>
        <family val="1"/>
      </rPr>
      <t>Glazova AY,</t>
    </r>
    <r>
      <rPr>
        <b/>
        <sz val="9"/>
        <rFont val="Times New Roman"/>
        <family val="1"/>
      </rPr>
      <t xml:space="preserve"> Korenbaum VI, Kostiv AE, Kabancova OI, Tagiltcev AA, Shin SN</t>
    </r>
  </si>
  <si>
    <t>Measurement and estimation of human forced expiratory noise parameters using a microphone with a stethoscope head and a lapel microphone</t>
  </si>
  <si>
    <t>Physiological Measurement</t>
  </si>
  <si>
    <t>Т. 39, № 6. Art.no. 065006</t>
  </si>
  <si>
    <t>Institute of Physics</t>
  </si>
  <si>
    <t>0967-3334
e-1361-6579</t>
  </si>
  <si>
    <r>
      <rPr>
        <sz val="9"/>
        <rFont val="Times New Roman"/>
        <family val="1"/>
      </rPr>
      <t>Shulkin V.M.,</t>
    </r>
    <r>
      <rPr>
        <b/>
        <sz val="9"/>
        <rFont val="Times New Roman"/>
        <family val="1"/>
      </rPr>
      <t xml:space="preserve"> Tishchenko P.Ya., Semkin P.Yu., Shvetsova M.G.</t>
    </r>
  </si>
  <si>
    <t>Influence of river discharge and phytoplankton on the distribution of nutrients and trace metals in Razdolnaya River estuary, Russia</t>
  </si>
  <si>
    <t>Estuarine, Coastal and Shelf Science</t>
  </si>
  <si>
    <t>Т. 211. С. 166-176</t>
  </si>
  <si>
    <t>Великобритания. Academic Press</t>
  </si>
  <si>
    <t>0272-7714</t>
  </si>
  <si>
    <r>
      <rPr>
        <b/>
        <sz val="9"/>
        <rFont val="Times New Roman"/>
        <family val="1"/>
      </rPr>
      <t>Тищенко П.Я., Семкин П.Ю., Павлова Г.Ю., Тищенко П.П., Лобанов В.Б., Марьяш А.А., Михайлик Т.А.,</t>
    </r>
    <r>
      <rPr>
        <sz val="9"/>
        <rFont val="Times New Roman"/>
        <family val="1"/>
      </rPr>
      <t xml:space="preserve"> </t>
    </r>
    <r>
      <rPr>
        <b/>
        <sz val="9"/>
        <rFont val="Times New Roman"/>
        <family val="1"/>
      </rPr>
      <t>Сагалаев С.Г., Сергеев А.Ф., Тибенко Е.Ю.</t>
    </r>
    <r>
      <rPr>
        <sz val="9"/>
        <rFont val="Times New Roman"/>
        <family val="1"/>
      </rPr>
      <t xml:space="preserve">, </t>
    </r>
    <r>
      <rPr>
        <b/>
        <sz val="9"/>
        <rFont val="Times New Roman"/>
        <family val="1"/>
      </rPr>
      <t>Ходоренко Н.Д., Чичкин Р.В., Швецова М.Г., Шкирникова Е.М.</t>
    </r>
  </si>
  <si>
    <t>Tishchenko P.Ya., Semkin P.Yu., Pavlova G.Yu., Tishchenko P.P., Lobanov V.B., Marjash A.A., Mikhailik T.A., Sagalaev S.G., Sergeev A.F.,Tibenko E.Yu., Khodorenko N.D., Chichkin R.V., Shvetsova M.G., Shkirnikova E.M.</t>
  </si>
  <si>
    <t>Гидрохимия эстуария реки Туманной</t>
  </si>
  <si>
    <t>Т. 58, № 2. С. 192-204</t>
  </si>
  <si>
    <r>
      <rPr>
        <b/>
        <sz val="9"/>
        <rFont val="Times New Roman"/>
        <family val="1"/>
      </rPr>
      <t>Семкин П.Ю., Тищенко П.Я.</t>
    </r>
    <r>
      <rPr>
        <sz val="9"/>
        <rFont val="Times New Roman"/>
        <family val="1"/>
      </rPr>
      <t xml:space="preserve">, Михайлик Т.А., </t>
    </r>
    <r>
      <rPr>
        <b/>
        <sz val="9"/>
        <rFont val="Times New Roman"/>
        <family val="1"/>
      </rPr>
      <t>Барабанщиков Ю.А., Павлова Г.Ю., Сагалаев С.Г., Тищенко П.П., Швецова М.Г., Шкирникова Е.М.</t>
    </r>
  </si>
  <si>
    <t>Гидрохимические исследования эстуария реки Партизанской (залив Находка, Японское море) в период летней межени</t>
  </si>
  <si>
    <t>Известия ТИНРО</t>
  </si>
  <si>
    <t>Т. 193. С. 143-152</t>
  </si>
  <si>
    <t>ТИНРО Центр</t>
  </si>
  <si>
    <t>1606-9919</t>
  </si>
  <si>
    <r>
      <rPr>
        <b/>
        <sz val="9"/>
        <rFont val="Times New Roman"/>
        <family val="1"/>
      </rPr>
      <t>Барабанщиков Ю.А., Тищенко П.Я., Семкин П.Ю</t>
    </r>
    <r>
      <rPr>
        <sz val="9"/>
        <rFont val="Times New Roman"/>
        <family val="1"/>
      </rPr>
      <t xml:space="preserve">., Михайлик Т.А., </t>
    </r>
    <r>
      <rPr>
        <b/>
        <sz val="9"/>
        <rFont val="Times New Roman"/>
        <family val="1"/>
      </rPr>
      <t>Косьяненко А.А.</t>
    </r>
  </si>
  <si>
    <t>Условия образования лечебных грязей в бухте Воевода (Амурский залив, Японское море)</t>
  </si>
  <si>
    <t>Т. 192. С. 167-176</t>
  </si>
  <si>
    <r>
      <rPr>
        <b/>
        <sz val="9"/>
        <rFont val="Times New Roman"/>
        <family val="1"/>
      </rPr>
      <t>Трусенкова</t>
    </r>
    <r>
      <rPr>
        <sz val="9"/>
        <rFont val="Times New Roman"/>
        <family val="1"/>
      </rPr>
      <t xml:space="preserve"> О.О</t>
    </r>
  </si>
  <si>
    <t xml:space="preserve">Trusenkova O. </t>
  </si>
  <si>
    <t>Долгосрочные изменения уровня Японского моря по данным спутниковых альтиметрических измерений</t>
  </si>
  <si>
    <t xml:space="preserve"> Long-Term Changes in the Level of the Sea of Japan Based on
Satellite Altimetry Measurements 
</t>
  </si>
  <si>
    <t>Исследование Земли из космоса</t>
  </si>
  <si>
    <t>Izvestiya, Atmospheric and Oceanic</t>
  </si>
  <si>
    <t>№ 2. С. 38-47</t>
  </si>
  <si>
    <t>V. 54, N. 9. P. 1023–1030.</t>
  </si>
  <si>
    <t>0205-9614</t>
  </si>
  <si>
    <r>
      <rPr>
        <b/>
        <sz val="9"/>
        <rFont val="Times New Roman"/>
        <family val="1"/>
      </rPr>
      <t>Трусенкова</t>
    </r>
    <r>
      <rPr>
        <sz val="9"/>
        <rFont val="Times New Roman"/>
        <family val="1"/>
      </rPr>
      <t xml:space="preserve"> О.О.</t>
    </r>
  </si>
  <si>
    <t>Моделирование глубинных течений Японского моря: взаимосвязь с течениями в пикноклине</t>
  </si>
  <si>
    <t>Т. 192. С. 184-201</t>
  </si>
  <si>
    <r>
      <rPr>
        <b/>
        <sz val="9"/>
        <rFont val="Times New Roman"/>
        <family val="1"/>
      </rPr>
      <t>Трусенкова</t>
    </r>
    <r>
      <rPr>
        <sz val="9"/>
        <rFont val="Times New Roman"/>
        <family val="1"/>
      </rPr>
      <t xml:space="preserve"> О.О., </t>
    </r>
    <r>
      <rPr>
        <b/>
        <sz val="9"/>
        <rFont val="Times New Roman"/>
        <family val="1"/>
      </rPr>
      <t xml:space="preserve">Лазарюк </t>
    </r>
    <r>
      <rPr>
        <sz val="9"/>
        <rFont val="Times New Roman"/>
        <family val="1"/>
      </rPr>
      <t xml:space="preserve">А.Ю., Островский А.Г., </t>
    </r>
    <r>
      <rPr>
        <b/>
        <sz val="9"/>
        <rFont val="Times New Roman"/>
        <family val="1"/>
      </rPr>
      <t>Лобанов</t>
    </r>
    <r>
      <rPr>
        <sz val="9"/>
        <rFont val="Times New Roman"/>
        <family val="1"/>
      </rPr>
      <t xml:space="preserve"> В.Б., </t>
    </r>
    <r>
      <rPr>
        <b/>
        <sz val="9"/>
        <rFont val="Times New Roman"/>
        <family val="1"/>
      </rPr>
      <t>Каплуненко</t>
    </r>
    <r>
      <rPr>
        <sz val="9"/>
        <rFont val="Times New Roman"/>
        <family val="1"/>
      </rPr>
      <t xml:space="preserve"> Д.Д.</t>
    </r>
  </si>
  <si>
    <t>Короткопериодная изменчивость вертикальной стратификации вод на континентальном склоне в районе залива Петра Великого (Японское море)</t>
  </si>
  <si>
    <t>№ 1. С. 49-59</t>
  </si>
  <si>
    <r>
      <rPr>
        <b/>
        <sz val="9"/>
        <rFont val="Times New Roman"/>
        <family val="1"/>
      </rPr>
      <t>Shakirov R.B., Sorochinskaja A.V., Syrbu N.S., Tsoy I.B.,</t>
    </r>
    <r>
      <rPr>
        <sz val="9"/>
        <rFont val="Times New Roman"/>
        <family val="1"/>
      </rPr>
      <t xml:space="preserve"> Hoang N., Anh L.D.</t>
    </r>
  </si>
  <si>
    <t>Geochemical features of Sakhalin Island mud volcanoes</t>
  </si>
  <si>
    <t>Vietnam Journal of Earth Sciences</t>
  </si>
  <si>
    <t>Т. 40, № 1. С. 56-69</t>
  </si>
  <si>
    <t>Вьетнам. Vietnam Academy of Science and Technology</t>
  </si>
  <si>
    <t>0866-7187</t>
  </si>
  <si>
    <r>
      <rPr>
        <b/>
        <sz val="9"/>
        <rFont val="Times New Roman"/>
        <family val="1"/>
      </rPr>
      <t xml:space="preserve">Саттарова В.В., </t>
    </r>
    <r>
      <rPr>
        <sz val="9"/>
        <rFont val="Times New Roman"/>
        <family val="1"/>
      </rPr>
      <t>Волохин Ю.Г.</t>
    </r>
  </si>
  <si>
    <t>Геохимия редкоземельных элементов железомарганцевых корок подводного плато Огасавара (северо-запад Тихого океана)</t>
  </si>
  <si>
    <t>№ 4. С. 154-162</t>
  </si>
  <si>
    <t>Ростов И.Д., Рудых Н.И.</t>
  </si>
  <si>
    <t>Rostov I.D., Rudykh N.I.</t>
  </si>
  <si>
    <t>Многолетняя динамика химического загрязнения вод прибрежных акваторий Приморского края, Сахалина и Камчатки</t>
  </si>
  <si>
    <t>Long-term dynamics of chemical pollution of costal waters in the Primorsky Krai, Sakhalin, and Kamchatka</t>
  </si>
  <si>
    <t>Метеорология и гидрология</t>
  </si>
  <si>
    <t>Russian Meteorology and Hydrology</t>
  </si>
  <si>
    <t>№ 7. С. 67-79</t>
  </si>
  <si>
    <t>2018, Vol. 43, No. 7, pp. 473-482.
DOI: 10.3103/S1068373918070075</t>
  </si>
  <si>
    <t>Москва: ФГБУ “НИЦ "Планета”. Allerton Press Inc.</t>
  </si>
  <si>
    <t>0130-2906</t>
  </si>
  <si>
    <t>1068-3739
e-1934-8096</t>
  </si>
  <si>
    <r>
      <rPr>
        <b/>
        <sz val="9"/>
        <rFont val="Times New Roman"/>
        <family val="1"/>
      </rPr>
      <t>Ростов И.Д., Дмитриева Е.В.,</t>
    </r>
    <r>
      <rPr>
        <sz val="9"/>
        <rFont val="Times New Roman"/>
        <family val="1"/>
      </rPr>
      <t xml:space="preserve"> Воронцов А.А.</t>
    </r>
  </si>
  <si>
    <t>Тенденции климатических изменений термических условий в прибрежных акваториях западной части Берингова моря и прилегающих районах за последние десятилетия</t>
  </si>
  <si>
    <t>Т. 193. С. 167-182</t>
  </si>
  <si>
    <r>
      <rPr>
        <sz val="9"/>
        <rFont val="Times New Roman"/>
        <family val="1"/>
      </rPr>
      <t xml:space="preserve">Михайлик П.Е., Ханчук А.И., Михайлик Е.В., </t>
    </r>
    <r>
      <rPr>
        <b/>
        <sz val="9"/>
        <rFont val="Times New Roman"/>
        <family val="1"/>
      </rPr>
      <t>Иванов М.В.,</t>
    </r>
    <r>
      <rPr>
        <sz val="9"/>
        <rFont val="Times New Roman"/>
        <family val="1"/>
      </rPr>
      <t xml:space="preserve"> Рашидов В.А., Зарубина Н.В., Блохин М.Г., Баринов Н.Н., </t>
    </r>
    <r>
      <rPr>
        <b/>
        <sz val="9"/>
        <rFont val="Times New Roman"/>
        <family val="1"/>
      </rPr>
      <t>Плетнев С.П.</t>
    </r>
  </si>
  <si>
    <t>Mikhailik P.E., Khanchuk A.I., Mikhailik E.V., Ivanov M.V., Rashidov V.A., Zarubina N.V., Blokhin M.G., Barinov N.N., Pletnev S.P.</t>
  </si>
  <si>
    <t>Аномально высокое содержание ртути в гидрогенных железо-марганцевых корках гайота Сет (С-З Пацифика)</t>
  </si>
  <si>
    <t>Abnormally high mercury contents in hydrogenic ferromanganese crusts from Seth Guyot (Northwestern Pacific)</t>
  </si>
  <si>
    <t>Геология и геофизика</t>
  </si>
  <si>
    <t>Russian Geology and Geophysics</t>
  </si>
  <si>
    <t>Т. 59, № 3. С. 275-285</t>
  </si>
  <si>
    <t>2018. Vol. 59. № 3. P. 217–225. DOI. 10.1016/j.rgg.2018.03.001.</t>
  </si>
  <si>
    <t>Новосибирск: Издательство СО РАН. Elsevier Science Publishing</t>
  </si>
  <si>
    <t>0016-7886</t>
  </si>
  <si>
    <t>1068-7971</t>
  </si>
  <si>
    <r>
      <rPr>
        <b/>
        <sz val="9"/>
        <rFont val="Times New Roman"/>
        <family val="1"/>
      </rPr>
      <t>Астахов А.С., Семилетов И.П., Саттарова В.В.,</t>
    </r>
    <r>
      <rPr>
        <sz val="9"/>
        <rFont val="Times New Roman"/>
        <family val="1"/>
      </rPr>
      <t xml:space="preserve"> Shi X., Hu L., </t>
    </r>
    <r>
      <rPr>
        <b/>
        <sz val="9"/>
        <rFont val="Times New Roman"/>
        <family val="1"/>
      </rPr>
      <t>Аксентов К.И., Василенко Ю.П., Иванов М.В.</t>
    </r>
  </si>
  <si>
    <t>Astakhov A.S., Semiletov I.P., Sattarova V.V., Shi Xuefa, Hu Limin, Aksentov K.I., Vasilenko Yu.P., Ivanov M.V.</t>
  </si>
  <si>
    <t>Редкоземельные элементы донных осадков восточноарктических морей РФ как индикаторы терригенного сноса</t>
  </si>
  <si>
    <t>Rare Earth Elements in the Bottom Sediments of the East Arctic Seas of Russia as Indicators of Terrigenous Input</t>
  </si>
  <si>
    <t>Доклады Академии наук</t>
  </si>
  <si>
    <t>Doklady Earth Sciences</t>
  </si>
  <si>
    <t>Т. 482, № 4. С. 1324-1327</t>
  </si>
  <si>
    <t>2018. Vol. 482. № 2. P. 1324–1327. DOI: 10.1134/S1028334X18100021</t>
  </si>
  <si>
    <t>0869-5652</t>
  </si>
  <si>
    <t>1028-334x
e-1531-8354</t>
  </si>
  <si>
    <t>Тищенко П.Я., Барабанщиков Ю.А., Волкова Т.И., Марьяш А.А., Михайлик Т.А., Павлова Г.Ю., Сагалаев С.Г., Тищенко П.П., Ходоренко Н.Д., Шкирникова Е.М., Швецова М.Г.</t>
  </si>
  <si>
    <t>Tishchenko Р.Ya., Barabanshchikov Yu.A., Volkova T.I., Marjash A.A., Mikhailik T.A., Pavlova G.Yu., Sagalaev S.G., Tishchenko P.P., Khodorenko N.D., Shkirnikova E.M., Shvetsova M.G</t>
  </si>
  <si>
    <t>ДИАГЕНЕЗ ОРГАНИЧЕСКОГО ВЕЩЕСТВА ВЕРХНЕГО СЛОЯ ДОННЫХ ОТЛОЖЕНИЙ ЗАЛИВА ПЕТРА ВЕЛИКОГО В МЕСТАХ ПРОЯВЛЕНИЯ ГИПОКСИИ</t>
  </si>
  <si>
    <t>Diagenesis of Organic Matter in the Top Layer of the Sediments of the Peter the Great Bay in Hypoxia Locations</t>
  </si>
  <si>
    <t>Геохимия</t>
  </si>
  <si>
    <t>Geochemistry International</t>
  </si>
  <si>
    <t>№ 2. С. 185-196</t>
  </si>
  <si>
    <t>2018, Vol. 56, No. 2, pp. 171–181.</t>
  </si>
  <si>
    <t>0016-7525</t>
  </si>
  <si>
    <t>0016-7029
e-1556-1968</t>
  </si>
  <si>
    <r>
      <rPr>
        <sz val="9"/>
        <rFont val="Times New Roman"/>
        <family val="1"/>
      </rPr>
      <t xml:space="preserve">Тимофеев В.Ю., Калиш Е.Н., Cтусь Ю.Ф., Ардюков Д.Г., </t>
    </r>
    <r>
      <rPr>
        <b/>
        <sz val="9"/>
        <rFont val="Times New Roman"/>
        <family val="1"/>
      </rPr>
      <t>Валитов М.Г</t>
    </r>
    <r>
      <rPr>
        <sz val="9"/>
        <rFont val="Times New Roman"/>
        <family val="1"/>
      </rPr>
      <t xml:space="preserve">., Тимофеев А.В., Носов Д.А., Сизиков И.С., Бойко Е.В., Горнов П.Ю., </t>
    </r>
    <r>
      <rPr>
        <b/>
        <sz val="9"/>
        <rFont val="Times New Roman"/>
        <family val="1"/>
      </rPr>
      <t>Кулинич Р.Г</t>
    </r>
    <r>
      <rPr>
        <sz val="9"/>
        <rFont val="Times New Roman"/>
        <family val="1"/>
      </rPr>
      <t xml:space="preserve">., </t>
    </r>
    <r>
      <rPr>
        <b/>
        <sz val="9"/>
        <rFont val="Times New Roman"/>
        <family val="1"/>
      </rPr>
      <t>Колпащикова Т.Н., Прошкина З.Н</t>
    </r>
    <r>
      <rPr>
        <sz val="9"/>
        <rFont val="Times New Roman"/>
        <family val="1"/>
      </rPr>
      <t>., Назаров Е.О., Колмогоров В.Г.</t>
    </r>
  </si>
  <si>
    <t>Timofeev V.Yu., Kalish E.N., Stus’ Yu.F., Ardyukov D.G., Valitov M.G., Timofeev A.V., Nosov D.A., Sizikov I.S., Boiko E.V., Gornov P.Yu., Kulinich R.G., Kolpashchikova T.N., Proshkina Z.N., Nazarov E.O., Kolmogorov V.G.</t>
  </si>
  <si>
    <t>Вариации силы тяжести и смещений в зонах сильных землетрясений на Востоке России</t>
  </si>
  <si>
    <t>Gravity and Displacement Variations in the Areas of Strong Earthquakes in the East of Russia</t>
  </si>
  <si>
    <t>Физика Земли</t>
  </si>
  <si>
    <t>Izvestiya, Physics of the Solid Earth</t>
  </si>
  <si>
    <t>№ 3. С. 45-59</t>
  </si>
  <si>
    <t>2018. Vol. 54, № 3. P. 430–443. DOI: 10.1134/S1069351318030084.</t>
  </si>
  <si>
    <t>0002-3337</t>
  </si>
  <si>
    <t>1069-3513
e-1555-6506</t>
  </si>
  <si>
    <t>Рогачев К.А., Шлык Н.В.</t>
  </si>
  <si>
    <t>Вариации солености промежуточных вод Ойясио и их связь с лунным нодальным циклом</t>
  </si>
  <si>
    <t>Т. 58, № 1. С. 5-10</t>
  </si>
  <si>
    <t>Роль алеутских вихрей в изменении характеристик халоклина Камчатского течения</t>
  </si>
  <si>
    <t>№ 1. С. 60-67</t>
  </si>
  <si>
    <t>Rogachev K.A., Shlyk N.V.</t>
  </si>
  <si>
    <t>Strong tidal currents over two shallow banks in the western subarctic Pacific</t>
  </si>
  <si>
    <t>Т. 68, № 9. С. 1093-1107</t>
  </si>
  <si>
    <t>Самченко А.Н., Кошелева А.В., Пивоваров А.А., Швырев А.Н., Ярощук И.О.</t>
  </si>
  <si>
    <t>Экспериментальные гидроакустические исследования в заливе Петра Великого Японского моря</t>
  </si>
  <si>
    <t>Вестник Инженерной школы ДВФУ</t>
  </si>
  <si>
    <t>№ 2. С. 56-63</t>
  </si>
  <si>
    <t>Владивосток: ДВФУ</t>
  </si>
  <si>
    <t>e-2227-6858</t>
  </si>
  <si>
    <t>э/ж</t>
  </si>
  <si>
    <t>Коротченко Р.А., Кошелева А.В.</t>
  </si>
  <si>
    <t>Метод 2D-SSA для обработки гидрологических данных</t>
  </si>
  <si>
    <t>№ 3. С. 104-111</t>
  </si>
  <si>
    <r>
      <rPr>
        <b/>
        <sz val="9"/>
        <rFont val="Times New Roman"/>
        <family val="1"/>
      </rPr>
      <t>Лобанов</t>
    </r>
    <r>
      <rPr>
        <sz val="9"/>
        <rFont val="Times New Roman"/>
        <family val="1"/>
      </rPr>
      <t xml:space="preserve"> В.Б., </t>
    </r>
    <r>
      <rPr>
        <b/>
        <sz val="9"/>
        <rFont val="Times New Roman"/>
        <family val="1"/>
      </rPr>
      <t xml:space="preserve">Трусенкова </t>
    </r>
    <r>
      <rPr>
        <sz val="9"/>
        <rFont val="Times New Roman"/>
        <family val="1"/>
      </rPr>
      <t>О.О.</t>
    </r>
  </si>
  <si>
    <t>Третья научная конференция «Океанография залива Петра Великого и прилегающей части Японского моря», 26-28 апреля 2017 г.</t>
  </si>
  <si>
    <t>№ 1. С. 5-9</t>
  </si>
  <si>
    <r>
      <rPr>
        <sz val="9"/>
        <rFont val="Times New Roman"/>
        <family val="1"/>
      </rPr>
      <t xml:space="preserve">Чашечкин Ю.Д., </t>
    </r>
    <r>
      <rPr>
        <b/>
        <sz val="9"/>
        <rFont val="Times New Roman"/>
        <family val="1"/>
      </rPr>
      <t xml:space="preserve">Трусенкова </t>
    </r>
    <r>
      <rPr>
        <sz val="9"/>
        <rFont val="Times New Roman"/>
        <family val="1"/>
      </rPr>
      <t xml:space="preserve">О.О., </t>
    </r>
    <r>
      <rPr>
        <b/>
        <sz val="9"/>
        <rFont val="Times New Roman"/>
        <family val="1"/>
      </rPr>
      <t>Лобанов</t>
    </r>
    <r>
      <rPr>
        <sz val="9"/>
        <rFont val="Times New Roman"/>
        <family val="1"/>
      </rPr>
      <t xml:space="preserve"> В.Б.</t>
    </r>
  </si>
  <si>
    <t>19-я Международная конференция "Потоки и структуры в жидкостях" и Международный научно-практический семинар "Морские измерения в гидрофизике и геофизике"</t>
  </si>
  <si>
    <t>№ 6. С. 160-165</t>
  </si>
  <si>
    <t>Колесник О.Н., Астахова Н.В.</t>
  </si>
  <si>
    <t>Kolesnik O.N., Astakhova N.V.</t>
  </si>
  <si>
    <t>Зерна цветных и благородных металлов в железомарганцевых образованиях и магматических породах подводных возвышенностей Японского моря</t>
  </si>
  <si>
    <t>Grains of nonferrous and noble metals in iron-manganese formations and igneous rocks from submarine elevations of the Sea of Japan</t>
  </si>
  <si>
    <t>Т. 58, № 1. С. 80-88</t>
  </si>
  <si>
    <t>2018. V. 58. № 1. P. 71–78. DOI: 10.1134/S0001437018010071</t>
  </si>
  <si>
    <r>
      <rPr>
        <sz val="9"/>
        <rFont val="Times New Roman"/>
        <family val="1"/>
      </rPr>
      <t xml:space="preserve">Olshtynska A.P., </t>
    </r>
    <r>
      <rPr>
        <b/>
        <sz val="9"/>
        <rFont val="Times New Roman"/>
        <family val="1"/>
      </rPr>
      <t>Tsoy I.B.</t>
    </r>
  </si>
  <si>
    <t>Silicoflagellates of the Late Eocene to Early Oligocene of Eastern Paratethys (Azov Sea area of Ukraine)</t>
  </si>
  <si>
    <t>Nova Hedwigia, Beihefte</t>
  </si>
  <si>
    <t>Т. 147. С. 141-150</t>
  </si>
  <si>
    <t>Germany. Stuttgart: Schweizerbart Science Publishers</t>
  </si>
  <si>
    <t>1438-9134</t>
  </si>
  <si>
    <t>Астахова Н.В.</t>
  </si>
  <si>
    <t>ЖЕЛЕЗОМАРГАНЦЕВЫЕ КОРКИ ЦЕНТРАЛЬНОЙ КОТЛОВИНЫ ЯПОНСКОГО МОРЯ</t>
  </si>
  <si>
    <t>Литология и полезные ископаемые</t>
  </si>
  <si>
    <t>Lithology and Mineral Resources</t>
  </si>
  <si>
    <t>№ 5. С. 384-396</t>
  </si>
  <si>
    <t>0024-497x
e-1608-3229</t>
  </si>
  <si>
    <t>0024-4902
e-1608-3229</t>
  </si>
  <si>
    <t>Кудряшова Ю.В., Чижова Т.Л., Тищенко П.Я.</t>
  </si>
  <si>
    <t>Сезонная изменчивость загрязнения полициклическими ароматическими углеводородами залива Посьета (залив Петра Великого, Японское море)</t>
  </si>
  <si>
    <t>№ 1. С. 79-84</t>
  </si>
  <si>
    <t>Карнаух В.Н., Суховеев Е.Н., Коптев А.А., Зверев С.А., Белоус О.В., Лопатников Е.А., Теличко А.С., Калинчук В.В., Ищенко М.А.</t>
  </si>
  <si>
    <t>Комплексные океанологические исследования материкового склона и подводной возвышенности Первенца Японского моря в 67-м рейсе научно-исследовательского судна “Профессор Гагаринский”</t>
  </si>
  <si>
    <t>Т. 58, № 1. С. 162-165</t>
  </si>
  <si>
    <r>
      <rPr>
        <sz val="9"/>
        <rFont val="Times New Roman"/>
        <family val="1"/>
      </rPr>
      <t xml:space="preserve">Tang J., </t>
    </r>
    <r>
      <rPr>
        <b/>
        <sz val="9"/>
        <rFont val="Times New Roman"/>
        <family val="1"/>
      </rPr>
      <t>Петров П.С.</t>
    </r>
    <r>
      <rPr>
        <sz val="9"/>
        <rFont val="Times New Roman"/>
        <family val="1"/>
      </rPr>
      <t xml:space="preserve">, Piao S., </t>
    </r>
    <r>
      <rPr>
        <b/>
        <sz val="9"/>
        <rFont val="Times New Roman"/>
        <family val="1"/>
      </rPr>
      <t>Козицкий С.Б.</t>
    </r>
  </si>
  <si>
    <t>J. Tang, P. S. Petrov, S. Piao, S. B. Kozitskiy</t>
  </si>
  <si>
    <t>К вопросу о методе изображений в задаче о распространении звука в клине в акустике океана: некоторые исправления и дополнения</t>
  </si>
  <si>
    <t>On the Method of Source Images for the Wedge Problem Solution in Ocean Acoustics: Some Corrections and Appendices</t>
  </si>
  <si>
    <t>Т. 64, № 2. С. 228-240</t>
  </si>
  <si>
    <t>2018, Vol. 64, Iss. 2, pp 225–236</t>
  </si>
  <si>
    <t>Trofimov M.Yu., Kozitskiy S.B., Zakharenko A.D.</t>
  </si>
  <si>
    <t>Simulation of the pulse propagation by the interacting mode parabolic equation method</t>
  </si>
  <si>
    <t>Computer Physics Communications</t>
  </si>
  <si>
    <t>Т. 228. С. 54-60</t>
  </si>
  <si>
    <t>Elsevier Science Publishing</t>
  </si>
  <si>
    <t>0010-4655
e-1879-2944</t>
  </si>
  <si>
    <t>Кошелева А.В., Лазарюк А.Ю., Ярощук И.О., Коротченко Р.А., Гулин О.Э., Самченко А.Н., Пивоваров А.А., Швырев А.Н.</t>
  </si>
  <si>
    <t>Акустико-океанологическое моделирование гидрофизических параметров морской воды по измерениям температуры в шельфовой зоне Японского моря</t>
  </si>
  <si>
    <t>№ 1. С. 25-30</t>
  </si>
  <si>
    <r>
      <rPr>
        <sz val="9"/>
        <rFont val="Times New Roman"/>
        <family val="1"/>
      </rPr>
      <t>Смирнов С.В.,</t>
    </r>
    <r>
      <rPr>
        <b/>
        <sz val="9"/>
        <rFont val="Times New Roman"/>
        <family val="1"/>
      </rPr>
      <t xml:space="preserve"> Ярощук И.О., Леонтьев А.П., Швырев А.Н., Пивоваров А.А., Самченко А.Н.</t>
    </r>
  </si>
  <si>
    <t>Smirnov S.V., Yaroshchuk I.O., Leontyev A.P., Shvyrev A.N., Pivovarov A.A., Samchenko A.N.</t>
  </si>
  <si>
    <t>Исследование резонансных колебаний в восточной части залива Посьета</t>
  </si>
  <si>
    <t>Studying Resonance Oscillations in the Eastern Part of the Posyet Bay</t>
  </si>
  <si>
    <t>№ 2. С. 37-44</t>
  </si>
  <si>
    <t>2018. Vol. 43. № 2. pp. 88-94.</t>
  </si>
  <si>
    <t>Kozitskiy S.B.</t>
  </si>
  <si>
    <t>Numerical simulation of nonstationary dissipative structures in 3D double-diffusive convection at large Rayleigh numbers</t>
  </si>
  <si>
    <t>Т. 68, № 6. С. 713-722</t>
  </si>
  <si>
    <t>Samchenko A.N., Yaroshchuk I.O., Kosheleva A.V.</t>
  </si>
  <si>
    <t>Internal gravity waves in the coastal zone of the Sea of Japan according to the natural observations</t>
  </si>
  <si>
    <t>Regional Studies in Marine Science</t>
  </si>
  <si>
    <t>Т. 18. С. 156-160</t>
  </si>
  <si>
    <t>e-2352-4855</t>
  </si>
  <si>
    <r>
      <rPr>
        <sz val="9"/>
        <rFont val="Times New Roman"/>
        <family val="1"/>
      </rPr>
      <t xml:space="preserve">Le Duc Luong, Ryuichi Shinjo, Nguyen Hoang, </t>
    </r>
    <r>
      <rPr>
        <b/>
        <sz val="9"/>
        <rFont val="Times New Roman"/>
        <family val="1"/>
      </rPr>
      <t>Shakirov R.B., Syrbu N.S.</t>
    </r>
  </si>
  <si>
    <t>Le Duc Luong, Ryuichi Shinjo, Nguyen Hoang, Shakirov R.B., Syrbu N.S.</t>
  </si>
  <si>
    <t>Spatial variations in dissolved rare earth element concentrations in the East China Sea water column</t>
  </si>
  <si>
    <t xml:space="preserve">Пространственные изменения концентраций растворенных редкоземельных элементов в колонке воды Восточно-Китайского моря </t>
  </si>
  <si>
    <t>Marine Chemistry</t>
  </si>
  <si>
    <t>Нидерланды. Elsevier Science Publishing</t>
  </si>
  <si>
    <t>0304-4203
e-1872-7581</t>
  </si>
  <si>
    <r>
      <rPr>
        <sz val="9"/>
        <rFont val="Times New Roman"/>
        <family val="1"/>
      </rPr>
      <t xml:space="preserve">Tuyen Ng.H., Phach Ph.V., </t>
    </r>
    <r>
      <rPr>
        <b/>
        <sz val="9"/>
        <rFont val="Times New Roman"/>
        <family val="1"/>
      </rPr>
      <t>Shakirov R.</t>
    </r>
    <r>
      <rPr>
        <sz val="9"/>
        <rFont val="Times New Roman"/>
        <family val="1"/>
      </rPr>
      <t>, Trong C.D., Hung Ph.N., Anh L.D.</t>
    </r>
  </si>
  <si>
    <t>Geoblocks recognition of earthquake prone areas in the Northwest Vietnam</t>
  </si>
  <si>
    <t>Геотектоника</t>
  </si>
  <si>
    <t>Geotectonics</t>
  </si>
  <si>
    <t>Т. 52. №3. С. 359-381.</t>
  </si>
  <si>
    <t>0016-853x</t>
  </si>
  <si>
    <t>0016-8521
e-1556-1976</t>
  </si>
  <si>
    <t xml:space="preserve"> DOI: 10.1134/S001685211803007X. В Geotectonics (на англ.яз.) эту статью нашёл, а в Геотектонике (на рус.) - нет.</t>
  </si>
  <si>
    <t>Истомина А.А., Челомин В.П.</t>
  </si>
  <si>
    <t>ВЛИЯНИЕ СОВМЕСТНОГО ДЕЙСТВИЯ ГОЛОДАНИЯ И МЕДИ НА АНТИОКСИДАНТНУЮ СИСТЕМУ CRENOMYTILUS GRAYANUS (DUNKER, 1853)</t>
  </si>
  <si>
    <t>Известия Самарского научного центра Российской академии наук. Общая биология</t>
  </si>
  <si>
    <t>Т. 20, № 5. С. 97-103</t>
  </si>
  <si>
    <t>Самара: СамНЦ РАН</t>
  </si>
  <si>
    <t>1990-5378</t>
  </si>
  <si>
    <r>
      <rPr>
        <sz val="9"/>
        <rFont val="Times New Roman"/>
        <family val="1"/>
      </rPr>
      <t>Phi T.Th.,</t>
    </r>
    <r>
      <rPr>
        <b/>
        <sz val="9"/>
        <rFont val="Times New Roman"/>
        <family val="1"/>
      </rPr>
      <t xml:space="preserve"> Shakirov R.,</t>
    </r>
    <r>
      <rPr>
        <sz val="9"/>
        <rFont val="Times New Roman"/>
        <family val="1"/>
      </rPr>
      <t xml:space="preserve"> Anh L.D., Duc T.V., </t>
    </r>
    <r>
      <rPr>
        <b/>
        <sz val="9"/>
        <rFont val="Times New Roman"/>
        <family val="1"/>
      </rPr>
      <t>Obzhirov A.</t>
    </r>
    <r>
      <rPr>
        <sz val="9"/>
        <rFont val="Times New Roman"/>
        <family val="1"/>
      </rPr>
      <t xml:space="preserve">, </t>
    </r>
    <r>
      <rPr>
        <b/>
        <sz val="9"/>
        <rFont val="Times New Roman"/>
        <family val="1"/>
      </rPr>
      <t>Syrbu N.</t>
    </r>
  </si>
  <si>
    <t>Features of the Cenozoic deformation phases on Co To – Thanh Lan islands (Quang Ninh province, Tonkin gulf, Vietnam)</t>
  </si>
  <si>
    <t>Т. 37, № 2. С. 87-101</t>
  </si>
  <si>
    <r>
      <rPr>
        <b/>
        <sz val="9"/>
        <rFont val="Times New Roman"/>
        <family val="1"/>
      </rPr>
      <t>Истомина А.А., Челомин В.П., Довженко Н.В.,</t>
    </r>
    <r>
      <rPr>
        <sz val="9"/>
        <rFont val="Times New Roman"/>
        <family val="1"/>
      </rPr>
      <t xml:space="preserve"> </t>
    </r>
    <r>
      <rPr>
        <i/>
        <sz val="9"/>
        <rFont val="Times New Roman"/>
        <family val="1"/>
      </rPr>
      <t>Куриленко В.В.,</t>
    </r>
    <r>
      <rPr>
        <sz val="9"/>
        <rFont val="Times New Roman"/>
        <family val="1"/>
      </rPr>
      <t xml:space="preserve"> </t>
    </r>
    <r>
      <rPr>
        <b/>
        <sz val="9"/>
        <rFont val="Times New Roman"/>
        <family val="1"/>
      </rPr>
      <t>Федорец Ю.В., Бельчева Н.Н.</t>
    </r>
  </si>
  <si>
    <t>A. A. Istomina, V. P. Chelomin, N. V. Dovzhenko, V. V. Kurilenko, Yu. V. Fedorets, N. N. Belcheva</t>
  </si>
  <si>
    <t>The Activities of Antioxidant Enzymes and the Glutathione Content of the Digestive Organs in Marine Invertebrates from Possiet Bay, Sea of Japan</t>
  </si>
  <si>
    <t>Биология моря</t>
  </si>
  <si>
    <t>Russian Journal of Marine Biology</t>
  </si>
  <si>
    <t>Т. 44, № 4. С. 290-296</t>
  </si>
  <si>
    <t>2018. Vol. 44, No. 4. Р. 340–345.</t>
  </si>
  <si>
    <t>Владивосток: Дальнаука. Наука/Интерпериодика</t>
  </si>
  <si>
    <t>0134-3475</t>
  </si>
  <si>
    <t>1063-0740
e-1608-3377</t>
  </si>
  <si>
    <t>Stepanov D.V.</t>
  </si>
  <si>
    <t>Mesoscale eddies and baroclinic instability over the eastern Sakhalin shelf of the Sea of Okhotsk: a model-based analysis</t>
  </si>
  <si>
    <t>Т. 68. С. 1353-1370</t>
  </si>
  <si>
    <r>
      <rPr>
        <b/>
        <sz val="9"/>
        <rFont val="Times New Roman"/>
        <family val="1"/>
      </rPr>
      <t>Stepanov D.V.</t>
    </r>
    <r>
      <rPr>
        <sz val="9"/>
        <rFont val="Times New Roman"/>
        <family val="1"/>
      </rPr>
      <t>, Diansky N.A., Fomin V.V.</t>
    </r>
  </si>
  <si>
    <t>Eddy energy sources and mesoscale eddies in the Sea of Okhotsk</t>
  </si>
  <si>
    <t>Т. 68. С. 825-845</t>
  </si>
  <si>
    <r>
      <rPr>
        <sz val="9"/>
        <rFont val="Times New Roman"/>
        <family val="1"/>
      </rPr>
      <t xml:space="preserve">Грузинов В.М., Дианский Н.А., Дьяков Н.Н., </t>
    </r>
    <r>
      <rPr>
        <b/>
        <sz val="9"/>
        <rFont val="Times New Roman"/>
        <family val="1"/>
      </rPr>
      <t>Степанов Д.В.</t>
    </r>
  </si>
  <si>
    <t>Оценки параметров краевых внутренних волн в Черном море</t>
  </si>
  <si>
    <t>Труды Государственного океанографического института</t>
  </si>
  <si>
    <t>Т. 219. С. 205-226</t>
  </si>
  <si>
    <t>Москва: Государственный океанографический институт</t>
  </si>
  <si>
    <t>0371-7119</t>
  </si>
  <si>
    <t>Новотрясов В.В., Степанов Д.В., КлещеваТ.И.</t>
  </si>
  <si>
    <t>Некоторые особенности внутреннего прилива в заливе Петра Великого (Японское море)</t>
  </si>
  <si>
    <t>№ 1. С. 40-48</t>
  </si>
  <si>
    <t>Максимов А.О., Половинка Ю.А.</t>
  </si>
  <si>
    <t>A. O. Maksimov, Yu. A. Polovinka</t>
  </si>
  <si>
    <t>Акустические проявления газового включения, расположенного вблизи межфазной поверхности</t>
  </si>
  <si>
    <t>Acoustic Manifestations of a Gas Inclusion Near an Interface</t>
  </si>
  <si>
    <t>Т. 64, № 1. С. 22-32</t>
  </si>
  <si>
    <t>2018. V. 64. No. 1. P. 27–36.</t>
  </si>
  <si>
    <r>
      <rPr>
        <b/>
        <sz val="9"/>
        <rFont val="Times New Roman"/>
        <family val="1"/>
      </rPr>
      <t xml:space="preserve">Malaeva V.V., Korenbaum V.I., Pochekutova I.A., Kostiv A.E., Shin S.N., </t>
    </r>
    <r>
      <rPr>
        <sz val="9"/>
        <rFont val="Times New Roman"/>
        <family val="1"/>
      </rPr>
      <t xml:space="preserve">Katuntsev V.P., Baranov V.M. </t>
    </r>
  </si>
  <si>
    <t>A technique of forced expiratory noise time evaluation provides distinguishing human pulmonary ventilation dynamics during long-term head-down and head-up tilt bed rest tests simulating micro and lunar gravity</t>
  </si>
  <si>
    <t>Frontiers in Physiology</t>
  </si>
  <si>
    <t>Т. 9. Art.no. 1255</t>
  </si>
  <si>
    <t>Switzerland. Frontiers</t>
  </si>
  <si>
    <t xml:space="preserve">
e-1664-042X</t>
  </si>
  <si>
    <t>SCIE</t>
  </si>
  <si>
    <r>
      <rPr>
        <b/>
        <sz val="9"/>
        <rFont val="Times New Roman"/>
        <family val="1"/>
      </rPr>
      <t>Maksimov A.O</t>
    </r>
    <r>
      <rPr>
        <sz val="9"/>
        <rFont val="Times New Roman"/>
        <family val="1"/>
      </rPr>
      <t>., Leighton T.G.</t>
    </r>
  </si>
  <si>
    <t>Acoustic radiation force on a parametrically distorted bubble</t>
  </si>
  <si>
    <t>Journal of the Acoustical Society of America</t>
  </si>
  <si>
    <t>Т. 143, № 1. С. 296-305</t>
  </si>
  <si>
    <t>0001-4966
e-1520-8524</t>
  </si>
  <si>
    <t>Maksimov A.O., Polovinka Yu.A.</t>
  </si>
  <si>
    <t>Scattering from a pair of closely spaced bubbles</t>
  </si>
  <si>
    <t xml:space="preserve">Journal of the Acoustical Society of America.  </t>
  </si>
  <si>
    <t>Т. 144, № 1. С. 104-114</t>
  </si>
  <si>
    <r>
      <rPr>
        <b/>
        <sz val="9"/>
        <rFont val="Times New Roman"/>
        <family val="1"/>
      </rPr>
      <t>Кушнерова Н.Ф.,</t>
    </r>
    <r>
      <rPr>
        <sz val="9"/>
        <rFont val="Times New Roman"/>
        <family val="1"/>
      </rPr>
      <t xml:space="preserve"> Момот Т.В., Рахманин Ю.А., </t>
    </r>
    <r>
      <rPr>
        <b/>
        <sz val="9"/>
        <rFont val="Times New Roman"/>
        <family val="1"/>
      </rPr>
      <t>Фоменко С.Е., Спрыгин В.Г., Другова Е.С., Мерзляков В.Ю., Лесникова Л.Н.</t>
    </r>
  </si>
  <si>
    <t>Экспериментальное изучение профилактического воздействия растительных экстрактов калины и элеутерококка на состав жирных кислот фосфолипидных фракций мембран эритроцитов при интоксикации оксидами азота</t>
  </si>
  <si>
    <t>Гигиена и санитария</t>
  </si>
  <si>
    <t>Т. 97, № 5. С. 399-404</t>
  </si>
  <si>
    <t>Москва: Медицина</t>
  </si>
  <si>
    <t>0016-9900</t>
  </si>
  <si>
    <t>Пономарева Т.И.</t>
  </si>
  <si>
    <t>Оценка эффективности экстракта Halocynthia aurantium при экспериментальном лучевом поражении</t>
  </si>
  <si>
    <t>В мире научных открытий</t>
  </si>
  <si>
    <t>Т. 10, № 4. С. 245-257</t>
  </si>
  <si>
    <t>Красноярск: ООО "Научно-инновационный центр"</t>
  </si>
  <si>
    <t>2072-0831</t>
  </si>
  <si>
    <r>
      <rPr>
        <b/>
        <sz val="9"/>
        <rFont val="Times New Roman"/>
        <family val="1"/>
      </rPr>
      <t>Долматова Л.С</t>
    </r>
    <r>
      <rPr>
        <sz val="9"/>
        <rFont val="Times New Roman"/>
        <family val="1"/>
      </rPr>
      <t xml:space="preserve">., </t>
    </r>
    <r>
      <rPr>
        <b/>
        <sz val="9"/>
        <rFont val="Times New Roman"/>
        <family val="1"/>
      </rPr>
      <t>Слинько Е.Н., Колосова Л.Ф</t>
    </r>
    <r>
      <rPr>
        <sz val="9"/>
        <rFont val="Times New Roman"/>
        <family val="1"/>
      </rPr>
      <t>.</t>
    </r>
  </si>
  <si>
    <t>Особенности накопления тяжелых металлов в тканях двух цветных форм голотурии Eupentacta frudatrix в летне-осенний период</t>
  </si>
  <si>
    <t>№ 1. С. 71-78</t>
  </si>
  <si>
    <r>
      <rPr>
        <b/>
        <sz val="9"/>
        <rFont val="Times New Roman"/>
        <family val="1"/>
      </rPr>
      <t>Уланова О.А.,</t>
    </r>
    <r>
      <rPr>
        <sz val="9"/>
        <rFont val="Times New Roman"/>
        <family val="1"/>
      </rPr>
      <t xml:space="preserve"> </t>
    </r>
    <r>
      <rPr>
        <b/>
        <sz val="9"/>
        <rFont val="Times New Roman"/>
        <family val="1"/>
      </rPr>
      <t>Долматова Л.С.</t>
    </r>
  </si>
  <si>
    <t>Ulanova O.A., Dolmatova L.S.</t>
  </si>
  <si>
    <t>Модуляция дексаметазоном взаимодействия двух типов фагоцитов голотурии Eupentacta fraudatrix (Djakonov et Baranova, 1958) (Holothuroidea: Dendrochirotida)</t>
  </si>
  <si>
    <t>Dexamethasone modulation of the interaction between two types of phagocytes of the holothurian Eupentacta fraudatrix (Djakonov et Baranova, 1958) (Holothuroidea: Dendrochirotida)</t>
  </si>
  <si>
    <t>Т. 44, № 3. С. 187-193</t>
  </si>
  <si>
    <t>2018. V.44, No 3. P. 219-225.</t>
  </si>
  <si>
    <r>
      <rPr>
        <b/>
        <sz val="9"/>
        <rFont val="Times New Roman"/>
        <family val="1"/>
      </rPr>
      <t xml:space="preserve">Dolmatova L.S., </t>
    </r>
    <r>
      <rPr>
        <sz val="9"/>
        <rFont val="Times New Roman"/>
        <family val="1"/>
      </rPr>
      <t>Dolmatov I.Yu.</t>
    </r>
  </si>
  <si>
    <t>Lead induces different responses of two subpopulations of phagocytes in the holothurian Eupentacta fraudatrix</t>
  </si>
  <si>
    <t>Journal of Ocean University of China</t>
  </si>
  <si>
    <t>Т. 17, № 6. С. 1391-1403</t>
  </si>
  <si>
    <t>Publisher: Zhongguo-Haiyang-Daxue (Qingdao), Springer Verlag</t>
  </si>
  <si>
    <t>1672-5182
e-1993-5021</t>
  </si>
  <si>
    <t>Леонова Т.Д.</t>
  </si>
  <si>
    <t>Подводные долины Японского и Охотского морей</t>
  </si>
  <si>
    <t>Актуальные проблемы современной науки</t>
  </si>
  <si>
    <t>№ 4. С. 223-226</t>
  </si>
  <si>
    <t>Москва: Издательство Спутник+</t>
  </si>
  <si>
    <t>1680-2721</t>
  </si>
  <si>
    <t>Условия формирования рельефа дна западных областей Охотского и Японского морей</t>
  </si>
  <si>
    <t>№ 2. С. 77-84</t>
  </si>
  <si>
    <r>
      <rPr>
        <b/>
        <sz val="9"/>
        <rFont val="Times New Roman"/>
        <family val="1"/>
      </rPr>
      <t>Zhadan P.M.</t>
    </r>
    <r>
      <rPr>
        <sz val="9"/>
        <rFont val="Times New Roman"/>
        <family val="1"/>
      </rPr>
      <t xml:space="preserve">, Vaschenko M.A., </t>
    </r>
    <r>
      <rPr>
        <b/>
        <sz val="9"/>
        <rFont val="Times New Roman"/>
        <family val="1"/>
      </rPr>
      <t>Ryazanov S.D.</t>
    </r>
  </si>
  <si>
    <t>Assessing the effect of environmental factors on the spawning activity of the sea urchin Strongylocentrotus intermedius through video recording observations</t>
  </si>
  <si>
    <t>Marine Ecology Progress Series</t>
  </si>
  <si>
    <t>Т. 588. С. 101-119</t>
  </si>
  <si>
    <t>Германия. Inter-Research Ltd.</t>
  </si>
  <si>
    <t>0171-8630
e-1616-1599</t>
  </si>
  <si>
    <r>
      <rPr>
        <sz val="9"/>
        <rFont val="Times New Roman"/>
        <family val="1"/>
      </rPr>
      <t xml:space="preserve">Shulezhko T.S., </t>
    </r>
    <r>
      <rPr>
        <b/>
        <sz val="9"/>
        <rFont val="Times New Roman"/>
        <family val="1"/>
      </rPr>
      <t>Permyakov P.A.</t>
    </r>
    <r>
      <rPr>
        <sz val="9"/>
        <rFont val="Times New Roman"/>
        <family val="1"/>
      </rPr>
      <t xml:space="preserve">, </t>
    </r>
    <r>
      <rPr>
        <b/>
        <sz val="9"/>
        <rFont val="Times New Roman"/>
        <family val="1"/>
      </rPr>
      <t>Ryazanov S.D.</t>
    </r>
    <r>
      <rPr>
        <sz val="9"/>
        <rFont val="Times New Roman"/>
        <family val="1"/>
      </rPr>
      <t>, Burkanov V.N.</t>
    </r>
  </si>
  <si>
    <t>Bigg’s Killer Whales (Orcinus orca) in the Kuril Islands</t>
  </si>
  <si>
    <t>Aquatic Mammals</t>
  </si>
  <si>
    <t>Т. 44, № 3. С. 267-278</t>
  </si>
  <si>
    <t>European Association for Aquatic Mammals</t>
  </si>
  <si>
    <t>0167-5427
e-1996-7292</t>
  </si>
  <si>
    <r>
      <rPr>
        <sz val="9"/>
        <rFont val="Times New Roman"/>
        <family val="1"/>
      </rPr>
      <t xml:space="preserve">Wang W., </t>
    </r>
    <r>
      <rPr>
        <b/>
        <sz val="9"/>
        <rFont val="Times New Roman"/>
        <family val="1"/>
      </rPr>
      <t>Prants S.V.,</t>
    </r>
    <r>
      <rPr>
        <sz val="9"/>
        <rFont val="Times New Roman"/>
        <family val="1"/>
      </rPr>
      <t xml:space="preserve"> Zhang J., Wang L.A. </t>
    </r>
  </si>
  <si>
    <t>Lagrangian Analysis of Vortex Formation in the Wake behind a Transversely Oscillating Cylinder. Regular and Chaotic Dynamics</t>
  </si>
  <si>
    <t>Regular and Chaotic Dynamics</t>
  </si>
  <si>
    <t>Т. 23, № 5. С. 583-594</t>
  </si>
  <si>
    <t>Ижевск: Наука/Интерпериодика</t>
  </si>
  <si>
    <t>1560-3547
e-1468-4845</t>
  </si>
  <si>
    <t>Prants S.V., Budyansky M.V., Uleysky M.Yu.</t>
  </si>
  <si>
    <t>How eddies gain, retain and release water: the case study of a Hokkaido anticyclone</t>
  </si>
  <si>
    <t>Journal of Geophysical Research: Oceans</t>
  </si>
  <si>
    <t>Т. 123, № 3. С. 2081-2096</t>
  </si>
  <si>
    <t>США. American Geophysical Union</t>
  </si>
  <si>
    <t xml:space="preserve">
e-2169-9291</t>
  </si>
  <si>
    <t>Prants S.V., Uleysky M.Yu., Budyansky M.V.</t>
  </si>
  <si>
    <t>Lagrangian study of transport of subarctic water across the Subpolar Front in the Japan Sea</t>
  </si>
  <si>
    <t>Т. 68, № 6. С. 701-712</t>
  </si>
  <si>
    <t>Ponomarev V.I., Fayman P.A., Prants S.V., Budyansky M.V., Uleysky M.Yu.</t>
  </si>
  <si>
    <t>Simulation of mesoscale circulation in the Tatar Strait of the Japan Sea</t>
  </si>
  <si>
    <t>Ocean Modelling</t>
  </si>
  <si>
    <t>Т. 126. С. 43-55</t>
  </si>
  <si>
    <t>1463-5003</t>
  </si>
  <si>
    <t>Абиотические факторы внешней среды, влияющие на формирование биопленок микроорганизмов</t>
  </si>
  <si>
    <t>Известия Российской академии наук. Серия биологическая</t>
  </si>
  <si>
    <t>Biology Bulletin</t>
  </si>
  <si>
    <t>№ 5. С. 549-556</t>
  </si>
  <si>
    <t>0002-3329</t>
  </si>
  <si>
    <t>1062-3590
e-1608-3059</t>
  </si>
  <si>
    <r>
      <rPr>
        <b/>
        <sz val="9"/>
        <rFont val="Times New Roman"/>
        <family val="1"/>
      </rPr>
      <t xml:space="preserve">Колесник А.Н., Босин А.А., Колесник О.Н., Саттарова В.В., </t>
    </r>
    <r>
      <rPr>
        <sz val="9"/>
        <rFont val="Times New Roman"/>
        <family val="1"/>
      </rPr>
      <t>Вологина Е.Г., Талденкова Е.Е., Чистякова Н.О.</t>
    </r>
  </si>
  <si>
    <t>Kolesnik A.N., Bosin A.A., Kolesnik O.N., Sattarova V.V., Vologina E.G., Taldenkova E.E., Chistyakova N.O.</t>
  </si>
  <si>
    <t>Цветностно-яркостные характеристики в литостратиграфии донных отложений Чукотского плато, Северный Ледовитый океан</t>
  </si>
  <si>
    <t>Implications of Color and Lightness Characteristics for Lithostratigraphy of Bottom Sediments from the Chukchi Plateau, Arctic Ocean</t>
  </si>
  <si>
    <t>№ 3. С. 258-268</t>
  </si>
  <si>
    <t>2018. V. 56. № 3. P. 246–255.</t>
  </si>
  <si>
    <t>Гаврилов А.А.</t>
  </si>
  <si>
    <t>О мультидисциплинарном подходе к выявлению и идентификации разрывных нарушений (континентальное побережье и острова зал. Петра Великого</t>
  </si>
  <si>
    <t>№ 1. С. 110-120</t>
  </si>
  <si>
    <t>Andreev A.G., Budyansky M.V., Uleysky M.Yu., Prants S.V.</t>
  </si>
  <si>
    <t>Mesoscale circulation in the Navarin Canyoun area of the Bering Sea</t>
  </si>
  <si>
    <t>№ 11. С. 1503-1514</t>
  </si>
  <si>
    <t xml:space="preserve">
</t>
  </si>
  <si>
    <t>Андреев А.Г.</t>
  </si>
  <si>
    <t xml:space="preserve">Andreev A.G. </t>
  </si>
  <si>
    <t>Особенности циркуляции вод в южной части Татарского пролива</t>
  </si>
  <si>
    <t>Peculiarities of Water Circulation in the Southern Tatar Strait</t>
  </si>
  <si>
    <t>Izvestiya, Atmospheric and Oceanic Physics</t>
  </si>
  <si>
    <t>№ 1. С. 3-11</t>
  </si>
  <si>
    <t xml:space="preserve">Vol. 54. № 9. P. 1050–1056.
</t>
  </si>
  <si>
    <t>Съедин В.Т., Терехов Е.П., Гаврилов А.А., Валитов М.Г., Харченко Т.А.</t>
  </si>
  <si>
    <t>Возрастные комплексы пород островов центральной части залива Петра Великого (Японское море)</t>
  </si>
  <si>
    <t>№ 1. С. 128-141</t>
  </si>
  <si>
    <r>
      <rPr>
        <b/>
        <sz val="9"/>
        <rFont val="Times New Roman"/>
        <family val="1"/>
      </rPr>
      <t xml:space="preserve">Пранц С.В., Улейский М.Ю., Будянский М.В.   </t>
    </r>
    <r>
      <rPr>
        <b/>
        <sz val="9"/>
        <rFont val="Times New Roman"/>
        <family val="1"/>
      </rPr>
      <t xml:space="preserve">            </t>
    </r>
  </si>
  <si>
    <t>Lagrangian analysis of transport pathways of subtropical water to the Primorye coast</t>
  </si>
  <si>
    <t>Т. 481, № 2. С. 1099-1103</t>
  </si>
  <si>
    <t>Наука/Интерпериодика</t>
  </si>
  <si>
    <t>Межгодовые изменения параметров морской воды в поверхностном и промежуточном слоях Японского моря</t>
  </si>
  <si>
    <t>№ 6. С. 5-12</t>
  </si>
  <si>
    <t>Gavrilov A.A.</t>
  </si>
  <si>
    <t>Ring structures of the Pacific Ocean bottom and some problems with their investigations</t>
  </si>
  <si>
    <t>NCGT Journal</t>
  </si>
  <si>
    <t>Т. 6, № 2. С. 172-202</t>
  </si>
  <si>
    <t>Австралия. ncgt</t>
  </si>
  <si>
    <t>2202-0039</t>
  </si>
  <si>
    <r>
      <rPr>
        <sz val="9"/>
        <rFont val="Times New Roman"/>
        <family val="1"/>
      </rPr>
      <t xml:space="preserve">Масюк А.Г., Елисейкина М.Г., Терентьева Н.А., </t>
    </r>
    <r>
      <rPr>
        <b/>
        <sz val="9"/>
        <rFont val="Times New Roman"/>
        <family val="1"/>
      </rPr>
      <t>Долматова Л.С.,</t>
    </r>
    <r>
      <rPr>
        <sz val="9"/>
        <rFont val="Times New Roman"/>
        <family val="1"/>
      </rPr>
      <t xml:space="preserve"> Тимченко Н.Ф.</t>
    </r>
  </si>
  <si>
    <t>Влияние биологически активных веществ из морских организмов на формирование биопленки Yersinia pseudotuberculosis на биотической поверхности</t>
  </si>
  <si>
    <t>Здоровье. Медицинская экология. Наука</t>
  </si>
  <si>
    <t>Т. 72, № 5. С. 88-90</t>
  </si>
  <si>
    <t>Владивосток: ООО "Агентство "Соланд"</t>
  </si>
  <si>
    <t>2075-4108</t>
  </si>
  <si>
    <t>Пак В.В.</t>
  </si>
  <si>
    <t>Моделирование эволюции трехслойного стоксова течения и некоторые геофизические приложения</t>
  </si>
  <si>
    <t>Вычислительная механика сплошных сред - Computational continuum mechanics</t>
  </si>
  <si>
    <t>Т. 11, № 3. С. 275-287</t>
  </si>
  <si>
    <t>Пермь: Институт механики сплошных сред УрО РАН</t>
  </si>
  <si>
    <t>1999-6691</t>
  </si>
  <si>
    <r>
      <rPr>
        <b/>
        <sz val="9"/>
        <rFont val="Times New Roman"/>
        <family val="1"/>
      </rPr>
      <t>Polonik N.S.</t>
    </r>
    <r>
      <rPr>
        <sz val="9"/>
        <rFont val="Times New Roman"/>
        <family val="1"/>
      </rPr>
      <t>, Sabutskii Yu.E., Polonik S.G.</t>
    </r>
  </si>
  <si>
    <t>Free radical scavenging activity of synthetic and naturally occurring polyhydroxy-, aminohydroxynaphthazarins and related compounds</t>
  </si>
  <si>
    <t>Natural Product Communications</t>
  </si>
  <si>
    <t>Т. 13, № 10. С. 1319-1322</t>
  </si>
  <si>
    <t>USA. Natural Product, Inc.</t>
  </si>
  <si>
    <r>
      <rPr>
        <sz val="9"/>
        <rFont val="Times New Roman"/>
        <family val="1"/>
      </rPr>
      <t xml:space="preserve">1934-578x
</t>
    </r>
    <r>
      <rPr>
        <sz val="9"/>
        <rFont val="Times New Roman"/>
        <family val="1"/>
      </rPr>
      <t>e-</t>
    </r>
    <r>
      <rPr>
        <sz val="9"/>
        <rFont val="Times New Roman"/>
        <family val="1"/>
      </rPr>
      <t>1555-9475</t>
    </r>
  </si>
  <si>
    <t>Съедин В.Т., Колесник О.Н., Ярощук Е.И.</t>
  </si>
  <si>
    <t>S’’edin V.T., Kolesnik O.N., Yaroshchuk E.I.</t>
  </si>
  <si>
    <t>Фосфиды в базальтах подводных вулканических построек Японского моря</t>
  </si>
  <si>
    <t>Phosphides in volcanic seamount basalts in the Sea of Japan</t>
  </si>
  <si>
    <t>№ 4. С. 355-360</t>
  </si>
  <si>
    <t>2018. V. 53. № 4. P. 324–328. DOI: 10.1134/S0024490218040077</t>
  </si>
  <si>
    <r>
      <rPr>
        <b/>
        <sz val="9"/>
        <rFont val="Times New Roman"/>
        <family val="1"/>
      </rPr>
      <t>Колесник А.Н., Колесник О.Н.,</t>
    </r>
    <r>
      <rPr>
        <sz val="9"/>
        <rFont val="Times New Roman"/>
        <family val="1"/>
      </rPr>
      <t xml:space="preserve"> Карабцов А.А., Бондарчук Н.В.</t>
    </r>
  </si>
  <si>
    <t>Kolesnik A.N., Kolesnik O.N., Karabtsov A.A., Bondarchuk N.V.</t>
  </si>
  <si>
    <t>Минеральные зерна цветных и благородных металлов в поверхностном слое донных осадков Чукотского моря</t>
  </si>
  <si>
    <t>Mineral grains of base and precious metals in the surface layer of bottom sediments in the Chukchi Sea</t>
  </si>
  <si>
    <t>Т. 481, № 1. С. 65-69</t>
  </si>
  <si>
    <t>2018. V. 481. № 1. P. 887–892. DOI: 10.1134/S1028334X18070085</t>
  </si>
  <si>
    <r>
      <rPr>
        <b/>
        <sz val="9"/>
        <rFont val="Times New Roman"/>
        <family val="1"/>
      </rPr>
      <t>Петров П.С.</t>
    </r>
    <r>
      <rPr>
        <b/>
        <sz val="9"/>
        <rFont val="Times New Roman"/>
        <family val="1"/>
      </rPr>
      <t xml:space="preserve">, </t>
    </r>
    <r>
      <rPr>
        <sz val="9"/>
        <rFont val="Times New Roman"/>
        <family val="1"/>
      </rPr>
      <t xml:space="preserve">Сергеев С.А., Толченников.А.А.       </t>
    </r>
    <r>
      <rPr>
        <b/>
        <sz val="9"/>
        <rFont val="Times New Roman"/>
        <family val="1"/>
      </rPr>
      <t xml:space="preserve">               </t>
    </r>
  </si>
  <si>
    <t>Petrov P.S., Sergeev S.A., Tolchennikov A.A.</t>
  </si>
  <si>
    <t>Modeling of Pulse Signals in 3D Propagation Problems of Deep-Water Acoustics Based on the Modified Maslov’s Canonical Operator</t>
  </si>
  <si>
    <t>Russian Journal of Mathematical Physics</t>
  </si>
  <si>
    <t>Т. 25, № 1. С. 102-112</t>
  </si>
  <si>
    <t>Pleiades Publishing</t>
  </si>
  <si>
    <t>1061-9208
e-1555-6638</t>
  </si>
  <si>
    <t>Позднеголоценовое осадконакопление в активных геологических структурах Чукотского моря</t>
  </si>
  <si>
    <t>Геодинамика и тектонофизика</t>
  </si>
  <si>
    <t>Т. 9, № 1. С. 199-219</t>
  </si>
  <si>
    <t>Иркутск: Институт земной коры СО РАН</t>
  </si>
  <si>
    <r>
      <rPr>
        <b/>
        <sz val="9"/>
        <rFont val="Times New Roman"/>
        <family val="1"/>
      </rPr>
      <t>Pugach S.P., Pipko I.I.</t>
    </r>
    <r>
      <rPr>
        <sz val="9"/>
        <rFont val="Times New Roman"/>
        <family val="1"/>
      </rPr>
      <t xml:space="preserve">, Shakhova N.E., Shirshin E.A., Perminova I.V., Gustafsson Ö., Bondur V.G., Ruban A.S., </t>
    </r>
    <r>
      <rPr>
        <b/>
        <sz val="9"/>
        <rFont val="Times New Roman"/>
        <family val="1"/>
      </rPr>
      <t>Semiletov I.P.</t>
    </r>
  </si>
  <si>
    <t>Dissolved organic matter and its optical characteristics iand inter-annual variability (2003–2011)</t>
  </si>
  <si>
    <t>Ocean Science</t>
  </si>
  <si>
    <t>Т. 14. С. 87-103</t>
  </si>
  <si>
    <t>Германия. European Geosciences Union</t>
  </si>
  <si>
    <t>1812-0784
e-1812-0792</t>
  </si>
  <si>
    <r>
      <rPr>
        <sz val="9"/>
        <rFont val="Times New Roman"/>
        <family val="1"/>
      </rPr>
      <t xml:space="preserve">Касаткин С.А., </t>
    </r>
    <r>
      <rPr>
        <b/>
        <sz val="9"/>
        <rFont val="Times New Roman"/>
        <family val="1"/>
      </rPr>
      <t>Обжиров А.И.</t>
    </r>
  </si>
  <si>
    <t xml:space="preserve"> Kasatkin S.A., Obzhirov A.I.</t>
  </si>
  <si>
    <t>Флюидоконтролирующиее значение разломной зоны Носапу и условия формирования потоков метана и залежей газогидратов (Охотоморский регион)</t>
  </si>
  <si>
    <t>Fluid-controlling significance of the Nosappu fracture zone and conditions for the formation of methane fluxes and gas hydrates (Sea of Okhotsk region)</t>
  </si>
  <si>
    <t>Т. 37, № 1. С. 61-66</t>
  </si>
  <si>
    <t>V. 12. N 1. С. 57-62.</t>
  </si>
  <si>
    <r>
      <rPr>
        <b/>
        <sz val="9"/>
        <rFont val="Times New Roman"/>
        <family val="1"/>
      </rPr>
      <t>Гресов А.И., Яцук А.В., Обжиров А.И</t>
    </r>
    <r>
      <rPr>
        <sz val="9"/>
        <rFont val="Times New Roman"/>
        <family val="1"/>
      </rPr>
      <t xml:space="preserve">., Развозжаева Е.П. </t>
    </r>
  </si>
  <si>
    <t xml:space="preserve"> Gresov A.I., Yatsuk A.V., Obzhirov A.I., Razvozzhaeva E.P.</t>
  </si>
  <si>
    <t>Gas-geochemical anomalies of surface and ground waters of the Birofeld Graben of the Middle Amur sedimentary basin (Far East of Russia)</t>
  </si>
  <si>
    <t>Т. 37. № 3. С. 68-81.</t>
  </si>
  <si>
    <t>V. 12. N 3. P. 225-238.</t>
  </si>
  <si>
    <t>Великобритания. Elsevier Science Publishing</t>
  </si>
  <si>
    <t>0269-7491</t>
  </si>
  <si>
    <t>Kalinchuk V., Lopatnikov E., Astakhov A.</t>
  </si>
  <si>
    <t>Газогеохимические поверхностных подземных вод Бирофельдского грабена Среднеамурского осадочного бассейна (Дальний Восток России)</t>
  </si>
  <si>
    <t>Kalinchuk V.V., Mishukov V.F., Astakhov A.S.</t>
  </si>
  <si>
    <t>Arctic source for elevated atmospheric mercury (Hg0) in the western Bering Sea in the summer of 2013</t>
  </si>
  <si>
    <t>Journal of Environmental Sciences</t>
  </si>
  <si>
    <t>Т. 68. С. 114-121</t>
  </si>
  <si>
    <t>Нидерланды. IOS Press</t>
  </si>
  <si>
    <t>1001-0742</t>
  </si>
  <si>
    <r>
      <rPr>
        <b/>
        <sz val="9"/>
        <rFont val="Times New Roman"/>
        <family val="1"/>
      </rPr>
      <t>Буров Б.А., Обжиров А.И., Гресов А.И.,</t>
    </r>
    <r>
      <rPr>
        <sz val="9"/>
        <rFont val="Times New Roman"/>
        <family val="1"/>
      </rPr>
      <t xml:space="preserve"> </t>
    </r>
    <r>
      <rPr>
        <b/>
        <sz val="9"/>
        <rFont val="Times New Roman"/>
        <family val="1"/>
      </rPr>
      <t>Саломатин А.С., Мальцева Е.В., Телегин Ю.А., Югай И.Г., Яцук А.В.</t>
    </r>
  </si>
  <si>
    <t>Burov B.A., Obzhirov A.I., Gresov A.I., Salomatin A.S., Maltseva E.V., Telegin Y.A., Yugai I.G., Yatsuk A.V.</t>
  </si>
  <si>
    <t>К вопросу о формировании аномалий концентрации метана и электромагнитного поля в юго-западной части залива Петра Великого (Японское море)</t>
  </si>
  <si>
    <t>Formation of methane concentration and electromagnetic-field anomalies in Southwestern Peter the Great gulf (Sea of Japan)</t>
  </si>
  <si>
    <t>Т. 59, № 9. С. 1469-1480</t>
  </si>
  <si>
    <t xml:space="preserve">V. 59. N 9. P. 1182-1191. </t>
  </si>
  <si>
    <t>Trukhin A.M., Kalinchuk V.V.</t>
  </si>
  <si>
    <t>Hair mercury concentrations in the spotted seal (Phoca largha) pups from the Sea of Japan</t>
  </si>
  <si>
    <t>Environmental Science and Pollution Research</t>
  </si>
  <si>
    <t>Т. 25, № 27. С. 27133-27140</t>
  </si>
  <si>
    <t>Германия. Scientific Journals</t>
  </si>
  <si>
    <t>0944-1344</t>
  </si>
  <si>
    <t>Обжиров А.И., Телегин Ю.А., Окулов А.К.</t>
  </si>
  <si>
    <t>Газогеохимические поля и распределение природных газов в Дальневосточных морях</t>
  </si>
  <si>
    <t>Подводные исследования и робототехника</t>
  </si>
  <si>
    <t>№ 1 (25). С. 66-74</t>
  </si>
  <si>
    <t>1992-4429
e-2409-4609</t>
  </si>
  <si>
    <r>
      <rPr>
        <b/>
        <sz val="9"/>
        <rFont val="Times New Roman"/>
        <family val="1"/>
      </rPr>
      <t xml:space="preserve">Didov </t>
    </r>
    <r>
      <rPr>
        <sz val="9"/>
        <rFont val="Times New Roman"/>
        <family val="1"/>
      </rPr>
      <t>A.A.,</t>
    </r>
    <r>
      <rPr>
        <b/>
        <sz val="9"/>
        <rFont val="Times New Roman"/>
        <family val="1"/>
      </rPr>
      <t xml:space="preserve"> Uleysky </t>
    </r>
    <r>
      <rPr>
        <sz val="9"/>
        <rFont val="Times New Roman"/>
        <family val="1"/>
      </rPr>
      <t>M.Yu.</t>
    </r>
  </si>
  <si>
    <t>Nonlinear resonances in the ABC-flow</t>
  </si>
  <si>
    <t>Chaos</t>
  </si>
  <si>
    <t>Т. 28, № 1. Art.no. 013123</t>
  </si>
  <si>
    <t>1054-1500
e-1089-7682</t>
  </si>
  <si>
    <t>Analysis of stationary points and their bifurcations in the ABC-flow</t>
  </si>
  <si>
    <t xml:space="preserve">Applied Mathematics and Computation </t>
  </si>
  <si>
    <t>Т. 330. С. 56-64</t>
  </si>
  <si>
    <t>0096-3003</t>
  </si>
  <si>
    <t>Гресов А.И., Яцук А.В., Сырбу Н.С.</t>
  </si>
  <si>
    <t>Закономерности формирования газогеохимических полей ликвидированной шахты Капитальной Тавричанского угольного месторождения</t>
  </si>
  <si>
    <t>0869-7803</t>
  </si>
  <si>
    <t>Геологические особенности распределения газоносности Липовецкого каменноугольного месторождения Раздольненского осадочного бассейна</t>
  </si>
  <si>
    <t>Разведка и охрана недр</t>
  </si>
  <si>
    <t>№ 2. С. 16-23</t>
  </si>
  <si>
    <t>Издательство Недра-Бизнесцентр</t>
  </si>
  <si>
    <t>0034-026x</t>
  </si>
  <si>
    <r>
      <rPr>
        <sz val="9"/>
        <rFont val="Times New Roman"/>
        <family val="1"/>
      </rPr>
      <t xml:space="preserve">Нейман В.Г., Фрей Д.И., Амбросимов А.К., </t>
    </r>
    <r>
      <rPr>
        <b/>
        <sz val="9"/>
        <rFont val="Times New Roman"/>
        <family val="1"/>
      </rPr>
      <t>Каплуненко Д.Д.,</t>
    </r>
    <r>
      <rPr>
        <sz val="9"/>
        <rFont val="Times New Roman"/>
        <family val="1"/>
      </rPr>
      <t xml:space="preserve"> Морозов Е.Г., Шаповалов С.М.</t>
    </r>
  </si>
  <si>
    <t>Экваториальные течения в Индийском океане по измерениям в феврале 2017 г.</t>
  </si>
  <si>
    <t>Т. 479, № 1. С. 84-87</t>
  </si>
  <si>
    <t>Буров Б.А., Лучин В.А., Обжиров А.И., Карнаухов А.А.</t>
  </si>
  <si>
    <t>Оценка потока метана из донных осадков в водный слой при деградации гидратов метана, вызванной потеплением вод в Татарском проливе</t>
  </si>
  <si>
    <t>№ 2. С. 3-14</t>
  </si>
  <si>
    <r>
      <rPr>
        <b/>
        <sz val="9"/>
        <rFont val="Times New Roman"/>
        <family val="1"/>
      </rPr>
      <t>Shakirov R.B.,</t>
    </r>
    <r>
      <rPr>
        <sz val="9"/>
        <rFont val="Times New Roman"/>
        <family val="1"/>
      </rPr>
      <t xml:space="preserve"> Nguyen Hong Lan, </t>
    </r>
    <r>
      <rPr>
        <b/>
        <sz val="9"/>
        <rFont val="Times New Roman"/>
        <family val="1"/>
      </rPr>
      <t>Yatsuk A, Mishukova G</t>
    </r>
    <r>
      <rPr>
        <sz val="9"/>
        <rFont val="Times New Roman"/>
        <family val="1"/>
      </rPr>
      <t>., Shakirova M.</t>
    </r>
  </si>
  <si>
    <t>About the methane flux into the atmosphere in the Bien Dong (East Sea of Vietnam)</t>
  </si>
  <si>
    <t>Journal of Marine Science and Technology</t>
  </si>
  <si>
    <t>Т. 18, № 3. С. 250-255</t>
  </si>
  <si>
    <t xml:space="preserve">Тайвань. National Taiwan Ocean University </t>
  </si>
  <si>
    <t>1023-2796</t>
  </si>
  <si>
    <r>
      <rPr>
        <b/>
        <sz val="9"/>
        <rFont val="Times New Roman"/>
        <family val="1"/>
      </rPr>
      <t>Прокудин В.Г.</t>
    </r>
    <r>
      <rPr>
        <sz val="9"/>
        <rFont val="Times New Roman"/>
        <family val="1"/>
      </rPr>
      <t xml:space="preserve">, </t>
    </r>
    <r>
      <rPr>
        <b/>
        <sz val="9"/>
        <rFont val="Times New Roman"/>
        <family val="1"/>
      </rPr>
      <t>Валитов М.Г., Кононец С.Н.</t>
    </r>
  </si>
  <si>
    <t>Структура кайнозойских отложений депрессии Амурского залива</t>
  </si>
  <si>
    <t>№ 1. С. 121-127</t>
  </si>
  <si>
    <t>Харченко Т.А., Валитов М.Г.</t>
  </si>
  <si>
    <t xml:space="preserve">T.A. Kharchenko, M.G. Valitov
</t>
  </si>
  <si>
    <t>Петрофизические исследования разновозрастных магматических комплексов п-ва Гамова (юго-западное Приморье).</t>
  </si>
  <si>
    <t xml:space="preserve">Petrophysical Characteristics of the Intrusive Complexes of Different Age of the Gamow Peninsula (Southwestern Primorye).
</t>
  </si>
  <si>
    <t>Т. 37, № 3. С. 98-108</t>
  </si>
  <si>
    <t xml:space="preserve">Vol. 37, No. 3, pp. 98–108. DOI: 10.1134/S1819714018060118
</t>
  </si>
  <si>
    <t>Sattarova V.V., Aksentov K.I.</t>
  </si>
  <si>
    <t>Geochemistry of Mercury in Surface Sediments of the Kuril Basin of the Sea of Okhotsk, Kuril-Kamchatka Trench and adjacent abyssal plain and northwest part of the Bering Sea</t>
  </si>
  <si>
    <t>Deep Sea Research Part II: Topical Studies in Oceanography</t>
  </si>
  <si>
    <t>Т. 154. С. 24-31</t>
  </si>
  <si>
    <t>0967-0645</t>
  </si>
  <si>
    <t>Artemova A.V., Sattarova V.V., Vasilenko Yu.P.</t>
  </si>
  <si>
    <t>Diatom distribution and geochemical features of the Holocene sediments from the Kuril Basin (Sea of Okhotsk)</t>
  </si>
  <si>
    <t>Т. 154. С. 10-23</t>
  </si>
  <si>
    <r>
      <rPr>
        <b/>
        <sz val="9"/>
        <rFont val="Times New Roman"/>
        <family val="1"/>
      </rPr>
      <t>Stepanov D.V., Novotryasov V.V.</t>
    </r>
    <r>
      <rPr>
        <sz val="9"/>
        <rFont val="Times New Roman"/>
        <family val="1"/>
      </rPr>
      <t>, Fomin V.V., Diansky N.A.</t>
    </r>
  </si>
  <si>
    <t>A simulated circulation and its climate variability in the Primorye and Tsushima Current systems induced by atmospheric forcing, 1948–2009</t>
  </si>
  <si>
    <t>PICES Scientific Report</t>
  </si>
  <si>
    <t>Т. 54. С. 69-79</t>
  </si>
  <si>
    <t>Канада. The North Pacific Marine Science Organization</t>
  </si>
  <si>
    <t>1198-273X</t>
  </si>
  <si>
    <t>Моргунов Ю.Н., Безответных В.В., Буренин А.В., Войтенко Е.А., Голов А.А.</t>
  </si>
  <si>
    <t>Экспериментальное тестирование технологии высокоточной подводной акустической дальнометрии</t>
  </si>
  <si>
    <t>Т. 64, № 2. С. 191-196</t>
  </si>
  <si>
    <t>Стробыкин Д.С., Безответных В.В., Моргунов Ю.Н., Тагильцев А.А.</t>
  </si>
  <si>
    <t>Электромагнитный буксируемый гидроакустический излучатель с системой контроля и компенсации гидростатического давления</t>
  </si>
  <si>
    <t>Приборы и техника эксперимента</t>
  </si>
  <si>
    <t>Instruments and Experimental Techniques</t>
  </si>
  <si>
    <t>№ 2. С. 124-126</t>
  </si>
  <si>
    <t>0032-8162</t>
  </si>
  <si>
    <t>0020-4412
e-1608-3180</t>
  </si>
  <si>
    <t>Ковзель Д.Г.</t>
  </si>
  <si>
    <t>ТЕХНИЧЕСКИЕ СРЕДСТВА ГИДРОАКУСТИЧЕСКОГО МОНИТОРИНГА СЕЙСМОРАЗВЕДОЧНЫХ РАБОТ НА ШЕЛЬФЕ</t>
  </si>
  <si>
    <t>Т. 64, № 5. С. 605-617</t>
  </si>
  <si>
    <r>
      <rPr>
        <b/>
        <sz val="9"/>
        <rFont val="Times New Roman"/>
        <family val="1"/>
      </rPr>
      <t>Щуров В.А</t>
    </r>
    <r>
      <rPr>
        <sz val="9"/>
        <rFont val="Times New Roman"/>
        <family val="1"/>
      </rPr>
      <t xml:space="preserve">., </t>
    </r>
    <r>
      <rPr>
        <b/>
        <sz val="9"/>
        <rFont val="Times New Roman"/>
        <family val="1"/>
      </rPr>
      <t>Ляшков А.</t>
    </r>
    <r>
      <rPr>
        <sz val="9"/>
        <rFont val="Times New Roman"/>
        <family val="1"/>
      </rPr>
      <t>С.</t>
    </r>
  </si>
  <si>
    <t>Вихревая структура вектора акустической интенсивности в реальных условиях мелкого моря</t>
  </si>
  <si>
    <t>Underwater Investigation and Robotics</t>
  </si>
  <si>
    <t>Т. 25. № 1. С. 38-46</t>
  </si>
  <si>
    <t>Кошелева А.В., Самченко А.Н.</t>
  </si>
  <si>
    <t>Открытый пользовательский интерфейс для организации обработки, координации и хранения экспериментальных данных</t>
  </si>
  <si>
    <t>№ 6. С. 52-56</t>
  </si>
  <si>
    <r>
      <rPr>
        <sz val="9"/>
        <rFont val="Times New Roman"/>
        <family val="1"/>
      </rPr>
      <t xml:space="preserve">Fershalov Y.Y., Fershalov A.Y., </t>
    </r>
    <r>
      <rPr>
        <b/>
        <sz val="9"/>
        <rFont val="Times New Roman"/>
        <family val="1"/>
      </rPr>
      <t>Fershalov M.Y.</t>
    </r>
  </si>
  <si>
    <t xml:space="preserve">Microturbine with new design of nozzles </t>
  </si>
  <si>
    <t>Energy</t>
  </si>
  <si>
    <t>Т. 157. С. 615-624</t>
  </si>
  <si>
    <t>0360-5442
e-1873-6785</t>
  </si>
  <si>
    <r>
      <rPr>
        <sz val="9"/>
        <rFont val="Times New Roman"/>
        <family val="1"/>
      </rPr>
      <t xml:space="preserve">Фершалов А.Ю., Фершалов Ю.Я., </t>
    </r>
    <r>
      <rPr>
        <b/>
        <sz val="9"/>
        <rFont val="Times New Roman"/>
        <family val="1"/>
      </rPr>
      <t>Фершалов М.Ю.</t>
    </r>
  </si>
  <si>
    <t xml:space="preserve">Эффективность малогабаритных турбинных ступеней с малыми углами выхода сопел  </t>
  </si>
  <si>
    <t>Морские интеллектуальные технологии</t>
  </si>
  <si>
    <t>Т. 1, № 1(39). С. 57-62</t>
  </si>
  <si>
    <t>СПб: ООО НИЦ МОРИНТЕХ</t>
  </si>
  <si>
    <t>2073-7173</t>
  </si>
  <si>
    <r>
      <rPr>
        <b/>
        <sz val="9"/>
        <rFont val="Times New Roman"/>
        <family val="1"/>
      </rPr>
      <t>Фершалов М.Ю.</t>
    </r>
    <r>
      <rPr>
        <sz val="9"/>
        <rFont val="Times New Roman"/>
        <family val="1"/>
      </rPr>
      <t>, Фершалов А.Ю., Ибрагимов Д.И., Камаев Н.А.</t>
    </r>
  </si>
  <si>
    <t xml:space="preserve">Влияние угла атаки на эффективность рабочих колес сверхзвуковых микротурбин  </t>
  </si>
  <si>
    <t>№ 2 (35). С. 43-48</t>
  </si>
  <si>
    <t>Изосов Л.А., Чупрынин В.И., Мельниченко Ю.И., Ли Н.С.</t>
  </si>
  <si>
    <t>Морфоструктурный анализ при решении геологических проблем востока Азии</t>
  </si>
  <si>
    <t>Геоморфология</t>
  </si>
  <si>
    <t>Geomorfologiya</t>
  </si>
  <si>
    <t>№ 4. С. 3-17</t>
  </si>
  <si>
    <t>0435-4281</t>
  </si>
  <si>
    <t>Прушковская И.А.</t>
  </si>
  <si>
    <t>Изменение палеосреды Амурского залива Японского моря в позднеголоценовых осадках на основе диатомовых комплексов</t>
  </si>
  <si>
    <t>№ 3 (17). С. 179-180</t>
  </si>
  <si>
    <t>Москва: ООО «Кватернион»</t>
  </si>
  <si>
    <t>2412-9429</t>
  </si>
  <si>
    <r>
      <rPr>
        <b/>
        <sz val="9"/>
        <rFont val="Times New Roman"/>
        <family val="1"/>
      </rPr>
      <t>Обрезкова М.С.</t>
    </r>
    <r>
      <rPr>
        <sz val="9"/>
        <rFont val="Times New Roman"/>
        <family val="1"/>
      </rPr>
      <t>, Поспелова В.Ю.</t>
    </r>
  </si>
  <si>
    <t>Микрофоссилии поверхностных осадков Чукотского моря</t>
  </si>
  <si>
    <t>№ 3 (17). С. 171-172</t>
  </si>
  <si>
    <t>Maksimov A.O.</t>
  </si>
  <si>
    <t>Symmetry Approach in the Evaluation of the Effect of Boundary Proximity on Oscillation of Gas Bubbles</t>
  </si>
  <si>
    <t>Fluids</t>
  </si>
  <si>
    <t>Т. 3, № 4. Art.no. 90</t>
  </si>
  <si>
    <t>Switzerland. MDPI</t>
  </si>
  <si>
    <t>e-2311-5521</t>
  </si>
  <si>
    <t>ESCI</t>
  </si>
  <si>
    <r>
      <rPr>
        <b/>
        <sz val="9"/>
        <rFont val="Times New Roman"/>
        <family val="1"/>
      </rPr>
      <t>Trukhin A.M.</t>
    </r>
    <r>
      <rPr>
        <sz val="9"/>
        <rFont val="Times New Roman"/>
        <family val="1"/>
      </rPr>
      <t>, Simokon M.V.</t>
    </r>
  </si>
  <si>
    <t>Mercury in the organs of Pacif-ic Walruses (Odobenus rosmarus divergens) from the Bering Sea</t>
  </si>
  <si>
    <t>Т. 25, № 4. С. 3360-3367</t>
  </si>
  <si>
    <r>
      <rPr>
        <sz val="9"/>
        <rFont val="Times New Roman"/>
        <family val="1"/>
      </rPr>
      <t xml:space="preserve">Rutgers van der Loeff M., Kipp L., Charette M.A., Moore W.S., Black E., Stimac I., </t>
    </r>
    <r>
      <rPr>
        <b/>
        <sz val="9"/>
        <rFont val="Times New Roman"/>
        <family val="1"/>
      </rPr>
      <t>Charkin A.N.</t>
    </r>
    <r>
      <rPr>
        <sz val="9"/>
        <rFont val="Times New Roman"/>
        <family val="1"/>
      </rPr>
      <t>, Bauch D., Valk O., Karcher M., Krumpen T., Casacuberta N., Smethie W., Rember R.</t>
    </r>
  </si>
  <si>
    <t>Radium Isotopes across the Arctic Ocean show Time Scales of Water Mass Ventilation and Increasing Shelf Inputs</t>
  </si>
  <si>
    <t>Т. 123, № 7. С. 4853-4873</t>
  </si>
  <si>
    <t>e-2169-9291</t>
  </si>
  <si>
    <r>
      <rPr>
        <b/>
        <sz val="9"/>
        <rFont val="Times New Roman"/>
        <family val="1"/>
      </rPr>
      <t xml:space="preserve">Мороз В.В., </t>
    </r>
    <r>
      <rPr>
        <sz val="9"/>
        <rFont val="Times New Roman"/>
        <family val="1"/>
      </rPr>
      <t>Шатилина Т.А.</t>
    </r>
  </si>
  <si>
    <t>Особенности изменчивости гидрологических условий северо-восточной части Японского моря в летний период</t>
  </si>
  <si>
    <t>Региональные проблемы</t>
  </si>
  <si>
    <t>Т. 21, № 1. С. 31-36</t>
  </si>
  <si>
    <t>Биробиджан: ИКАРП ДВО РАН</t>
  </si>
  <si>
    <t>1028-9638</t>
  </si>
  <si>
    <r>
      <rPr>
        <sz val="9"/>
        <rFont val="Times New Roman"/>
        <family val="1"/>
      </rPr>
      <t xml:space="preserve">Shevtsov B.M., </t>
    </r>
    <r>
      <rPr>
        <b/>
        <sz val="9"/>
        <rFont val="Times New Roman"/>
        <family val="1"/>
      </rPr>
      <t>Shevtsova O.V.</t>
    </r>
  </si>
  <si>
    <t>Fluctuations and nonlinear oscillations in the complex natural systems</t>
  </si>
  <si>
    <t>E3S Web of Conferences</t>
  </si>
  <si>
    <t>Т. 62. Art.no. 02006</t>
  </si>
  <si>
    <t>Франция. EDP Sciences</t>
  </si>
  <si>
    <t>e-2267-1242</t>
  </si>
  <si>
    <t>Mitnik L.M., Kuleshov V.P., Mitnik M.L., Baranyuk A.V.</t>
  </si>
  <si>
    <t>Passive microwave observations of South America and surrounding oceans from Russian Meteor-M No. 2 and Japan GCOM-W1 satellites</t>
  </si>
  <si>
    <t>International Journal of Remote Sensing</t>
  </si>
  <si>
    <t>Т. 39, № 13. С. 4513-4530</t>
  </si>
  <si>
    <t>Великобритания. Taylor &amp; Francis Ltd.</t>
  </si>
  <si>
    <t>0143-1161
e-1366-5901</t>
  </si>
  <si>
    <r>
      <rPr>
        <sz val="9"/>
        <rFont val="Times New Roman"/>
        <family val="1"/>
      </rPr>
      <t xml:space="preserve">Чернявский Г.М., </t>
    </r>
    <r>
      <rPr>
        <b/>
        <sz val="9"/>
        <rFont val="Times New Roman"/>
        <family val="1"/>
      </rPr>
      <t>Митник Л.М., Кулешов В.П., Митник М.Л.,</t>
    </r>
    <r>
      <rPr>
        <sz val="9"/>
        <rFont val="Times New Roman"/>
        <family val="1"/>
      </rPr>
      <t xml:space="preserve"> Черный И.В.</t>
    </r>
  </si>
  <si>
    <t>Микроволновое зондирование океана, атмосферы и земных покровов по данным спутника Метеор-М № 2.</t>
  </si>
  <si>
    <t>Т. 15, № 4. С. 78-100</t>
  </si>
  <si>
    <t>Власова Г.А.</t>
  </si>
  <si>
    <t>Роль региональных атмосферных процессов в формировании и развитии гидродинамических структур в районе проливов, омывающих остров Уруп (Курильская островная система)</t>
  </si>
  <si>
    <t>Ученые записки Российского государственного гидрометеорологического университета</t>
  </si>
  <si>
    <t>№ 51. С. 88-98</t>
  </si>
  <si>
    <t>СПб: Российский государственный гидрометеорологический университет</t>
  </si>
  <si>
    <t>2074-2762</t>
  </si>
  <si>
    <r>
      <rPr>
        <b/>
        <sz val="9"/>
        <rFont val="Times New Roman"/>
        <family val="1"/>
      </rPr>
      <t>Власова Г.А.</t>
    </r>
    <r>
      <rPr>
        <sz val="9"/>
        <rFont val="Times New Roman"/>
        <family val="1"/>
      </rPr>
      <t>, Нгуен Ба Суан,</t>
    </r>
    <r>
      <rPr>
        <b/>
        <sz val="9"/>
        <rFont val="Times New Roman"/>
        <family val="1"/>
      </rPr>
      <t xml:space="preserve"> Деменок М.Н.</t>
    </r>
  </si>
  <si>
    <t>Циркуляция вод в зоне Вьетнамского течения в условиях малоградиентного барического поля (Южно-Китайское море)</t>
  </si>
  <si>
    <t>№ 52. С. 50-61</t>
  </si>
  <si>
    <t>Штрайхерт Е.А., Захарков С.П.</t>
  </si>
  <si>
    <t>Сезонные и суточные распределения показателей содержания фитопланктона, органического вещества, взвеси в Амурском заливе и прилегающей области по спутниковым данным</t>
  </si>
  <si>
    <t>Т. 197, № 1. С. 102-109</t>
  </si>
  <si>
    <r>
      <rPr>
        <b/>
        <sz val="9"/>
        <rFont val="Times New Roman"/>
        <family val="1"/>
      </rPr>
      <t>Лучин В.А.</t>
    </r>
    <r>
      <rPr>
        <sz val="9"/>
        <rFont val="Times New Roman"/>
        <family val="1"/>
      </rPr>
      <t>, Григорьева Н.И.</t>
    </r>
  </si>
  <si>
    <t>ЭКОЛОГИЧЕСКОЕ СОСТОЯНИЕ БУХТЫ СЕВЕРНОЙ (ЗАЛИВ СЛАВЯНСКИЙ, ЗАЛИВ ПЕТРА ВЕЛИКОГО, ЯПОНСКОЕ МОРЕ)</t>
  </si>
  <si>
    <t>Т. 194. С. 70-85</t>
  </si>
  <si>
    <t>Пономарев В.И., Дмитриева Е.В, Шкорба С.П., Карнаухов А.А.</t>
  </si>
  <si>
    <t>Изменение планетарного климатического режима на рубеже 20 – 21 веков</t>
  </si>
  <si>
    <t>Вестник МГТУ</t>
  </si>
  <si>
    <t>Vestnik of MSTU</t>
  </si>
  <si>
    <t>Т. 21, № 1. С. 160-169</t>
  </si>
  <si>
    <t>Мурманск: МГТУ</t>
  </si>
  <si>
    <t>1560-9278
e-1997-4736</t>
  </si>
  <si>
    <t>URL: http://vestnik.mstu.edu.ru/show-eng.shtml?art=1938</t>
  </si>
  <si>
    <t>Акуличев В.А., Безответных В.В., Буренин А.В., Войтенко Е.А., Голов А.А., Моргунов Ю.Н., Стробыкин Д.С., Тагильцев А.А.</t>
  </si>
  <si>
    <t>Особенности формирования интерференционной структуры скалярно-векторных звуковых полей на шельфе японского моря</t>
  </si>
  <si>
    <t>Т. 480, № 5. С. 601-604</t>
  </si>
  <si>
    <t>Буренин А.В., Акуличев В.А., Моргунов Ю.Н., Лобанов В.Б., Ладыченко С.Ю.</t>
  </si>
  <si>
    <t>Особенности распространения импульсных псевдослучайных сигналов из шельфа в глубокое море при наличии на акустической трассе вихревого образования</t>
  </si>
  <si>
    <t>Т. 475, № 5. С. 584-587</t>
  </si>
  <si>
    <r>
      <rPr>
        <sz val="9"/>
        <rFont val="Times New Roman"/>
        <family val="1"/>
      </rPr>
      <t xml:space="preserve">Rodionov A., Statsenko L., Unru P., </t>
    </r>
    <r>
      <rPr>
        <b/>
        <sz val="9"/>
        <rFont val="Times New Roman"/>
        <family val="1"/>
      </rPr>
      <t>Morgunov Yu.N., Golov A.A., Voitenko E.A.</t>
    </r>
    <r>
      <rPr>
        <sz val="9"/>
        <rFont val="Times New Roman"/>
        <family val="1"/>
      </rPr>
      <t>, Kiryanov A.</t>
    </r>
  </si>
  <si>
    <t>Experimental estimation of the constant envelope FM-OFDM method usage in underwater acoustic communication systems</t>
  </si>
  <si>
    <t>Applied Sciences</t>
  </si>
  <si>
    <t>Т. 8, № 3. Art.no. 402</t>
  </si>
  <si>
    <t>e-2076-3417</t>
  </si>
  <si>
    <r>
      <rPr>
        <b/>
        <sz val="9"/>
        <rFont val="Times New Roman"/>
        <family val="1"/>
      </rPr>
      <t>Morgunov Y., Golov A., Burenin A.</t>
    </r>
    <r>
      <rPr>
        <sz val="9"/>
        <rFont val="Times New Roman"/>
        <family val="1"/>
      </rPr>
      <t>, Unru P., Rodionov A., Statsenko L.</t>
    </r>
  </si>
  <si>
    <t>An experimental study of the special aspects of scalar-vector sound field spatial structures in the shallow sea area</t>
  </si>
  <si>
    <t>Т. 8, № 2. Art.no. 157</t>
  </si>
  <si>
    <t>Долгих Г.И., Гусев Е.С., Чупин В.А.</t>
  </si>
  <si>
    <t>Dolgikh G.I., Gusev E.S., Chupin V.A.</t>
  </si>
  <si>
    <t>Деформационные проявления "голоса моря"</t>
  </si>
  <si>
    <t>The Nature of the “Voice of the Sea”</t>
  </si>
  <si>
    <t>Т. 481, № 1. С. 95-98</t>
  </si>
  <si>
    <t>V. 481, № 1, 2018. p. 914-917. DOI 10.1134/S1028334X18070048</t>
  </si>
  <si>
    <r>
      <rPr>
        <b/>
        <sz val="9"/>
        <rFont val="Times New Roman"/>
        <family val="1"/>
      </rPr>
      <t xml:space="preserve">Долгих Г.И., </t>
    </r>
    <r>
      <rPr>
        <sz val="9"/>
        <rFont val="Times New Roman"/>
        <family val="1"/>
      </rPr>
      <t>Плотников А.А.</t>
    </r>
  </si>
  <si>
    <t>Dolgikh G.I., Plotnikov A.A.</t>
  </si>
  <si>
    <t>Особенности возникновения морских инфрагравитационных волн</t>
  </si>
  <si>
    <t>Peculiarities of Generation of Infragravity Waves</t>
  </si>
  <si>
    <t>№ 8. С. 33-38</t>
  </si>
  <si>
    <t>2018, Vol. 43, No. 8, p. 516–519. 
DOI 10.3103/S1068373918080034</t>
  </si>
  <si>
    <r>
      <rPr>
        <b/>
        <sz val="9"/>
        <rFont val="Times New Roman"/>
        <family val="1"/>
      </rPr>
      <t>Пономарева А.Л.</t>
    </r>
    <r>
      <rPr>
        <b/>
        <sz val="9"/>
        <rFont val="Times New Roman"/>
        <family val="1"/>
      </rPr>
      <t xml:space="preserve">, </t>
    </r>
    <r>
      <rPr>
        <sz val="9"/>
        <rFont val="Times New Roman"/>
        <family val="1"/>
      </rPr>
      <t xml:space="preserve">Бузолева Л.С., Богатуренко Е.А.        </t>
    </r>
    <r>
      <rPr>
        <b/>
        <sz val="9"/>
        <rFont val="Times New Roman"/>
        <family val="1"/>
      </rPr>
      <t xml:space="preserve">                      </t>
    </r>
  </si>
  <si>
    <t>Ponomareva A.L., Buzoleva L.S., Bogatyrenko E.A.</t>
  </si>
  <si>
    <t>Abiotic Environmental Factors Affecting the Formation of Microbial Biofilms</t>
  </si>
  <si>
    <t>Т. 45, № 5. С. 502-508</t>
  </si>
  <si>
    <t>Долгих Г.И.</t>
  </si>
  <si>
    <t>Dolgikh G.I.</t>
  </si>
  <si>
    <t>Лазерно-интерференционная система детектирования гравитационных волн</t>
  </si>
  <si>
    <t>A Laser Interference System for Detecting Gravitational Waves</t>
  </si>
  <si>
    <t>Письма в Журнал технической физики</t>
  </si>
  <si>
    <t>Technical Physics Letters</t>
  </si>
  <si>
    <t>Т. 44. № 20. С. 46-52</t>
  </si>
  <si>
    <t>2018, Vol. 44, No. 10, pp. 923–925. DOI: 10.1134/S106378501810022X</t>
  </si>
  <si>
    <t>СПб: Санкт-Петербургская издательская фирма "Наука" РАН. Наука/Интерпериодика</t>
  </si>
  <si>
    <t>0320-0116</t>
  </si>
  <si>
    <t>1063-7850
e-1090-6533</t>
  </si>
  <si>
    <r>
      <rPr>
        <sz val="9"/>
        <rFont val="Times New Roman"/>
        <family val="1"/>
      </rPr>
      <t xml:space="preserve">Yoon S.T., Chang K.I., Nam S.H., Rho T.K., Kang D.J., Lee T.S., Park K.A., </t>
    </r>
    <r>
      <rPr>
        <b/>
        <sz val="9"/>
        <rFont val="Times New Roman"/>
        <family val="1"/>
      </rPr>
      <t>Lobanov V.B., Kaplunenko D.D., Tishchenko P.Ya.</t>
    </r>
    <r>
      <rPr>
        <sz val="9"/>
        <rFont val="Times New Roman"/>
        <family val="1"/>
      </rPr>
      <t>, Kim K.R.</t>
    </r>
  </si>
  <si>
    <t>Re-initiation of bottom water formation in the East Sea (Japan Sea) in a warming world</t>
  </si>
  <si>
    <t>Scientific Reports</t>
  </si>
  <si>
    <t>Т. 8. С. 1-10</t>
  </si>
  <si>
    <t>Springer Nature</t>
  </si>
  <si>
    <t>e-2045-2322</t>
  </si>
  <si>
    <t>Пермяков М.С., Семыкин В.И., Маликова Н.П.</t>
  </si>
  <si>
    <t>Permyakov M.S., Semykin V.I., Malikova N.P.</t>
  </si>
  <si>
    <t>Учет горизонтальной неоднородности планетарного пограничного слоя в модели двумерного движения жидкости</t>
  </si>
  <si>
    <t>Effect of the Planetary Boundary Layer Horizontal Inhomogeneity
in the Two-Dimensional Fluid Motion Model</t>
  </si>
  <si>
    <t>Известия Российской академии наук. Физика атмосферы и океана</t>
  </si>
  <si>
    <t>Т. 54, № 5. С. 497-504</t>
  </si>
  <si>
    <t>2018, Vol. 54, No. 5, pp. 423–429.</t>
  </si>
  <si>
    <t>Издательство Наука. Наука/Интерпериодика</t>
  </si>
  <si>
    <t>0002-3515</t>
  </si>
  <si>
    <t>0001-4338
e-1555-628X</t>
  </si>
  <si>
    <t>Kasatkina A.P.</t>
  </si>
  <si>
    <t>The bathypelagic Chaetognatha from the Laptev Sea: two new species of the genus Protoheterokrohnia (Chaetognatha, Tokiokaispadellidae)</t>
  </si>
  <si>
    <t>Т. 97, № 5. С. 505-510</t>
  </si>
  <si>
    <t>Долгих Г.И., Новотрясов В.В., Ярощук И.О., Пермяков М.С.</t>
  </si>
  <si>
    <t>Dolgikh G.I. Novotryasov V.V. Yaroshchuk I.O., Permyakov M.S.</t>
  </si>
  <si>
    <t>Интенсивные волновые боры на осеннем пикноклине шельфовых вод залива петра великого японского моря</t>
  </si>
  <si>
    <t>Intense Undular Bores on the Autumn Pycnocline of Shelf Waters of the Peter the Great Bay (Sea of Japan)</t>
  </si>
  <si>
    <t>Т. 479, № 2. С. 200-205</t>
  </si>
  <si>
    <t>2018. V. 479, № 1, p. 379-383. 
DOI: 10.1134/S1028334X18030157</t>
  </si>
  <si>
    <r>
      <rPr>
        <b/>
        <sz val="9"/>
        <rFont val="Times New Roman"/>
        <family val="1"/>
      </rPr>
      <t xml:space="preserve">Касаткина А.П., </t>
    </r>
    <r>
      <rPr>
        <sz val="9"/>
        <rFont val="Times New Roman"/>
        <family val="1"/>
      </rPr>
      <t>Гуравская Г.И.</t>
    </r>
  </si>
  <si>
    <t>Морфология конодонтовых животных: результаты новых палеонтологических исследований</t>
  </si>
  <si>
    <t>№ 6. С. 91-98</t>
  </si>
  <si>
    <r>
      <rPr>
        <sz val="9"/>
        <rFont val="Times New Roman"/>
        <family val="1"/>
      </rPr>
      <t xml:space="preserve">Юсупов В.И., Минаев Н.В., </t>
    </r>
    <r>
      <rPr>
        <b/>
        <sz val="9"/>
        <rFont val="Times New Roman"/>
        <family val="1"/>
      </rPr>
      <t>Саломатин А.С., Черных Д.В., Семилетов И.П.</t>
    </r>
    <r>
      <rPr>
        <sz val="9"/>
        <rFont val="Times New Roman"/>
        <family val="1"/>
      </rPr>
      <t>, Баграташвили В.Н.</t>
    </r>
  </si>
  <si>
    <t>Стенд для исследования образования и разложения газогидратов</t>
  </si>
  <si>
    <t>№ 3. С. 159-160</t>
  </si>
  <si>
    <t>Долгих Г.И., Долгих С.Г., Плотников А.А., Швец В.А.</t>
  </si>
  <si>
    <t>Лабораторный испытательный стенд на основе двух интерферометров Майкельсона</t>
  </si>
  <si>
    <t>Приборы</t>
  </si>
  <si>
    <t>№ 5. С. 16-20</t>
  </si>
  <si>
    <t>Москва: Международное научно-техническое общество приборостроителей и метрологов</t>
  </si>
  <si>
    <t>2071-7865</t>
  </si>
  <si>
    <t>Долгих Г.И., Долгих С.Г., Плотников А.А., Чупин В.А., Швец В.А., Яковенко С.В.</t>
  </si>
  <si>
    <t>Dolgikh, G. I.; Dolgikh, S. G.; Plotnikov, A. A.</t>
  </si>
  <si>
    <t>Некоторые результаты испытаний гидробиофизического комплекса</t>
  </si>
  <si>
    <t>Some results of tests of a hydrobiophysical system</t>
  </si>
  <si>
    <t>Оптический журнал</t>
  </si>
  <si>
    <t>Journal of Optical Technology</t>
  </si>
  <si>
    <t>Т. 85, № 7. С. 33-38</t>
  </si>
  <si>
    <t>V.85 Iss. 7 p. 401-405. DOI: 10.1364/JOT.85.000401</t>
  </si>
  <si>
    <t>СПб: Университет ИТМО. Optical Society of America</t>
  </si>
  <si>
    <t>1023-5086</t>
  </si>
  <si>
    <t>1070-9762
e-1091-0786</t>
  </si>
  <si>
    <t>Dolgikh G.I., Kovalev P.D. Kovalev D.P., Kirillov K.V.</t>
  </si>
  <si>
    <t>Особенности волн в быстром льду в юго-западном районе Охотского моря</t>
  </si>
  <si>
    <t>Peculiarities of Waves in Fast Ice in the Southwestern Sea of Okhotsk</t>
  </si>
  <si>
    <t>Т. 481. С. 1-6</t>
  </si>
  <si>
    <t>Фищенко В.К., Долгих Г.И., Зимин П.С., Суботэ А.Е.</t>
  </si>
  <si>
    <t>Fishchenko V.K., Dolgikh G.I., Zimin P.S., Subote A.E.</t>
  </si>
  <si>
    <t>Некоторые результаты океанологического видеомониторинга</t>
  </si>
  <si>
    <t>Some Results of Oceanological Video Monitoring</t>
  </si>
  <si>
    <t>2018, Vol. 482, Part 1, pp. 1244–1247. DOI: 10.1134/S1028334X18090283</t>
  </si>
  <si>
    <r>
      <rPr>
        <b/>
        <sz val="9"/>
        <rFont val="Times New Roman"/>
        <family val="1"/>
      </rPr>
      <t>Долгих Г.И., Чупин В.А.</t>
    </r>
    <r>
      <rPr>
        <sz val="9"/>
        <rFont val="Times New Roman"/>
        <family val="1"/>
      </rPr>
      <t>, Юй-Хунг Хсяо</t>
    </r>
  </si>
  <si>
    <t>Dolgikh G.I., Chupin V.A., Yu-Hung Hsiao</t>
  </si>
  <si>
    <t>Фотонная антенна "Россия-Тайвань"</t>
  </si>
  <si>
    <t>Photon Antenna "Russia-Taiwan"</t>
  </si>
  <si>
    <t>Фотоника</t>
  </si>
  <si>
    <t>Photonics</t>
  </si>
  <si>
    <t>Москва: ЗАО РИЦ "Техносфера"</t>
  </si>
  <si>
    <t>1993-7296</t>
  </si>
  <si>
    <r>
      <rPr>
        <sz val="9"/>
        <rFont val="Times New Roman"/>
        <family val="1"/>
      </rPr>
      <t xml:space="preserve">Першин С.М., </t>
    </r>
    <r>
      <rPr>
        <b/>
        <sz val="9"/>
        <rFont val="Times New Roman"/>
        <family val="1"/>
      </rPr>
      <t>Долгих Г.И.</t>
    </r>
    <r>
      <rPr>
        <sz val="9"/>
        <rFont val="Times New Roman"/>
        <family val="1"/>
      </rPr>
      <t xml:space="preserve">, Бункин А.Ф., Гришин М.Я., Завозин В.А., Клинков В.К., Леднёв В.Н., Макаров В.С., </t>
    </r>
    <r>
      <rPr>
        <b/>
        <sz val="9"/>
        <rFont val="Times New Roman"/>
        <family val="1"/>
      </rPr>
      <t>Плотников А.А.</t>
    </r>
    <r>
      <rPr>
        <sz val="9"/>
        <rFont val="Times New Roman"/>
        <family val="1"/>
      </rPr>
      <t>, Тюрин А.В.</t>
    </r>
  </si>
  <si>
    <t>Pershin S.M., Dolgikh G.I., Bunkin A.F., Grishin M.Ya., Zavozin V.A., Klinkov V.K., Lednev V.N., Makarov V.S., Plotnikov A.A., Turin A.V.</t>
  </si>
  <si>
    <t>Корреляции сигналов лидарного аэрозольного рассеяния и лазерного деформографа при сжатии/растяжении коры земли</t>
  </si>
  <si>
    <t>Correlation of Aerosol Scattering Lidar and Laser Strainmeter Signals during Earth's Crust Deformations</t>
  </si>
  <si>
    <t>Краткие сообщения по физике Физического института им. П.Н. Лебедева Российской Академии Наук</t>
  </si>
  <si>
    <t>Bulletin of the Lebedev Physics Institute</t>
  </si>
  <si>
    <t>Т. 45, № 7. С. 32-38</t>
  </si>
  <si>
    <t>V. 45 Issue 7 p. 214-217. DOI: 10.3103/S1068335618070059</t>
  </si>
  <si>
    <t>Москва: Физический институт им. П.Н. Лебедева РАН. Pleiades Publishing</t>
  </si>
  <si>
    <t>0455-0595</t>
  </si>
  <si>
    <t>1068-3356
e-1934-838X</t>
  </si>
  <si>
    <r>
      <rPr>
        <sz val="9"/>
        <rFont val="Times New Roman"/>
        <family val="1"/>
      </rPr>
      <t xml:space="preserve">Оськин Д.А., </t>
    </r>
    <r>
      <rPr>
        <b/>
        <sz val="9"/>
        <rFont val="Times New Roman"/>
        <family val="1"/>
      </rPr>
      <t>Громашева О.С.</t>
    </r>
    <r>
      <rPr>
        <sz val="9"/>
        <rFont val="Times New Roman"/>
        <family val="1"/>
      </rPr>
      <t>, Дьяченко М.Е.</t>
    </r>
  </si>
  <si>
    <t>Модельно-ориентированный подход для автоматизации генерации программного с-кода для встраиваемых систем из модели MATLAB/SIMULINK</t>
  </si>
  <si>
    <t>Современные наукоемкие технологии</t>
  </si>
  <si>
    <t>№ 10. С. 92-97</t>
  </si>
  <si>
    <t>Москва: ИД «Академия Естествознания»</t>
  </si>
  <si>
    <t>1812-7320</t>
  </si>
  <si>
    <r>
      <rPr>
        <sz val="9"/>
        <rFont val="Times New Roman"/>
        <family val="1"/>
      </rPr>
      <t xml:space="preserve">Pavlov A.N., Zubko E, </t>
    </r>
    <r>
      <rPr>
        <b/>
        <sz val="9"/>
        <rFont val="Times New Roman"/>
        <family val="1"/>
      </rPr>
      <t>Konstantinov O.G.</t>
    </r>
    <r>
      <rPr>
        <sz val="9"/>
        <rFont val="Times New Roman"/>
        <family val="1"/>
      </rPr>
      <t>, Shmirko K., Mayor A.Y., Videen G.</t>
    </r>
  </si>
  <si>
    <t>Vertical profile of polarization over Vladivostok using horizon shadowing: Clues to understanding the altitude variation of reflectance of aerosol particles</t>
  </si>
  <si>
    <t>Journal of Quantitative Spectroscopy &amp; Radiative Transfer</t>
  </si>
  <si>
    <t>Т. 204. С. 94-102</t>
  </si>
  <si>
    <t>0022-4073</t>
  </si>
  <si>
    <t>Акуличев В.А., Буланов В.А.</t>
  </si>
  <si>
    <t>Akulichev V. A., Bulanov V. A.</t>
  </si>
  <si>
    <t>Акустическая нелинейность, поглощение и рассеяние звука в морской воде, насыщенной пузырьками</t>
  </si>
  <si>
    <t>Acoustical Nonlinearity, Sound Absorption, and Scattering
in Bubble-Saturated Seawater</t>
  </si>
  <si>
    <t>Т. 479, № 2. С. 195-199</t>
  </si>
  <si>
    <t>2018, Vol. 479, Part 1, pp. 375–378. DOI: 10.1134/S1028334X18030133</t>
  </si>
  <si>
    <t>Долгих Г.И., Долгих С.Г., Закурко А.Г., Плотников А.А.</t>
  </si>
  <si>
    <t>Донный лазерный сейсмограф</t>
  </si>
  <si>
    <t>Инженерная физика</t>
  </si>
  <si>
    <t>Москва: Научтехлитиздат</t>
  </si>
  <si>
    <t>2072-9995</t>
  </si>
  <si>
    <t>Makarov D.</t>
  </si>
  <si>
    <t>Random matrix theory for low-frequency sound propagation in the ocean: a spectral statistics test</t>
  </si>
  <si>
    <t>Journal of Theoretical and Computational Acoustics</t>
  </si>
  <si>
    <t>Vol. 26, Art.No  1850002</t>
  </si>
  <si>
    <t>World Scientific Publishing Co.</t>
  </si>
  <si>
    <t>2591-7285
e-2591-7811</t>
  </si>
  <si>
    <r>
      <rPr>
        <b/>
        <sz val="8"/>
        <rFont val="Times New Roman"/>
        <family val="1"/>
      </rPr>
      <t>Чупин В.А., Долгих Г.И.,</t>
    </r>
    <r>
      <rPr>
        <sz val="8"/>
        <rFont val="Times New Roman"/>
        <family val="1"/>
      </rPr>
      <t xml:space="preserve"> Щербатюк А.Ф.</t>
    </r>
  </si>
  <si>
    <t>Исследование пространственно-временного распределения акустического поля в прибрежной области моря</t>
  </si>
  <si>
    <r>
      <rPr>
        <b/>
        <sz val="8"/>
        <rFont val="Times New Roman"/>
        <family val="1"/>
      </rPr>
      <t>Дубина В.А.</t>
    </r>
    <r>
      <rPr>
        <sz val="8"/>
        <rFont val="Times New Roman"/>
        <family val="1"/>
      </rPr>
      <t xml:space="preserve">, Шамов В.В., </t>
    </r>
    <r>
      <rPr>
        <b/>
        <sz val="8"/>
        <rFont val="Times New Roman"/>
        <family val="1"/>
      </rPr>
      <t>Плотников В.В.</t>
    </r>
  </si>
  <si>
    <t>Катастрофическое наводнение в Приморье в августе 2018 года</t>
  </si>
  <si>
    <t>Т. 15, № 5. С. 253-256</t>
  </si>
  <si>
    <r>
      <rPr>
        <sz val="8"/>
        <rFont val="Times New Roman"/>
        <family val="1"/>
      </rPr>
      <t xml:space="preserve">Bröder L., Tesi T., Andersson A., </t>
    </r>
    <r>
      <rPr>
        <b/>
        <sz val="8"/>
        <rFont val="Times New Roman"/>
        <family val="1"/>
      </rPr>
      <t>Semiletov I.</t>
    </r>
    <r>
      <rPr>
        <sz val="8"/>
        <rFont val="Times New Roman"/>
        <family val="1"/>
      </rPr>
      <t>, Gustafsson Ö.</t>
    </r>
  </si>
  <si>
    <t>Bounding cross‐shelf transport time and degradation in Siberian‐Arctic land‐ocean carbon transfer</t>
  </si>
  <si>
    <t>Nature Communications</t>
  </si>
  <si>
    <t>USA. Macmillan Publishers Ltd</t>
  </si>
  <si>
    <t>e-2041-1723</t>
  </si>
  <si>
    <r>
      <rPr>
        <b/>
        <sz val="8"/>
        <rFont val="Times New Roman"/>
        <family val="1"/>
      </rPr>
      <t xml:space="preserve">Лазарюк А.Ю., </t>
    </r>
    <r>
      <rPr>
        <sz val="8"/>
        <rFont val="Times New Roman"/>
        <family val="1"/>
      </rPr>
      <t>Смирнов С.В.,</t>
    </r>
    <r>
      <rPr>
        <b/>
        <sz val="8"/>
        <rFont val="Times New Roman"/>
        <family val="1"/>
      </rPr>
      <t xml:space="preserve"> Самченко А.Н., Кошелева А.В., Пивоваров А.А., Швырев А.Н., Ярощук И.О.</t>
    </r>
  </si>
  <si>
    <t>Колебания поверхности Амурского залива в зимний период</t>
  </si>
  <si>
    <r>
      <rPr>
        <sz val="8"/>
        <rFont val="Times New Roman"/>
        <family val="1"/>
      </rPr>
      <t>Brüchert V., Bröder L., Sawicka J.E., Tesi T., Joye S.P., Sun X.,</t>
    </r>
    <r>
      <rPr>
        <b/>
        <sz val="8"/>
        <rFont val="Times New Roman"/>
        <family val="1"/>
      </rPr>
      <t xml:space="preserve"> Semiletov I.P.,</t>
    </r>
    <r>
      <rPr>
        <sz val="8"/>
        <rFont val="Times New Roman"/>
        <family val="1"/>
      </rPr>
      <t xml:space="preserve"> Samarkin V.A.</t>
    </r>
  </si>
  <si>
    <t>Carbon mineralization in Laptev and East Siberian sea shelf and slope sediment</t>
  </si>
  <si>
    <t>Biogeosciences</t>
  </si>
  <si>
    <t>Т. 15. С. 471-490</t>
  </si>
  <si>
    <t>Франция. European Geosciences Union</t>
  </si>
  <si>
    <t>1726-4170</t>
  </si>
  <si>
    <t>Файман П.А., Пономарев В.И.</t>
  </si>
  <si>
    <t>Диагностические расчеты циркуляции вод залива Петра Великого по данным океанографических экспедиций ДВНИГМИ 2007 – 2010 гг.</t>
  </si>
  <si>
    <t>№ 1 (197). С. 60-70</t>
  </si>
  <si>
    <r>
      <rPr>
        <sz val="9"/>
        <rFont val="Times New Roman"/>
        <family val="1"/>
      </rPr>
      <t xml:space="preserve">Петухов В.И., </t>
    </r>
    <r>
      <rPr>
        <b/>
        <sz val="9"/>
        <rFont val="Times New Roman"/>
        <family val="1"/>
      </rPr>
      <t>Петрова Е.А.</t>
    </r>
    <r>
      <rPr>
        <sz val="9"/>
        <rFont val="Times New Roman"/>
        <family val="1"/>
      </rPr>
      <t>, Лосев О.В.</t>
    </r>
  </si>
  <si>
    <t>Тяжелые металлы и нефтепродукты в водах залива Угловой (Амурский залив, Японское море) в теплый и холодный период года</t>
  </si>
  <si>
    <t>№ 1. С. 85-93</t>
  </si>
  <si>
    <r>
      <rPr>
        <b/>
        <sz val="9"/>
        <rFont val="Times New Roman"/>
        <family val="1"/>
      </rPr>
      <t xml:space="preserve">Черных Д.В., </t>
    </r>
    <r>
      <rPr>
        <sz val="9"/>
        <rFont val="Times New Roman"/>
        <family val="1"/>
      </rPr>
      <t>Юсупов В.И.,</t>
    </r>
    <r>
      <rPr>
        <b/>
        <sz val="9"/>
        <rFont val="Times New Roman"/>
        <family val="1"/>
      </rPr>
      <t xml:space="preserve"> Саломатин А.С., Космач Д.А.</t>
    </r>
    <r>
      <rPr>
        <sz val="9"/>
        <rFont val="Times New Roman"/>
        <family val="1"/>
      </rPr>
      <t xml:space="preserve">, Константинов А.В., Силионов В.И., Мазуров А.К., </t>
    </r>
    <r>
      <rPr>
        <b/>
        <sz val="9"/>
        <rFont val="Times New Roman"/>
        <family val="1"/>
      </rPr>
      <t>Салюк А.Н.</t>
    </r>
    <r>
      <rPr>
        <sz val="9"/>
        <rFont val="Times New Roman"/>
        <family val="1"/>
      </rPr>
      <t xml:space="preserve">, Шахова Н.Е., Густафсон О., Колюбакин А.А., Гершелис Е.В., Лобковский </t>
    </r>
    <r>
      <rPr>
        <b/>
        <sz val="9"/>
        <rFont val="Times New Roman"/>
        <family val="1"/>
      </rPr>
      <t>Л.И.</t>
    </r>
    <r>
      <rPr>
        <sz val="9"/>
        <rFont val="Times New Roman"/>
        <family val="1"/>
      </rPr>
      <t>,</t>
    </r>
    <r>
      <rPr>
        <b/>
        <sz val="9"/>
        <rFont val="Times New Roman"/>
        <family val="1"/>
      </rPr>
      <t xml:space="preserve"> Семилетов И.П.</t>
    </r>
  </si>
  <si>
    <t>Новый акустический метод количественной оценки пузырькового потока метана в системе донные отложения – водная толща и его реализация на примере моря Лаптевых, Северный ледовитый океан</t>
  </si>
  <si>
    <t>Известия Томского политехнического университета. Инжиниринг георесурсов</t>
  </si>
  <si>
    <t>Т. 329, № 11. С. 153-167</t>
  </si>
  <si>
    <t>Томск: Национальный исследовательский Томский политехнический университет</t>
  </si>
  <si>
    <t>2500-1019
e-2413-1830</t>
  </si>
  <si>
    <t>Раков В.А., Еловская О.А., Федорец Ю.В., Косьяненко А.А., Васильева Л.Е.</t>
  </si>
  <si>
    <t>Многолетние изменения в сообществах зоопланктона и бентоса бухты Врангеля в период строительства и реконструкции Восточного Порта</t>
  </si>
  <si>
    <t>№ 1. С. 94-101</t>
  </si>
  <si>
    <r>
      <rPr>
        <sz val="9"/>
        <rFont val="Times New Roman"/>
        <family val="1"/>
      </rPr>
      <t xml:space="preserve">Вострецов Ю.Е., </t>
    </r>
    <r>
      <rPr>
        <b/>
        <sz val="9"/>
        <rFont val="Times New Roman"/>
        <family val="1"/>
      </rPr>
      <t xml:space="preserve">Еловская О.А., </t>
    </r>
    <r>
      <rPr>
        <sz val="9"/>
        <rFont val="Times New Roman"/>
        <family val="1"/>
      </rPr>
      <t>Гасилин В.В.</t>
    </r>
  </si>
  <si>
    <t>Еще одна лагунная адаптация населения залива Петра Великого в голоцене</t>
  </si>
  <si>
    <t>Ойкумена</t>
  </si>
  <si>
    <t>№ 3. С. 80-89</t>
  </si>
  <si>
    <r>
      <rPr>
        <b/>
        <sz val="9"/>
        <rFont val="Times New Roman"/>
        <family val="1"/>
      </rPr>
      <t>Ростов И.Д., Дмитриева Е.В.</t>
    </r>
    <r>
      <rPr>
        <sz val="9"/>
        <rFont val="Times New Roman"/>
        <family val="1"/>
      </rPr>
      <t>, Воронцов А.А.</t>
    </r>
  </si>
  <si>
    <t>Проявления глобальных климатических изменений в прибрежных акваториях и прилегающих районах Охотского моря</t>
  </si>
  <si>
    <t>№ 6. С. 20-34</t>
  </si>
  <si>
    <t>Фищенко В.К., Зимин П.С., Зацерковный А.В., Гончарова А.А., Суботэ А.Е., Голик А.В.</t>
  </si>
  <si>
    <t>Стационарные системы подводного видеонаблюдения: возможности применения для мониторинга биоты прибрежных акваторий залива Петра Великого (Японское море)</t>
  </si>
  <si>
    <t>№ 1. С. 149-160</t>
  </si>
  <si>
    <r>
      <rPr>
        <sz val="9"/>
        <rFont val="Times New Roman"/>
        <family val="1"/>
      </rPr>
      <t xml:space="preserve">Градов О.В., Насиров Ф.А., </t>
    </r>
    <r>
      <rPr>
        <b/>
        <sz val="9"/>
        <rFont val="Times New Roman"/>
        <family val="1"/>
      </rPr>
      <t>Гончарова А.А., Фищенко В.К.</t>
    </r>
    <r>
      <rPr>
        <sz val="9"/>
        <rFont val="Times New Roman"/>
        <family val="1"/>
      </rPr>
      <t>, Яблоков А.Г.</t>
    </r>
  </si>
  <si>
    <t>Технологии безлинзовой голографической трихоскопии и трихометрии на чипе – микро-интерференционные, 2d-фурье- спектральные (интегральные частотные и пространственные) и коррелографические техники в клинической трихологии</t>
  </si>
  <si>
    <t>Morphologia</t>
  </si>
  <si>
    <t>Т. 12, № 2. С. 7-21</t>
  </si>
  <si>
    <t>Украина. Научное общество анатомов, гистологов, эмбриологов и топографоанатомов Украины</t>
  </si>
  <si>
    <t>e-1997-9665</t>
  </si>
  <si>
    <r>
      <rPr>
        <b/>
        <sz val="9"/>
        <rFont val="Times New Roman"/>
        <family val="1"/>
      </rPr>
      <t>Таранова С.Н.,</t>
    </r>
    <r>
      <rPr>
        <sz val="9"/>
        <rFont val="Times New Roman"/>
        <family val="1"/>
      </rPr>
      <t xml:space="preserve"> </t>
    </r>
    <r>
      <rPr>
        <b/>
        <sz val="9"/>
        <rFont val="Times New Roman"/>
        <family val="1"/>
      </rPr>
      <t>Юрасов Г.И., Жабин И.А.</t>
    </r>
  </si>
  <si>
    <t>Сезонная изменчивость поверхностной циркуляции вод северной части Японского моря по данным дрейфующих буев</t>
  </si>
  <si>
    <t>Т. 192. С. 177-183</t>
  </si>
  <si>
    <t>Кушнерова Н.Ф.</t>
  </si>
  <si>
    <t>Коррекция липидного состава плазмы крови и мембран эритроцитов при экспериментальной дислипидемии липидным комплексом из экстракта бурой водоросли Saccharina japonica</t>
  </si>
  <si>
    <t>Т. 3, № 75. С. 65-73</t>
  </si>
  <si>
    <t>Фоменко С.Е.</t>
  </si>
  <si>
    <t>Использование экстракта из морской бурой водоросли Sargassum pallidum для восстановления показателей антиоксидантной системы на модели стресс-воздействия</t>
  </si>
  <si>
    <t>Т. 3, № 75. С. 69-65</t>
  </si>
  <si>
    <t>Самченко А.Н.</t>
  </si>
  <si>
    <t>Соседко Е.В., Буланов А.В.</t>
  </si>
  <si>
    <t>Изучение нестационарных нелинейных колебаний пузырьков в поле ультразвука для задач акустической спектроскопии газовых включений в жидкостях</t>
  </si>
  <si>
    <t>Техническая акустика</t>
  </si>
  <si>
    <t>Санкт-Петербург: ЦНИИ им. акад. А.Н. Крылова</t>
  </si>
  <si>
    <t>e-1819-2408</t>
  </si>
  <si>
    <t>Долгих Г.И., Будрин С.С., Долгих С.Г., Пивоваров А.А., Самченко А.Н., Чупин В.А., Швец В.А., Швырёв А.Н., Яковенко С.В., Ярощук И.О.</t>
  </si>
  <si>
    <t>Отработка методики проведения экспериментальных работ по изучению структуры морской земной коры в различные сезоны года</t>
  </si>
  <si>
    <t>Сейсмические приборы</t>
  </si>
  <si>
    <t>Seismic Instruments</t>
  </si>
  <si>
    <t>2018. С. 14-26</t>
  </si>
  <si>
    <t>Москва: ИФЗ РАН. Pleiades Publishing</t>
  </si>
  <si>
    <t>0131-6230</t>
  </si>
  <si>
    <t>0747-9239
e-1934-7871</t>
  </si>
  <si>
    <t>Плотников В.В., Дубина В.А., Вакульская Н.М.</t>
  </si>
  <si>
    <t>Оценка дрейфа льда на шельфах Охотского моря по спутниковым данным</t>
  </si>
  <si>
    <t>№ 12. С. 106-113</t>
  </si>
  <si>
    <r>
      <rPr>
        <b/>
        <sz val="9"/>
        <rFont val="Times New Roman"/>
        <family val="1"/>
      </rPr>
      <t>Никифоров В.М., Шкабарня Г.Н., Жуковин А.Ю.</t>
    </r>
    <r>
      <rPr>
        <sz val="9"/>
        <rFont val="Times New Roman"/>
        <family val="1"/>
      </rPr>
      <t>, Каплун В.Б., Талтыкин Ю.В.</t>
    </r>
  </si>
  <si>
    <t>V.M. Nikiforov, G.N. Shkabarnya, A.Yu. Zhukovin, V.B. Kaplun, Yu.V. Taltykin</t>
  </si>
  <si>
    <t>Новый подход к изучению блокового геоэлектрического строения литосферы и флюидонасыщенных фрагментов разломов как индикаторов зон повышенной сейсмичности (по данным МТЗ на Южном Сахалине)</t>
  </si>
  <si>
    <t>A New Approach to the Study of the Block Geoelectric Structure of the Lithosphere and Fluid-Saturated Fragments of Faults as Indicators of Zones with Increased Seismicity According to Magnetotelluric Sounding Data for Southern Sakhalin</t>
  </si>
  <si>
    <t>Т. 37, № 4. С. 44-55</t>
  </si>
  <si>
    <t>2018, Vol. 12, No. 4, pp. 278-288.
DOI: 10.1134/S1819714018040048</t>
  </si>
  <si>
    <r>
      <rPr>
        <b/>
        <sz val="9"/>
        <rFont val="Times New Roman"/>
        <family val="1"/>
      </rPr>
      <t xml:space="preserve">Никифоров В.М., Шкабарня Г.Н., </t>
    </r>
    <r>
      <rPr>
        <sz val="9"/>
        <rFont val="Times New Roman"/>
        <family val="1"/>
      </rPr>
      <t xml:space="preserve">Каплун В.Б., </t>
    </r>
    <r>
      <rPr>
        <b/>
        <sz val="9"/>
        <rFont val="Times New Roman"/>
        <family val="1"/>
      </rPr>
      <t>Жуковин А.Ю.,</t>
    </r>
    <r>
      <rPr>
        <sz val="9"/>
        <rFont val="Times New Roman"/>
        <family val="1"/>
      </rPr>
      <t xml:space="preserve"> Варенцов И.М., Пальшин Н.А., До Хуы Куонг, Нгуен Нху Чунг, Зыонг Куок Хунг</t>
    </r>
  </si>
  <si>
    <t>V. M. Nikiforov, G.N. Shkabarnya, V. B. Kaplun, A. Yu. Zhukovin, I. M. Varentsov, N. A. Palshin, D. H. Cuong, N. N. Trung, D. Q. Hung</t>
  </si>
  <si>
    <t>Электропроводящие элементы сверхглубинных флюидно-разломных систем как индикаторы сейсмически активных зон восточной окраины Евразийского континента (по данным магнитотеллурических зондирований)</t>
  </si>
  <si>
    <t>Electroconducting Elements of the Ultradeep Fluid–Fault Systems as Indicators of Seismically Active Zones of the Eastern Margin of the Eurasian Continent: Evidence from Magnetotelluric Data</t>
  </si>
  <si>
    <t>Доклады Академии наук. Науки о Земле</t>
  </si>
  <si>
    <t>Т. 480, № 6. С. 730-738</t>
  </si>
  <si>
    <t>2018, Vol. 480, Issue 2. pp. 831–838.
DOI: 10.1134/S1028334X18060284</t>
  </si>
  <si>
    <r>
      <rPr>
        <sz val="9"/>
        <rFont val="Times New Roman"/>
        <family val="1"/>
      </rPr>
      <t xml:space="preserve">Шкабарня Н.Г., Рассказов И.Ю., </t>
    </r>
    <r>
      <rPr>
        <b/>
        <sz val="9"/>
        <rFont val="Times New Roman"/>
        <family val="1"/>
      </rPr>
      <t>Шкабарня Г.Н.</t>
    </r>
  </si>
  <si>
    <t>Исследование горно-геологических условий угольных месторождений юга Дальнего Востока методами электроразведки</t>
  </si>
  <si>
    <t>Горный журнал</t>
  </si>
  <si>
    <t>№ 10. С. 18-25</t>
  </si>
  <si>
    <t>Москва: Издательский дом "Руда и металлы"</t>
  </si>
  <si>
    <t>0017-2278</t>
  </si>
  <si>
    <r>
      <rPr>
        <sz val="9"/>
        <rFont val="Times New Roman"/>
        <family val="1"/>
      </rPr>
      <t xml:space="preserve">Shkabarnya N., </t>
    </r>
    <r>
      <rPr>
        <b/>
        <sz val="9"/>
        <rFont val="Times New Roman"/>
        <family val="1"/>
      </rPr>
      <t>Shkabarnya G.</t>
    </r>
    <r>
      <rPr>
        <sz val="9"/>
        <rFont val="Times New Roman"/>
        <family val="1"/>
      </rPr>
      <t>, Nechaeva E., Korneeva S.</t>
    </r>
  </si>
  <si>
    <t>Research of the geological factors of coal deposits in the south of the Far East by electrical exploration methods</t>
  </si>
  <si>
    <t>Т. 56. Art.no. 02029</t>
  </si>
  <si>
    <r>
      <rPr>
        <sz val="9"/>
        <rFont val="Times New Roman"/>
        <family val="1"/>
      </rPr>
      <t>Shkabarnia N.,</t>
    </r>
    <r>
      <rPr>
        <b/>
        <sz val="9"/>
        <rFont val="Times New Roman"/>
        <family val="1"/>
      </rPr>
      <t xml:space="preserve"> Shkabarnia G.,</t>
    </r>
    <r>
      <rPr>
        <sz val="9"/>
        <rFont val="Times New Roman"/>
        <family val="1"/>
      </rPr>
      <t xml:space="preserve"> Gorelov P.,  Korneeva S.</t>
    </r>
  </si>
  <si>
    <t>The capability of detailed study of coal- and orebearing structures using electrical resistivity tomography (ERT) by means of “well boresurface” observation system</t>
  </si>
  <si>
    <t>Т. 56. Art.no. 02026</t>
  </si>
  <si>
    <r>
      <rPr>
        <sz val="9"/>
        <rFont val="Times New Roman"/>
        <family val="1"/>
      </rPr>
      <t xml:space="preserve">Столярова М.В., </t>
    </r>
    <r>
      <rPr>
        <b/>
        <sz val="9"/>
        <rFont val="Times New Roman"/>
        <family val="1"/>
      </rPr>
      <t>Касаткина А.П.</t>
    </r>
  </si>
  <si>
    <t>Морфологические изменения тканей щетинкочелюстных (chaetognatha) при радиационном воздействии</t>
  </si>
  <si>
    <t>Морфология</t>
  </si>
  <si>
    <t>Т. 153, № 3. Art.no. 263a</t>
  </si>
  <si>
    <t>Санкт-Петербург: ООО "Эскулап"</t>
  </si>
  <si>
    <t>1026-3543</t>
  </si>
  <si>
    <t>Проблемы алмазоносности Япономорской сейсмоактивной вихревой структуры</t>
  </si>
  <si>
    <t>№ 6. С. 43-51</t>
  </si>
  <si>
    <t>Поляков Д.М.</t>
  </si>
  <si>
    <t>Природные и антропогенные факторы накопления химических элементов в донных осадках Амурского залива (Японское море) при изменении режима стока р. Раздольная</t>
  </si>
  <si>
    <t>№ 6. С. 35-42</t>
  </si>
  <si>
    <t xml:space="preserve">Plotnikov V.V., Dubina V.A., Vakulskaya N.M. </t>
  </si>
  <si>
    <t>Estimation of sea ice drift on the Sea of Okhotsk shelves based on satellite data</t>
  </si>
  <si>
    <t>Т. 43, № 12. С. 871-876</t>
  </si>
  <si>
    <t>США. Allerton Press Inc.</t>
  </si>
  <si>
    <t>Обжиров А.И.</t>
  </si>
  <si>
    <t>О газогеохимических предвестниках сейсмических активизаций, землетрясений и вулканических проявлений на Камчатке и в Охотском море (с привлечением информации о Камчатских научных конференциях 2017 г.)</t>
  </si>
  <si>
    <t>Геосистемы переходных зон</t>
  </si>
  <si>
    <t>Т. 2. №1. С. 57-68</t>
  </si>
  <si>
    <t>Южно-Сахалинск, Институт морской геологии и геофизики ДВО РАН</t>
  </si>
  <si>
    <t>2541-8912</t>
  </si>
  <si>
    <t>Google Scholar</t>
  </si>
  <si>
    <r>
      <rPr>
        <b/>
        <sz val="9"/>
        <rFont val="Times New Roman"/>
        <family val="1"/>
      </rPr>
      <t>Обжиров А.И.,</t>
    </r>
    <r>
      <rPr>
        <sz val="9"/>
        <rFont val="Times New Roman"/>
        <family val="1"/>
      </rPr>
      <t xml:space="preserve"> Баранов Б.В., </t>
    </r>
    <r>
      <rPr>
        <b/>
        <sz val="9"/>
        <rFont val="Times New Roman"/>
        <family val="1"/>
      </rPr>
      <t>Шакиров Р.Б.,</t>
    </r>
    <r>
      <rPr>
        <sz val="9"/>
        <rFont val="Times New Roman"/>
        <family val="1"/>
      </rPr>
      <t xml:space="preserve"> </t>
    </r>
    <r>
      <rPr>
        <b/>
        <sz val="9"/>
        <rFont val="Times New Roman"/>
        <family val="1"/>
      </rPr>
      <t>Прокудин В.Г.,</t>
    </r>
    <r>
      <rPr>
        <sz val="9"/>
        <rFont val="Times New Roman"/>
        <family val="1"/>
      </rPr>
      <t xml:space="preserve"> </t>
    </r>
    <r>
      <rPr>
        <b/>
        <sz val="9"/>
        <rFont val="Times New Roman"/>
        <family val="1"/>
      </rPr>
      <t>Мальцева Е.В.</t>
    </r>
  </si>
  <si>
    <t>Оползневые процессы в районе юго-западного склона Курильской котловины Охотского моря</t>
  </si>
  <si>
    <t>Т. 2. №2. С. 92-98</t>
  </si>
  <si>
    <r>
      <rPr>
        <b/>
        <sz val="9"/>
        <rFont val="Times New Roman"/>
        <family val="1"/>
      </rPr>
      <t>Звалинский В.И.,</t>
    </r>
    <r>
      <rPr>
        <sz val="9"/>
        <rFont val="Times New Roman"/>
        <family val="1"/>
      </rPr>
      <t xml:space="preserve"> Лобанова П.В., </t>
    </r>
    <r>
      <rPr>
        <b/>
        <sz val="9"/>
        <rFont val="Times New Roman"/>
        <family val="1"/>
      </rPr>
      <t>Тищенко П.Я., Лобанов В.Б</t>
    </r>
    <r>
      <rPr>
        <i/>
        <sz val="9"/>
        <rFont val="Times New Roman"/>
        <family val="1"/>
      </rPr>
      <t>.</t>
    </r>
  </si>
  <si>
    <t>Оценка первичной продукции северо-восточной части Японского моря на основе судовых и спутниковых данных</t>
  </si>
  <si>
    <t>Т. 195. С. 184-200</t>
  </si>
  <si>
    <r>
      <rPr>
        <sz val="9"/>
        <rFont val="Times New Roman"/>
        <family val="1"/>
      </rPr>
      <t xml:space="preserve">Кишкарева И.О., </t>
    </r>
    <r>
      <rPr>
        <b/>
        <sz val="9"/>
        <rFont val="Times New Roman"/>
        <family val="1"/>
      </rPr>
      <t>Вах Е.А.,</t>
    </r>
    <r>
      <rPr>
        <sz val="9"/>
        <rFont val="Times New Roman"/>
        <family val="1"/>
      </rPr>
      <t xml:space="preserve"> Петухов В.И.</t>
    </r>
  </si>
  <si>
    <t>Особенность химического состава речных вод Еврейской автономной области</t>
  </si>
  <si>
    <t>Вопросы естествознания</t>
  </si>
  <si>
    <t>№ 2 (16). С. 134-138</t>
  </si>
  <si>
    <t>Иркутск: Иркутский государственный университет путей сообщения</t>
  </si>
  <si>
    <t>2308-6335</t>
  </si>
  <si>
    <r>
      <rPr>
        <b/>
        <sz val="9"/>
        <rFont val="Times New Roman"/>
        <family val="1"/>
      </rPr>
      <t>Недашковский А.П.,</t>
    </r>
    <r>
      <rPr>
        <sz val="9"/>
        <rFont val="Times New Roman"/>
        <family val="1"/>
      </rPr>
      <t xml:space="preserve"> Хен Г.В., </t>
    </r>
    <r>
      <rPr>
        <b/>
        <sz val="9"/>
        <rFont val="Times New Roman"/>
        <family val="1"/>
      </rPr>
      <t>Савельева Н.И.</t>
    </r>
  </si>
  <si>
    <t>Гидрохимические особенности впадины ТИНРО (Охотское море) в аномально холодные годы</t>
  </si>
  <si>
    <t>Т. 194. С. 86-93</t>
  </si>
  <si>
    <r>
      <rPr>
        <b/>
        <sz val="9"/>
        <rFont val="Times New Roman"/>
        <family val="1"/>
      </rPr>
      <t>Вах Е.А.</t>
    </r>
    <r>
      <rPr>
        <sz val="9"/>
        <rFont val="Times New Roman"/>
        <family val="1"/>
      </rPr>
      <t>, Вах А.С., Петухов В.И., Баринов Н.Н</t>
    </r>
    <r>
      <rPr>
        <i/>
        <sz val="9"/>
        <rFont val="Times New Roman"/>
        <family val="1"/>
      </rPr>
      <t>.</t>
    </r>
  </si>
  <si>
    <t>Vakh E.A., Vakh A.S, Petukhov V.I., Barinov N.N.</t>
  </si>
  <si>
    <t>Редкоземельные элементы в современных минерально-органических образованиях зоны гипергенеза сульфидных руд</t>
  </si>
  <si>
    <t>Rare-earth elements from Modern mineral-organic associations in the zone of sulfide ore hypergenesis</t>
  </si>
  <si>
    <t>Т. 478, № 1. С. 68-73</t>
  </si>
  <si>
    <t>2018. Vol.478. Part1. Р. 51-55</t>
  </si>
  <si>
    <t>Макаров Д.В.</t>
  </si>
  <si>
    <t>Алгоритм реконструкции профиля акустического поля по данным точечных измерений</t>
  </si>
  <si>
    <t>Т. 26, № 2. С. 62-67</t>
  </si>
  <si>
    <r>
      <rPr>
        <b/>
        <sz val="9"/>
        <rFont val="Times New Roman"/>
        <family val="1"/>
      </rPr>
      <t>Крохин В.В.</t>
    </r>
    <r>
      <rPr>
        <sz val="9"/>
        <rFont val="Times New Roman"/>
        <family val="1"/>
      </rPr>
      <t>, Филь А.Ю., Евдокимова Л.И., Моисеев М.Б., Котович Н.Г.</t>
    </r>
  </si>
  <si>
    <t>Технология краткосрочных прогнозов тропических циклонов северо-западной части Тихого океана на основе региональной модели HWRF-Ru</t>
  </si>
  <si>
    <t>Гидрометеорологические исследования и прогнозы</t>
  </si>
  <si>
    <t>№ 4(370). С. 74-87</t>
  </si>
  <si>
    <t>Москва: Гидрометцентр России</t>
  </si>
  <si>
    <t>2618-9631</t>
  </si>
  <si>
    <r>
      <rPr>
        <sz val="9"/>
        <rFont val="Times New Roman"/>
        <family val="1"/>
      </rPr>
      <t xml:space="preserve">Баранов Б.В., </t>
    </r>
    <r>
      <rPr>
        <b/>
        <sz val="9"/>
        <rFont val="Times New Roman"/>
        <family val="1"/>
      </rPr>
      <t>Прокудин В.Г.,</t>
    </r>
    <r>
      <rPr>
        <sz val="9"/>
        <rFont val="Times New Roman"/>
        <family val="1"/>
      </rPr>
      <t xml:space="preserve"> Джин Я.-К., Дозорова К.А., Рукавишникова Д.Д.</t>
    </r>
  </si>
  <si>
    <t>Подводные оползни на западном склоне Курильской котловины Охотского моря</t>
  </si>
  <si>
    <t>Т. 58, № 3. С. 452-462</t>
  </si>
  <si>
    <r>
      <rPr>
        <b/>
        <sz val="9"/>
        <rFont val="Times New Roman"/>
        <family val="1"/>
      </rPr>
      <t>Дубина В.А.</t>
    </r>
    <r>
      <rPr>
        <sz val="9"/>
        <rFont val="Times New Roman"/>
        <family val="1"/>
      </rPr>
      <t>, Катин И.О.</t>
    </r>
  </si>
  <si>
    <t>Особенности трансграничного переноса поверхностных вод в северо-западной части Японского моря по многолетним спутниковым наблюдениям</t>
  </si>
  <si>
    <t>№ 6. С. 13-19</t>
  </si>
  <si>
    <t>Моргунов Ю.Н., Голов А.А., Дубина В.А., Лучин В.А.</t>
  </si>
  <si>
    <t>Методология применения океанологических данных для высокоточной обсервации подводных объектов на большой дальности</t>
  </si>
  <si>
    <t>№ 2(26). С. 49-54</t>
  </si>
  <si>
    <t>Жарков Р.В., Козлов Д.Н., Веселов О.В., Ершов В.В., Сырбу Н.С., Никитенко О.А.</t>
  </si>
  <si>
    <t>АМУРСКИЕ ТЕРМАЛЬНЫЕ ИСТОЧНИКИ (ОСТРОВ САХАЛИН)</t>
  </si>
  <si>
    <t>Успехи современного естествознания. Науки о  Земле. 2</t>
  </si>
  <si>
    <t>№ 11. С. 317-323</t>
  </si>
  <si>
    <t>Пенза: ООО "Издательский Дом "Академия Естествознания"</t>
  </si>
  <si>
    <t>1681-7494</t>
  </si>
  <si>
    <t>Распределение температуры и солёности морского ледяного покрова по экспериментальным и модельным данным (на примере бухты Новик Японского моря)</t>
  </si>
  <si>
    <t>Лед и снег</t>
  </si>
  <si>
    <t>Т. 58, № 4. С. 559-568</t>
  </si>
  <si>
    <t>Москва: Институт географии Российской академии наук</t>
  </si>
  <si>
    <t>2076-6734
e-2412-3765</t>
  </si>
  <si>
    <r>
      <rPr>
        <b/>
        <sz val="9"/>
        <rFont val="Times New Roman"/>
        <family val="1"/>
      </rPr>
      <t>Плетнев С.П.</t>
    </r>
    <r>
      <rPr>
        <sz val="9"/>
        <rFont val="Times New Roman"/>
        <family val="1"/>
      </rPr>
      <t>, Черепанова М.В., Евстигнеева Т.А., Иванова Е.Д.</t>
    </r>
  </si>
  <si>
    <t>Экоструктурный анализ микрофоссилий из голоценовых отложений западной части Охотского моря</t>
  </si>
  <si>
    <t>№ 2. С. 58-75</t>
  </si>
  <si>
    <r>
      <rPr>
        <sz val="9"/>
        <rFont val="Times New Roman"/>
        <family val="1"/>
      </rPr>
      <t xml:space="preserve">Романова А.В., </t>
    </r>
    <r>
      <rPr>
        <b/>
        <sz val="9"/>
        <rFont val="Times New Roman"/>
        <family val="1"/>
      </rPr>
      <t>Плетнев С.П.,</t>
    </r>
    <r>
      <rPr>
        <sz val="9"/>
        <rFont val="Times New Roman"/>
        <family val="1"/>
      </rPr>
      <t xml:space="preserve">Тарасова Т.С., </t>
    </r>
    <r>
      <rPr>
        <b/>
        <sz val="9"/>
        <rFont val="Times New Roman"/>
        <family val="1"/>
      </rPr>
      <t>Аннин В.К.</t>
    </r>
  </si>
  <si>
    <t>Особенности растворения раковин фораминифер в Охотском море</t>
  </si>
  <si>
    <t>Вестник КРАУНЦ. Науки о Земле</t>
  </si>
  <si>
    <t>№ 1 (37). С. 60-71</t>
  </si>
  <si>
    <t>Петропавловск-Камчатский: Издательство Наука</t>
  </si>
  <si>
    <t>1816-5524
e-1816-5532</t>
  </si>
  <si>
    <r>
      <rPr>
        <b/>
        <sz val="9"/>
        <rFont val="Times New Roman"/>
        <family val="1"/>
      </rPr>
      <t>Derkachev A.N.,</t>
    </r>
    <r>
      <rPr>
        <sz val="9"/>
        <rFont val="Times New Roman"/>
        <family val="1"/>
      </rPr>
      <t xml:space="preserve"> Ponomareva V.V., Portnyagin M.V., </t>
    </r>
    <r>
      <rPr>
        <b/>
        <sz val="9"/>
        <rFont val="Times New Roman"/>
        <family val="1"/>
      </rPr>
      <t>Gorbarenko S.A</t>
    </r>
    <r>
      <rPr>
        <sz val="9"/>
        <rFont val="Times New Roman"/>
        <family val="1"/>
      </rPr>
      <t>., Nikolaeva N.A., Malakhov M.I., Zelenin E.A., Nürnberg D., Yanguang Liu</t>
    </r>
  </si>
  <si>
    <t>Widespread tephra layers in the Bering Sea sediments: distal clues to large explosive eruptions from the Aleutian volcanic arc</t>
  </si>
  <si>
    <t>Bulletin of Volcanology</t>
  </si>
  <si>
    <t>Т. 80, № 11. DOI  10.1007/s00445-018-1254-9</t>
  </si>
  <si>
    <t>0258-8900</t>
  </si>
  <si>
    <r>
      <rPr>
        <b/>
        <sz val="9"/>
        <rFont val="Times New Roman"/>
        <family val="1"/>
      </rPr>
      <t>Астахов А.С.</t>
    </r>
    <r>
      <rPr>
        <sz val="9"/>
        <rFont val="Times New Roman"/>
        <family val="1"/>
      </rPr>
      <t xml:space="preserve">, Вологина Е.Г., Дарьин А.В., Калугин И.А., </t>
    </r>
    <r>
      <rPr>
        <b/>
        <sz val="9"/>
        <rFont val="Times New Roman"/>
        <family val="1"/>
      </rPr>
      <t>Плотников В.В</t>
    </r>
    <r>
      <rPr>
        <sz val="9"/>
        <rFont val="Times New Roman"/>
        <family val="1"/>
      </rPr>
      <t>.</t>
    </r>
  </si>
  <si>
    <t>Astakhov A. S., E. G. Vologina, A. V. Dar’in, I. A. Kalugin, V. V. Plotnikov</t>
  </si>
  <si>
    <t>Отражение глобальных климатических событий последних столетий в химическом составе донных осадков Чукотского моря</t>
  </si>
  <si>
    <t>Influence of Global Climate Changes in Past Centuries on the Chemical Composition of Bottom Sediments in the Chukchi Sea</t>
  </si>
  <si>
    <t>№ 4. С. 68-75</t>
  </si>
  <si>
    <t>2018. V. 43, No. 4. Р. 251–257</t>
  </si>
  <si>
    <r>
      <rPr>
        <b/>
        <sz val="9"/>
        <rFont val="Times New Roman"/>
        <family val="1"/>
      </rPr>
      <t>Астахов А.С.,</t>
    </r>
    <r>
      <rPr>
        <sz val="9"/>
        <rFont val="Times New Roman"/>
        <family val="1"/>
      </rPr>
      <t xml:space="preserve"> </t>
    </r>
    <r>
      <rPr>
        <b/>
        <sz val="9"/>
        <rFont val="Times New Roman"/>
        <family val="1"/>
      </rPr>
      <t>Акуличев В.А.,</t>
    </r>
    <r>
      <rPr>
        <sz val="9"/>
        <rFont val="Times New Roman"/>
        <family val="1"/>
      </rPr>
      <t xml:space="preserve"> Дарьин А.В., Калугин И.А., Лю Янгуанг, Бабич В.В., </t>
    </r>
    <r>
      <rPr>
        <b/>
        <sz val="9"/>
        <rFont val="Times New Roman"/>
        <family val="1"/>
      </rPr>
      <t>Босин А.А.,</t>
    </r>
    <r>
      <rPr>
        <sz val="9"/>
        <rFont val="Times New Roman"/>
        <family val="1"/>
      </rPr>
      <t xml:space="preserve"> Вологина Е.Г., </t>
    </r>
    <r>
      <rPr>
        <b/>
        <sz val="9"/>
        <rFont val="Times New Roman"/>
        <family val="1"/>
      </rPr>
      <t>Плотников В.В.</t>
    </r>
  </si>
  <si>
    <t>Astakhov, A.S., Akulichev, V.A., Dar’in, A.V., I.A. Kalugin, Yanguang Liu, V.V. Babich, A.A. Bosin, E.G. Vologina, V.V.Plotnikov</t>
  </si>
  <si>
    <t>Ледовые условия Чукотского моря в последние столетия: реконструкции по седиментационным записям</t>
  </si>
  <si>
    <t>Chukchi Sea Ice Conditions for the Last Few Centuries: Reconstruction from Sedimentation Records</t>
  </si>
  <si>
    <t>Т. 480, № 4. С. 485-490</t>
  </si>
  <si>
    <r>
      <rPr>
        <sz val="9"/>
        <rFont val="Times New Roman"/>
        <family val="1"/>
      </rPr>
      <t xml:space="preserve">Вологина Е.Г., Калугин И.А., Дарьин А.В., </t>
    </r>
    <r>
      <rPr>
        <b/>
        <sz val="9"/>
        <rFont val="Times New Roman"/>
        <family val="1"/>
      </rPr>
      <t>Астахов А.С</t>
    </r>
    <r>
      <rPr>
        <sz val="9"/>
        <rFont val="Times New Roman"/>
        <family val="1"/>
      </rPr>
      <t xml:space="preserve">., Штурм М., Черняева Г.П., Кулагина Н.В., </t>
    </r>
    <r>
      <rPr>
        <b/>
        <sz val="9"/>
        <rFont val="Times New Roman"/>
        <family val="1"/>
      </rPr>
      <t>Колесник А.Н</t>
    </r>
    <r>
      <rPr>
        <sz val="9"/>
        <rFont val="Times New Roman"/>
        <family val="1"/>
      </rPr>
      <t>.</t>
    </r>
  </si>
  <si>
    <t>Vologina E.G., Kalugin I.A., Dar’in A.V., Astakhov A.S., Sturm M., Chernyaeva G.P., Kulagina N.V., Kolesnik A.N.</t>
  </si>
  <si>
    <t>Late Holocene sedimentation in active geological structures of the Chukchi Sea</t>
  </si>
  <si>
    <t>Geodynamics and Tectonophysics</t>
  </si>
  <si>
    <t>2018. 9 (1), 199–219</t>
  </si>
  <si>
    <t>e-2078-502Х</t>
  </si>
  <si>
    <r>
      <rPr>
        <b/>
        <sz val="9"/>
        <rFont val="Times New Roman"/>
        <family val="1"/>
      </rPr>
      <t>Моргунов Ю.Н.,</t>
    </r>
    <r>
      <rPr>
        <sz val="9"/>
        <rFont val="Times New Roman"/>
        <family val="1"/>
      </rPr>
      <t xml:space="preserve"> Солощев А.Н., Якушев А.А., Ярошенко С.А., Леньков В.П.</t>
    </r>
  </si>
  <si>
    <t>Возможные пути повышения точности определения координат места и скорости автономных необитаемых подводных аппаратов гидроакустической навигационной системой, работающей на большой дальности</t>
  </si>
  <si>
    <t>Навигация и гидрография</t>
  </si>
  <si>
    <t>№ 49. С. 46-50</t>
  </si>
  <si>
    <t>Санкт-Петербург: АО "Государственный научно-исследовательский навигационно-гидрографический институт"</t>
  </si>
  <si>
    <t>2220-0983</t>
  </si>
  <si>
    <t xml:space="preserve">Яковенко С.В., Будрин С.С., Швец В.А. </t>
  </si>
  <si>
    <t>Измеритель флуктуаций давления</t>
  </si>
  <si>
    <t>Международный научно-исследовательский журнал. ч.1. 78</t>
  </si>
  <si>
    <t>№ 12. С. 141-145</t>
  </si>
  <si>
    <t>Екатеринбург: ИП Соколова Марина Владимировна</t>
  </si>
  <si>
    <t>2303-9868
e-2227-6017</t>
  </si>
  <si>
    <t>Казачек М.В., Гордейчук Т.В.</t>
  </si>
  <si>
    <t>О механизме формирования линий щелочных металлов в спектрах сонолюминесценции</t>
  </si>
  <si>
    <t>№ 12. С. 18-26</t>
  </si>
  <si>
    <t>Гайко Л.А.</t>
  </si>
  <si>
    <t>Обзор методов прогноза урожайности спата моллюсков в хозяйствах марикультуры Приморья и возможное направление их совершенствования</t>
  </si>
  <si>
    <t>Бюллетень Дальневосточного малакологического общества</t>
  </si>
  <si>
    <t>Владивосток: Дальневосточное малакологическое общество</t>
  </si>
  <si>
    <t>1560-8425</t>
  </si>
  <si>
    <r>
      <rPr>
        <sz val="9"/>
        <rFont val="Times New Roman"/>
        <family val="1"/>
      </rPr>
      <t xml:space="preserve">Ponomareva М., Portnyagin M., Bubenshchikova N., Zelenin E., </t>
    </r>
    <r>
      <rPr>
        <b/>
        <sz val="9"/>
        <rFont val="Times New Roman"/>
        <family val="1"/>
      </rPr>
      <t>Derkachev A.,</t>
    </r>
    <r>
      <rPr>
        <sz val="9"/>
        <rFont val="Times New Roman"/>
        <family val="1"/>
      </rPr>
      <t xml:space="preserve"> Jicha B.R., Nürnberg N., </t>
    </r>
    <r>
      <rPr>
        <b/>
        <sz val="9"/>
        <rFont val="Times New Roman"/>
        <family val="1"/>
      </rPr>
      <t>Gorbarenko S</t>
    </r>
    <r>
      <rPr>
        <sz val="9"/>
        <rFont val="Times New Roman"/>
        <family val="1"/>
      </rPr>
      <t>., Garbe-Schünberg D., Bindeman I.</t>
    </r>
  </si>
  <si>
    <t>Identification of a widespread distal tephra from the middle Pleistocene Pauzhetka caldera (South Kamchatka)</t>
  </si>
  <si>
    <t>Journal of Volcanology and Geothermal Research</t>
  </si>
  <si>
    <t>Т. 366. С. 10-22</t>
  </si>
  <si>
    <t>0377-0273</t>
  </si>
  <si>
    <r>
      <rPr>
        <sz val="9"/>
        <rFont val="Times New Roman"/>
        <family val="1"/>
      </rPr>
      <t xml:space="preserve">Panichev A.M., Seryodkin I.V., Zaumyslova O.Yu., </t>
    </r>
    <r>
      <rPr>
        <b/>
        <sz val="9"/>
        <rFont val="Times New Roman"/>
        <family val="1"/>
      </rPr>
      <t>Wach E.A.</t>
    </r>
    <r>
      <rPr>
        <sz val="9"/>
        <rFont val="Times New Roman"/>
        <family val="1"/>
      </rPr>
      <t>, Stolyarova T.A., Sergievich A.A., Popov V.K., Chekryzhov I.Yu., Blokhin M.G., Khoroshikh P.</t>
    </r>
  </si>
  <si>
    <t>Results of geological and geochemical investigations of Kaplanov kudurs in Sikhote-Alin, Russian Far East</t>
  </si>
  <si>
    <t>Arabian Journal of Geosciences</t>
  </si>
  <si>
    <t>Т. 493, № 11. С. 7-21</t>
  </si>
  <si>
    <t>1866-7511
e-1866-7538</t>
  </si>
  <si>
    <t>Simonenko S.V.</t>
  </si>
  <si>
    <r>
      <rPr>
        <sz val="9"/>
        <rFont val="Times New Roman"/>
        <family val="1"/>
      </rPr>
      <t xml:space="preserve">Bellerby R., Anderson L.G., Osborne E., Steiner N., </t>
    </r>
    <r>
      <rPr>
        <b/>
        <sz val="9"/>
        <rFont val="Times New Roman"/>
        <family val="1"/>
      </rPr>
      <t>Pipko I.,</t>
    </r>
    <r>
      <rPr>
        <sz val="9"/>
        <rFont val="Times New Roman"/>
        <family val="1"/>
      </rPr>
      <t xml:space="preserve"> Cross J., Chierici M., Fransson A., Azetsu-Scott K., Ólafsson J., Miller L.</t>
    </r>
  </si>
  <si>
    <t>Arctic Ocean acidification: an update</t>
  </si>
  <si>
    <t>гл-кн</t>
  </si>
  <si>
    <t>AMAP Assessment 2018: Arctic Ocean Acidification</t>
  </si>
  <si>
    <t>С. 3-14</t>
  </si>
  <si>
    <t>Norway, Tromsø, AMAP</t>
  </si>
  <si>
    <t>978-82-7971-107-0</t>
  </si>
  <si>
    <r>
      <rPr>
        <sz val="9"/>
        <rFont val="Times New Roman"/>
        <family val="1"/>
      </rPr>
      <t xml:space="preserve">Zabolotskikh E.V., </t>
    </r>
    <r>
      <rPr>
        <b/>
        <sz val="9"/>
        <rFont val="Times New Roman"/>
        <family val="1"/>
      </rPr>
      <t>Gurvich I.A.,</t>
    </r>
    <r>
      <rPr>
        <sz val="9"/>
        <rFont val="Times New Roman"/>
        <family val="1"/>
      </rPr>
      <t xml:space="preserve"> Chapron B.</t>
    </r>
  </si>
  <si>
    <t>Detectability of the Arctic Polar Lows over the Barents Sea Ice Edge Using Multi-sensor Approach</t>
  </si>
  <si>
    <t>ст-сб</t>
  </si>
  <si>
    <t xml:space="preserve">Progress in Electromagnetics Research Symposium </t>
  </si>
  <si>
    <t>№2017. С. 2380-2384</t>
  </si>
  <si>
    <t>Singapore, PIERS - FALL 2017 - Proceedings</t>
  </si>
  <si>
    <r>
      <rPr>
        <b/>
        <sz val="9"/>
        <rFont val="Times New Roman"/>
        <family val="1"/>
      </rPr>
      <t>Bulanov V.A., Korskov I.V</t>
    </r>
    <r>
      <rPr>
        <sz val="9"/>
        <rFont val="Times New Roman"/>
        <family val="1"/>
      </rPr>
      <t>.</t>
    </r>
  </si>
  <si>
    <t>Features of the angular spectrum of the scattering of acoustic beams in suspension</t>
  </si>
  <si>
    <t xml:space="preserve">Fluxes and structures in fluids. Proceedings of International Conference </t>
  </si>
  <si>
    <t>С. 23-25</t>
  </si>
  <si>
    <t>Москва, ИПМех РАН</t>
  </si>
  <si>
    <t>978-591741-220-7</t>
  </si>
  <si>
    <t>Trukhin A.M.</t>
  </si>
  <si>
    <t>Monitoring of the spotted seal (Phoca largha) in the Far Eastern Marine Reserve</t>
  </si>
  <si>
    <t>Marine Mammals of the Holarctic. Collection of Scientific Papers</t>
  </si>
  <si>
    <t>Т. 2. С. 187-191</t>
  </si>
  <si>
    <t>Russia, Moscow</t>
  </si>
  <si>
    <r>
      <rPr>
        <sz val="9"/>
        <rFont val="Times New Roman"/>
        <family val="1"/>
      </rPr>
      <t xml:space="preserve">Kostianoy A.G., Ginzburg A.I., Kopelevich O.V., Kudryavtsev V.N., Lavrova O.Yu., Lebedev S.A., </t>
    </r>
    <r>
      <rPr>
        <b/>
        <sz val="9"/>
        <rFont val="Times New Roman"/>
        <family val="1"/>
      </rPr>
      <t>Mitnik L.M.</t>
    </r>
    <r>
      <rPr>
        <sz val="9"/>
        <rFont val="Times New Roman"/>
        <family val="1"/>
      </rPr>
      <t>, Mityagina M.I., Smirnov V.G., Stanichny S.V., Troitskaya Yu.I.</t>
    </r>
  </si>
  <si>
    <t>Ocean Remote Sensing in Russia</t>
  </si>
  <si>
    <t>Comprehensive Remote Sensing</t>
  </si>
  <si>
    <t>Т. 8. С. 284-325</t>
  </si>
  <si>
    <t>978-01-2803-2206</t>
  </si>
  <si>
    <t>Bulanov V.A.</t>
  </si>
  <si>
    <t>On the nonlinear acoustic characteristics of the subsurface layer of the sea</t>
  </si>
  <si>
    <t>С. 26-29</t>
  </si>
  <si>
    <t>Chizhova T., Koudryashova Yu., Tishchenko P.Ya., Lobanov V.</t>
  </si>
  <si>
    <t>PAHs in the northwestern Japan Sea</t>
  </si>
  <si>
    <t>С. 175-202</t>
  </si>
  <si>
    <t>978-981-10-6774-7</t>
  </si>
  <si>
    <r>
      <rPr>
        <b/>
        <sz val="9"/>
        <rFont val="Times New Roman"/>
        <family val="1"/>
      </rPr>
      <t>Pichugin M.K., Gurvich I.A.,</t>
    </r>
    <r>
      <rPr>
        <sz val="9"/>
        <rFont val="Times New Roman"/>
        <family val="1"/>
      </rPr>
      <t xml:space="preserve"> Zabolotskikh E.V.</t>
    </r>
  </si>
  <si>
    <t>Prolonged cold-air outbreaks over the Chukchi Sea: synthesis of multisensor satellite measurements and reanalysis dataset</t>
  </si>
  <si>
    <t>IGARSS 2018 - 2018 IEEE International Geoscience and Remote Sensing Symposium</t>
  </si>
  <si>
    <t>С. 5552-5555</t>
  </si>
  <si>
    <t>Spain, Valencia, IEEE</t>
  </si>
  <si>
    <r>
      <rPr>
        <sz val="9"/>
        <rFont val="Times New Roman"/>
        <family val="1"/>
      </rPr>
      <t xml:space="preserve">Panteleev G.G., Yaremchuk M., </t>
    </r>
    <r>
      <rPr>
        <b/>
        <sz val="9"/>
        <rFont val="Times New Roman"/>
        <family val="1"/>
      </rPr>
      <t>Luchin V.</t>
    </r>
    <r>
      <rPr>
        <sz val="9"/>
        <rFont val="Times New Roman"/>
        <family val="1"/>
      </rPr>
      <t>, Francis O.</t>
    </r>
  </si>
  <si>
    <t>The Bering Sea Regional Data Assimilation System: From Climate Variability to Short Term Hindcasting</t>
  </si>
  <si>
    <t>С. 501-517</t>
  </si>
  <si>
    <t>Springer, Cham</t>
  </si>
  <si>
    <t>978-3-319-71933-7</t>
  </si>
  <si>
    <t>Bulanov V.A., Storozhenko A.V.</t>
  </si>
  <si>
    <t>The scattering of sound in the upper layer of the sea and the possibility of acoustic spectroscopy of bubble clouds and plankton communities</t>
  </si>
  <si>
    <t>С. 29-32</t>
  </si>
  <si>
    <t>Mitnik L.M., Dubina V.A.</t>
  </si>
  <si>
    <t>The Sea of Okhotsk: Scientific Applications of Remote Sensing</t>
  </si>
  <si>
    <t>Remote Sensing of the Asian Seas</t>
  </si>
  <si>
    <t>С. 159-175</t>
  </si>
  <si>
    <t>Швейцария, Cham, Springer</t>
  </si>
  <si>
    <t>978-3-319-94065-6</t>
  </si>
  <si>
    <t>Трухин А.М., Пермяков П.А.</t>
  </si>
  <si>
    <t>Влияние трофических условий на сезонную численность настоящих тюленей у северо-восточного побережья о. Сахалин в нагульный период</t>
  </si>
  <si>
    <t>Морские млекопитающие Голарктики IX</t>
  </si>
  <si>
    <t>Т. 2. С. 192-197</t>
  </si>
  <si>
    <t>Москва, СТ-ПРИНТ</t>
  </si>
  <si>
    <t>978-5-9904294-6-8</t>
  </si>
  <si>
    <t>Точилина С.В., Василенко Л.Н.</t>
  </si>
  <si>
    <t>Значение биометрического анализа для классификации родов Cycladophora, Anthocyrtis, Clathrocyclas, Spurioclathrocyclas и Podocyrtis (тип Nassellaria)</t>
  </si>
  <si>
    <t>Труды Палеонтологического общества</t>
  </si>
  <si>
    <t>Т. 1. С. 166-175</t>
  </si>
  <si>
    <t>Москва, ПИН РАН</t>
  </si>
  <si>
    <t>978-5-903825-40-0</t>
  </si>
  <si>
    <t>Polonik N.S.</t>
  </si>
  <si>
    <t>Изучение газонасыщенного гидротермального флюида подводного вулкана Пийпа</t>
  </si>
  <si>
    <t>С. 197-199</t>
  </si>
  <si>
    <t>Шакиров Р.Б., Валитов М.Г., Яцук А.В., Аксентов К.И.</t>
  </si>
  <si>
    <t>Комплексные геолого-геофизические научные экспедиции как часть стратегии морского развития России на Дальнем Востоке</t>
  </si>
  <si>
    <t>Записки общества изучения Амурского края</t>
  </si>
  <si>
    <t>Т. 45. С. 94-97</t>
  </si>
  <si>
    <t>Владивосток, РГО. Изд-во ВГУЭС</t>
  </si>
  <si>
    <t>978-5-9736-0528-5</t>
  </si>
  <si>
    <t>Касаткина А.П.</t>
  </si>
  <si>
    <t>Морфология и тафономия древних protoconodonta (chaetognatha), их изменения под влиянием естественных флуктуаций</t>
  </si>
  <si>
    <t>Proceedings of XVII All-Russian Micropaleontological Meeting «Modern Micropaleontology Problems and Prospects» Kazan, September 24 – 29, 2018.</t>
  </si>
  <si>
    <t>Т. 1. №1. С. 312-318</t>
  </si>
  <si>
    <t>Москва, ПИН РАН 2018</t>
  </si>
  <si>
    <t>978-5-903825-43-1</t>
  </si>
  <si>
    <t>Буланов В.А., Стороженко А.В.</t>
  </si>
  <si>
    <t>О взаимосвязи рассеяния звука и распределения зоопланктона в верхнем слое океана</t>
  </si>
  <si>
    <t xml:space="preserve">Акустика океана (Доклады XVI школы-семинара акад. Л.М.Бреховских) </t>
  </si>
  <si>
    <t>С. 99-104</t>
  </si>
  <si>
    <t>Москва, ГЕОС</t>
  </si>
  <si>
    <t>998-5-89118-768-9</t>
  </si>
  <si>
    <t>О пространственной структуре рассеяния звука в Японском и Охотском морях</t>
  </si>
  <si>
    <t>Мезомасштабные и субмезомасштабные процессы в гидросфере и атмосфере. Сборник трудов Международного симпозиума</t>
  </si>
  <si>
    <t>С. 62-65</t>
  </si>
  <si>
    <t>Москва, ИО РАН</t>
  </si>
  <si>
    <t>978-5-9901449-4-1</t>
  </si>
  <si>
    <t>Буланов В.А.</t>
  </si>
  <si>
    <t>Особенности рассеяния и поглощения звука и акустической нелинейности в верхнем слое океана и мелкого моря</t>
  </si>
  <si>
    <t>С. 173-176</t>
  </si>
  <si>
    <t>Пермяков М.С., Клещёва Т.И., Поталова Е.Ю.</t>
  </si>
  <si>
    <t>Оценки характеристик облачной стены глаза тайфунов по данным скаттерометров ASCAT</t>
  </si>
  <si>
    <t>Т. 15. С. 76-85</t>
  </si>
  <si>
    <t>Василенко Л.Н.</t>
  </si>
  <si>
    <t>Плейстоценовые радиолярии из отложений подводного хребта Витязь (островной склон Курило-Камчатского желоба)</t>
  </si>
  <si>
    <t>Т. 1. С. 29-37</t>
  </si>
  <si>
    <t>Буланов В.А., Корсков И.В., Стороженко А.В.</t>
  </si>
  <si>
    <t>Применение нелинейных акустических методов для изучения верхнего слоя океана</t>
  </si>
  <si>
    <t>С. 66-69</t>
  </si>
  <si>
    <t>Процесс современного обучения и состояние науки в России</t>
  </si>
  <si>
    <t>Фундаментальные и прикладные научные исследования: актуальные вопросы, достижения и инновации. Сборник статей XVI Международной научно-практической конференции</t>
  </si>
  <si>
    <t>С. 232-236</t>
  </si>
  <si>
    <t>Пенза, МЦНС «Наука и Просвещение»</t>
  </si>
  <si>
    <t>978-5-907135-08-6</t>
  </si>
  <si>
    <t>Буренин А.В., Моргунов Ю.Н.</t>
  </si>
  <si>
    <t>№5. С.  1750106</t>
  </si>
  <si>
    <t>Москва, МГУ им. М.В. Ломоносова</t>
  </si>
  <si>
    <t>Шакиров Р.Б.</t>
  </si>
  <si>
    <t>Совместная российско-вьетнамская геолого-геофизическая экспедиция.</t>
  </si>
  <si>
    <t>Т. 45. С. 98-101</t>
  </si>
  <si>
    <t>Тагильцев А.А., Черанев М.Ю., Гончаров Р.А., Швецов Г.П.</t>
  </si>
  <si>
    <t>Средства исследования поля температуры ледяного покрова в акваториях залива Петра Великого</t>
  </si>
  <si>
    <t>Т. 197. №1. С. 142-148</t>
  </si>
  <si>
    <t>Владивосток, ФГУП "Издательство Дальнаука"</t>
  </si>
  <si>
    <r>
      <rPr>
        <sz val="9"/>
        <rFont val="Times New Roman"/>
        <family val="1"/>
      </rPr>
      <t xml:space="preserve">Гуравская Г.И., </t>
    </r>
    <r>
      <rPr>
        <b/>
        <sz val="9"/>
        <rFont val="Times New Roman"/>
        <family val="1"/>
      </rPr>
      <t>Касаткина А.П.</t>
    </r>
  </si>
  <si>
    <t>Сходство и различие морфологических признаков Прото- и эуконодонтовых животных</t>
  </si>
  <si>
    <t>Труды XVII Всероссийского микропалеонтологического совещания «Современная микропалеонтология – проблемы и перспективы» (Казань, 24–29 сентября 2018 г.)</t>
  </si>
  <si>
    <t>Т. 1. №1. С. 288-294</t>
  </si>
  <si>
    <r>
      <rPr>
        <b/>
        <sz val="9"/>
        <rFont val="Times New Roman"/>
        <family val="1"/>
      </rPr>
      <t>Mitnik L.M.</t>
    </r>
    <r>
      <rPr>
        <sz val="9"/>
        <rFont val="Times New Roman"/>
        <family val="1"/>
      </rPr>
      <t>, Gade M.</t>
    </r>
  </si>
  <si>
    <t>Historical overview of remote sensing of asian waters</t>
  </si>
  <si>
    <t>С. 39-59</t>
  </si>
  <si>
    <r>
      <rPr>
        <b/>
        <sz val="9"/>
        <rFont val="Times New Roman"/>
        <family val="1"/>
      </rPr>
      <t xml:space="preserve">Барабанщиков Ю.А., Тищенко П.Я., Семкин П.Ю., </t>
    </r>
    <r>
      <rPr>
        <sz val="9"/>
        <rFont val="Times New Roman"/>
        <family val="1"/>
      </rPr>
      <t>Михайлик Т.А.,</t>
    </r>
    <r>
      <rPr>
        <b/>
        <sz val="9"/>
        <rFont val="Times New Roman"/>
        <family val="1"/>
      </rPr>
      <t xml:space="preserve"> Косьяненко А.А.</t>
    </r>
  </si>
  <si>
    <t>Условия образования лечебных грязей в бухте Воевода (Амурский залив,Японское море)</t>
  </si>
  <si>
    <t>тез</t>
  </si>
  <si>
    <t>Материалы VIII конференции молодых ученых «Океанологические исследования». 6-9 июня, г. Владивосток, 2018 г.</t>
  </si>
  <si>
    <t>С. 109-113</t>
  </si>
  <si>
    <t>Владивосток, Дальнаука</t>
  </si>
  <si>
    <t>978-5-8044-1666-0</t>
  </si>
  <si>
    <r>
      <rPr>
        <i/>
        <sz val="9"/>
        <rFont val="Times New Roman"/>
        <family val="1"/>
      </rPr>
      <t>Горовой С.В.</t>
    </r>
    <r>
      <rPr>
        <sz val="9"/>
        <rFont val="Times New Roman"/>
        <family val="1"/>
      </rPr>
      <t xml:space="preserve">, </t>
    </r>
    <r>
      <rPr>
        <b/>
        <sz val="9"/>
        <rFont val="Times New Roman"/>
        <family val="1"/>
      </rPr>
      <t>Коренбаум В.И., Костив А.Е., Ширяев А.Д., Бородин А.Е., Тагильцев А.А., Дорожко В.М.</t>
    </r>
    <r>
      <rPr>
        <sz val="9"/>
        <rFont val="Times New Roman"/>
        <family val="1"/>
      </rPr>
      <t>, Фершалов А.Ю.</t>
    </r>
  </si>
  <si>
    <t>Возможности обнаружения легководолазов по излучаемым ими подводным шумам</t>
  </si>
  <si>
    <t>докл</t>
  </si>
  <si>
    <t>Труды XIV Всероссийской конференции Прикладные технологии гидроакустики и гидрофизики. 23 - 25 мая 2018 г. Санкт-Петербург</t>
  </si>
  <si>
    <t>С. 75-77</t>
  </si>
  <si>
    <t>Санкт-Петербург, С-Петербургский научный центр РАН</t>
  </si>
  <si>
    <t>978-5-00105-282-1</t>
  </si>
  <si>
    <r>
      <rPr>
        <b/>
        <sz val="9"/>
        <rFont val="Times New Roman"/>
        <family val="1"/>
      </rPr>
      <t>Коренбаум В.И.,</t>
    </r>
    <r>
      <rPr>
        <sz val="9"/>
        <rFont val="Times New Roman"/>
        <family val="1"/>
      </rPr>
      <t xml:space="preserve"> Бородин А.Е., </t>
    </r>
    <r>
      <rPr>
        <b/>
        <sz val="9"/>
        <rFont val="Times New Roman"/>
        <family val="1"/>
      </rPr>
      <t>Тагильцев А.А.,</t>
    </r>
    <r>
      <rPr>
        <sz val="9"/>
        <rFont val="Times New Roman"/>
        <family val="1"/>
      </rPr>
      <t xml:space="preserve"> </t>
    </r>
    <r>
      <rPr>
        <i/>
        <sz val="9"/>
        <rFont val="Times New Roman"/>
        <family val="1"/>
      </rPr>
      <t>Горовой С.В.,</t>
    </r>
    <r>
      <rPr>
        <sz val="9"/>
        <rFont val="Times New Roman"/>
        <family val="1"/>
      </rPr>
      <t xml:space="preserve"> </t>
    </r>
    <r>
      <rPr>
        <b/>
        <sz val="9"/>
        <rFont val="Times New Roman"/>
        <family val="1"/>
      </rPr>
      <t>Костив А.Е., Ширяев А.Д., Дорожко В.М.</t>
    </r>
  </si>
  <si>
    <t>Малогабаритные приемники градиента давления инерционного и силового типов для низкочастотного диапазона</t>
  </si>
  <si>
    <t>С. 527-530</t>
  </si>
  <si>
    <t>Коренбаум В.И., Почекутова И.А., Малаева В.В., Костив А.Е., Сафронова М.А., Шин С.Н.</t>
  </si>
  <si>
    <t>Шумы форсированного выдоха человека и их диагностические приложения</t>
  </si>
  <si>
    <t>С. 625-627</t>
  </si>
  <si>
    <t>Ширяев А.Д., Коренбаум В.И.</t>
  </si>
  <si>
    <t>Новые особенности распространения звука в легких человека, выявляемые методом сжатия импульса</t>
  </si>
  <si>
    <t>С. 628-630</t>
  </si>
  <si>
    <t>Костив А.Е., Коренбаум В.И.</t>
  </si>
  <si>
    <t>Акустические эффекты легководолазного дыхательного снаряжения различных типов</t>
  </si>
  <si>
    <t>С. 631-632</t>
  </si>
  <si>
    <r>
      <rPr>
        <b/>
        <sz val="9"/>
        <rFont val="Times New Roman"/>
        <family val="1"/>
      </rPr>
      <t xml:space="preserve">Коренбаум В.И., </t>
    </r>
    <r>
      <rPr>
        <i/>
        <sz val="9"/>
        <rFont val="Times New Roman"/>
        <family val="1"/>
      </rPr>
      <t>Горовой С.В.,</t>
    </r>
    <r>
      <rPr>
        <sz val="9"/>
        <rFont val="Times New Roman"/>
        <family val="1"/>
      </rPr>
      <t xml:space="preserve"> </t>
    </r>
    <r>
      <rPr>
        <b/>
        <sz val="9"/>
        <rFont val="Times New Roman"/>
        <family val="1"/>
      </rPr>
      <t xml:space="preserve">Костив А.Е., Ширяев А.Д., </t>
    </r>
    <r>
      <rPr>
        <i/>
        <sz val="9"/>
        <rFont val="Times New Roman"/>
        <family val="1"/>
      </rPr>
      <t>Бородин А.Е.</t>
    </r>
    <r>
      <rPr>
        <b/>
        <sz val="9"/>
        <rFont val="Times New Roman"/>
        <family val="1"/>
      </rPr>
      <t xml:space="preserve">, Дорожко В.М., </t>
    </r>
    <r>
      <rPr>
        <sz val="9"/>
        <rFont val="Times New Roman"/>
        <family val="1"/>
      </rPr>
      <t>Фершалов А.Ю.</t>
    </r>
  </si>
  <si>
    <t>Возможности дистанционного контроля состояния и перемещения легководолазов по излучаемым ими подводным шумам</t>
  </si>
  <si>
    <t>Доклады XVI школы-семинара им. акад. Л.М. Бреховских «Акустика океана», совмещенной с XXXI сессией Российского Акустического Общества. Москва, 29 мая по 1 июня 2018 г.</t>
  </si>
  <si>
    <t>С. 317-320</t>
  </si>
  <si>
    <t>978-5-89118-768-9</t>
  </si>
  <si>
    <t>Об использовании регистрируемых под водолазным костюмом акустических сигналов, сопровождающих функционирование дыхательных аппаратов различных типов, для контроля состояния легководолазов под водой</t>
  </si>
  <si>
    <t>С. 321-324</t>
  </si>
  <si>
    <r>
      <rPr>
        <b/>
        <sz val="9"/>
        <rFont val="Times New Roman"/>
        <family val="1"/>
      </rPr>
      <t xml:space="preserve">Ширяев А.Д., Коренбаум В.И., </t>
    </r>
    <r>
      <rPr>
        <i/>
        <sz val="9"/>
        <rFont val="Times New Roman"/>
        <family val="1"/>
      </rPr>
      <t>Горовой С.В.</t>
    </r>
    <r>
      <rPr>
        <b/>
        <sz val="9"/>
        <rFont val="Times New Roman"/>
        <family val="1"/>
      </rPr>
      <t>, Костив А.Е.</t>
    </r>
  </si>
  <si>
    <t>Подходы к акустической оценке перемещения водолаза-аквалангиста по излучаемым им дыхательным шумам</t>
  </si>
  <si>
    <t xml:space="preserve">Тезисы 8-й конференции молодых ученых «Океанологические исследования», Владивосток, 2018 </t>
  </si>
  <si>
    <t>С. 183-187</t>
  </si>
  <si>
    <t>Сафронова М.А., Коренбаум В.И.</t>
  </si>
  <si>
    <t>Оценка нелинейности свистящих звуков форсированного выдоха человека по составу и соотношению спектральных гармоник</t>
  </si>
  <si>
    <t>Биомеханика-2018. Материалы XIII Всероссийской (с международным участием) конференции, с. Дивноморское, 28 мая – 1 июня 2018 г.</t>
  </si>
  <si>
    <t>С. 110-111</t>
  </si>
  <si>
    <t>Ростов-на Дону – Таганрог, ЮФУ</t>
  </si>
  <si>
    <t>978-5-9275-2801-1</t>
  </si>
  <si>
    <t>Особенности трансторакального звукопроведения, выявляемые зондированием сложными сигналами в частотных диапазонах 80-1000 Гц и 10-19 кГц</t>
  </si>
  <si>
    <t>С. 132-133</t>
  </si>
  <si>
    <t>Korenbaum V., Shiryaev A.</t>
  </si>
  <si>
    <t>New features of sound propagation through human lungs revealed by means of convolution technique</t>
  </si>
  <si>
    <t>Proceedings of the 25th International Congress on Sound and Vibration. 8-12 July 2018. Hiroshima. Japan</t>
  </si>
  <si>
    <t>С. 135. https://www.iiav.org/archives_icsv_last/2018_icsv25/content/papers/papers/full_paper_135_20180418062525764.pdf</t>
  </si>
  <si>
    <t>Japan, Hiroshima, Silesian University of Technology Press, Gliwice, Poland. Copyright © International Institute of Acoustics and Vibration (IIAV), 2018</t>
  </si>
  <si>
    <t>978-83-7880-552-6</t>
  </si>
  <si>
    <t>э/рес</t>
  </si>
  <si>
    <t>Korenbaum V., Pochekutova I., Kostiv A., Malaeva V., Safronova M.</t>
  </si>
  <si>
    <t>Human forced expiratory noise: origin, apparatus and diagnostic applications</t>
  </si>
  <si>
    <t>С. 155. https://www.iiav.org/archives_icsv_last/2018_icsv25/content/papers/papers/full_paper_155_20180130121419669.pdf</t>
  </si>
  <si>
    <r>
      <rPr>
        <b/>
        <sz val="9"/>
        <rFont val="Times New Roman"/>
        <family val="1"/>
      </rPr>
      <t xml:space="preserve">Korenbaum V., </t>
    </r>
    <r>
      <rPr>
        <i/>
        <sz val="9"/>
        <rFont val="Times New Roman"/>
        <family val="1"/>
      </rPr>
      <t>Gorovoy S.</t>
    </r>
    <r>
      <rPr>
        <b/>
        <sz val="9"/>
        <rFont val="Times New Roman"/>
        <family val="1"/>
      </rPr>
      <t>, Kostiv A., Shiryaev A.</t>
    </r>
    <r>
      <rPr>
        <sz val="9"/>
        <rFont val="Times New Roman"/>
        <family val="1"/>
      </rPr>
      <t>, Borodin A.</t>
    </r>
  </si>
  <si>
    <t>Underwater noises of scuba divers</t>
  </si>
  <si>
    <t>С. 136. https://www.iiav.org/archives_icsv_last/2018_icsv25/content/papers/papers/full_paper_136_20180418064959566.pdf</t>
  </si>
  <si>
    <r>
      <rPr>
        <b/>
        <sz val="9"/>
        <rFont val="Times New Roman"/>
        <family val="1"/>
      </rPr>
      <t>Семкин П.Ю., Тищенко П.Я.</t>
    </r>
    <r>
      <rPr>
        <sz val="9"/>
        <rFont val="Times New Roman"/>
        <family val="1"/>
      </rPr>
      <t xml:space="preserve">, Михайлик Т.А., </t>
    </r>
    <r>
      <rPr>
        <b/>
        <sz val="9"/>
        <rFont val="Times New Roman"/>
        <family val="1"/>
      </rPr>
      <t>Тищенко П.П., Барабанщиков Ю.А.</t>
    </r>
  </si>
  <si>
    <t>Гипоксия эстуариев трансграничных рек Туманной и Раздольной (южное Приморье)</t>
  </si>
  <si>
    <t>Природные опасности, современные экологические риски и устойчивость экосистем: VII Дружининские чтения: материалы Всероссийской научной конференции с международным участием. 2–5 октября 2018. г. Хабаровск</t>
  </si>
  <si>
    <t>С. 274-279</t>
  </si>
  <si>
    <t>Хабаровск, ООО «Омега-пресс»</t>
  </si>
  <si>
    <t>инст-1</t>
  </si>
  <si>
    <r>
      <rPr>
        <sz val="9"/>
        <rFont val="Times New Roman"/>
        <family val="1"/>
      </rPr>
      <t xml:space="preserve">Анисимова Е.В., </t>
    </r>
    <r>
      <rPr>
        <b/>
        <sz val="9"/>
        <rFont val="Times New Roman"/>
        <family val="1"/>
      </rPr>
      <t>Семкин П.Ю., Марьина Е.Н., Тищенко П.П.</t>
    </r>
  </si>
  <si>
    <t>Динамика вод и пространственное распределение концентрации хлорофилла а на северо-восточном шельфе о. Сахалин летом 2017 г.</t>
  </si>
  <si>
    <t>Океанологические исследования: материалы VIII конференции молодых ученых, 6–9 июня 2018 г., Владивосток, Россия</t>
  </si>
  <si>
    <t>С. 16-18</t>
  </si>
  <si>
    <r>
      <rPr>
        <b/>
        <sz val="9"/>
        <rFont val="Times New Roman"/>
        <family val="1"/>
      </rPr>
      <t xml:space="preserve">Trusenkova </t>
    </r>
    <r>
      <rPr>
        <sz val="9"/>
        <rFont val="Times New Roman"/>
        <family val="1"/>
      </rPr>
      <t xml:space="preserve">O.O., </t>
    </r>
    <r>
      <rPr>
        <b/>
        <sz val="9"/>
        <rFont val="Times New Roman"/>
        <family val="1"/>
      </rPr>
      <t xml:space="preserve">Lazaryuk </t>
    </r>
    <r>
      <rPr>
        <sz val="9"/>
        <rFont val="Times New Roman"/>
        <family val="1"/>
      </rPr>
      <t xml:space="preserve">A.Yu., Ostrovskii A.G., </t>
    </r>
    <r>
      <rPr>
        <b/>
        <sz val="9"/>
        <rFont val="Times New Roman"/>
        <family val="1"/>
      </rPr>
      <t xml:space="preserve">Lobanov </t>
    </r>
    <r>
      <rPr>
        <sz val="9"/>
        <rFont val="Times New Roman"/>
        <family val="1"/>
      </rPr>
      <t>V.B.</t>
    </r>
  </si>
  <si>
    <t>High-frequency fluctuations of stratification, temperature, and kinetic energy in the Primorye Current zone, the Japan Sea</t>
  </si>
  <si>
    <t>Потоки и структуры в жидкостях: Международная конференция; 08–10 августа 2018 г., Владивосток: Материалы конференции</t>
  </si>
  <si>
    <t>С. 219-222</t>
  </si>
  <si>
    <r>
      <rPr>
        <b/>
        <sz val="9"/>
        <rFont val="Times New Roman"/>
        <family val="1"/>
      </rPr>
      <t>Трусенкова</t>
    </r>
    <r>
      <rPr>
        <sz val="9"/>
        <rFont val="Times New Roman"/>
        <family val="1"/>
      </rPr>
      <t xml:space="preserve"> О.О., </t>
    </r>
    <r>
      <rPr>
        <b/>
        <sz val="9"/>
        <rFont val="Times New Roman"/>
        <family val="1"/>
      </rPr>
      <t xml:space="preserve">Лазарюк </t>
    </r>
    <r>
      <rPr>
        <sz val="9"/>
        <rFont val="Times New Roman"/>
        <family val="1"/>
      </rPr>
      <t xml:space="preserve">А.Ю., Островский А.Г., </t>
    </r>
    <r>
      <rPr>
        <b/>
        <sz val="9"/>
        <rFont val="Times New Roman"/>
        <family val="1"/>
      </rPr>
      <t>Лобанов</t>
    </r>
    <r>
      <rPr>
        <sz val="9"/>
        <rFont val="Times New Roman"/>
        <family val="1"/>
      </rPr>
      <t xml:space="preserve"> В.Б.</t>
    </r>
  </si>
  <si>
    <t>Короткоживущие неоднородности гидрофизических характеристик у побережья Приморского края, Японское море (по данным профилографа «Аквалог»)</t>
  </si>
  <si>
    <t xml:space="preserve">Сборник трудов Международного симпозиума «Мезомасштабные и субмезомасштабные процессы в гидросфере и атмосфере» (МСП-2018), посвященный 90-летию проф. К.Н. Федорова в 1 т.: сб. трудов </t>
  </si>
  <si>
    <t>С. 350-353</t>
  </si>
  <si>
    <t>Москва, Институт океанологии им. П.П. Ширшова РАН</t>
  </si>
  <si>
    <r>
      <rPr>
        <b/>
        <sz val="9"/>
        <rFont val="Times New Roman"/>
        <family val="1"/>
      </rPr>
      <t>Sattarova V.V., Astakhov A.S.,</t>
    </r>
    <r>
      <rPr>
        <sz val="9"/>
        <rFont val="Times New Roman"/>
        <family val="1"/>
      </rPr>
      <t xml:space="preserve"> Shi Xuefa, Hu Limin, </t>
    </r>
    <r>
      <rPr>
        <b/>
        <sz val="9"/>
        <rFont val="Times New Roman"/>
        <family val="1"/>
      </rPr>
      <t>Aksentov K.I., Alatortsev A.V.</t>
    </r>
  </si>
  <si>
    <t>Rare earth elements in the sediments from the Chukchi and East Siberian seas</t>
  </si>
  <si>
    <t>9th International Conference on Asian Marine Geology (ICAMG), Shanghai, October 10-12, 2018.</t>
  </si>
  <si>
    <t>China, Shanghai</t>
  </si>
  <si>
    <t>Фракционирование редкоземельных элементов окраинных морей С-З Пацифики и Арктики</t>
  </si>
  <si>
    <t>IV Всероссийская научная конференция с международным участием Владивосток, 17-23 сентября 2018 г. ДВГИ ДВО РАН</t>
  </si>
  <si>
    <t>С. 273-275</t>
  </si>
  <si>
    <t>Владивосток</t>
  </si>
  <si>
    <t>Иванов М.В.</t>
  </si>
  <si>
    <t>Содержание ртути в поверхностных донных осадках в восточном секторе Российской Арктики</t>
  </si>
  <si>
    <t>Всероссийская научная конференция “Ртуть и другие тяжелые металлы в экосистемах”.  г. Череповецк 14-16 мая 2018 г</t>
  </si>
  <si>
    <t>С. 25</t>
  </si>
  <si>
    <t>Череповецк</t>
  </si>
  <si>
    <r>
      <rPr>
        <sz val="9"/>
        <rFont val="Times New Roman"/>
        <family val="1"/>
      </rPr>
      <t xml:space="preserve">Коляда А.Е., </t>
    </r>
    <r>
      <rPr>
        <b/>
        <sz val="9"/>
        <rFont val="Times New Roman"/>
        <family val="1"/>
      </rPr>
      <t>Обрезкова М.С.</t>
    </r>
  </si>
  <si>
    <t>Методы изучения и состав диатомовой флоры донных осадков Чукотского моря (LV-77-3)</t>
  </si>
  <si>
    <t>Океанологические исследования: материалы VIII конференции молодых ученых, 6–9 июня 2018 г., Владивосток.</t>
  </si>
  <si>
    <t>С. 79-82</t>
  </si>
  <si>
    <r>
      <rPr>
        <b/>
        <sz val="9"/>
        <rFont val="Times New Roman"/>
        <family val="1"/>
      </rPr>
      <t>Обрезкова М.С.,</t>
    </r>
    <r>
      <rPr>
        <sz val="9"/>
        <rFont val="Times New Roman"/>
        <family val="1"/>
      </rPr>
      <t xml:space="preserve"> Поспелова В.Ю., </t>
    </r>
    <r>
      <rPr>
        <b/>
        <sz val="9"/>
        <rFont val="Times New Roman"/>
        <family val="1"/>
      </rPr>
      <t>Колесник А.Н.</t>
    </r>
  </si>
  <si>
    <t>Q-кластерная типизация поверхностных осадков Чукотского моря на основе изучения микрофоссилий</t>
  </si>
  <si>
    <t>Океанологические исследования: материалы VIII конференции молодых ученых, 6–9 июня 2018 г., Владивосток, ТОИ ДВО РАН.</t>
  </si>
  <si>
    <t>С. 98-99</t>
  </si>
  <si>
    <t>Изменение окружающей среды и условий седиментации в Амурском заливе Японского моря за последние тысячелетия (на основе диатомовых водорослей)</t>
  </si>
  <si>
    <t>С. 99-102</t>
  </si>
  <si>
    <r>
      <rPr>
        <b/>
        <sz val="9"/>
        <rFont val="Times New Roman"/>
        <family val="1"/>
      </rPr>
      <t>ZHUKOVSKAYA A.F.</t>
    </r>
    <r>
      <rPr>
        <sz val="9"/>
        <rFont val="Times New Roman"/>
        <family val="1"/>
      </rPr>
      <t xml:space="preserve">, CHESNOKOVA A.A., </t>
    </r>
    <r>
      <rPr>
        <b/>
        <sz val="9"/>
        <rFont val="Times New Roman"/>
        <family val="1"/>
      </rPr>
      <t>KOSJYANENKO A.A.</t>
    </r>
    <r>
      <rPr>
        <sz val="9"/>
        <rFont val="Times New Roman"/>
        <family val="1"/>
      </rPr>
      <t xml:space="preserve">, </t>
    </r>
    <r>
      <rPr>
        <b/>
        <sz val="9"/>
        <rFont val="Times New Roman"/>
        <family val="1"/>
      </rPr>
      <t>CHELOMIN V.P.</t>
    </r>
  </si>
  <si>
    <t>Impact of CuO nanoparticles on protein oxidation in Mytilus trossulus</t>
  </si>
  <si>
    <t>8th CJK IMBeR Symposium. 2018.09.17 - 2018.09.19. Shanghai, China</t>
  </si>
  <si>
    <t>С. 56</t>
  </si>
  <si>
    <r>
      <rPr>
        <b/>
        <sz val="9"/>
        <rFont val="Times New Roman"/>
        <family val="1"/>
      </rPr>
      <t>Rogachev K., Shlyk N</t>
    </r>
    <r>
      <rPr>
        <sz val="9"/>
        <rFont val="Times New Roman"/>
        <family val="1"/>
      </rPr>
      <t>.</t>
    </r>
  </si>
  <si>
    <t>Amplified diurnal currents over the shallow banks and 18.6-year variability of salinity of the intermediate waters in the Western Subarctic Pacific</t>
  </si>
  <si>
    <t>PICES 2018 Annual Meeting. Toward integrated understanding of ecosystem variability in the North Pacific. Yokohama, Japan. Oct 25 - Nov. 4, 2018.</t>
  </si>
  <si>
    <t>С. 173. https://meetings.pices.int/publications/book-of-abstracts/2018-PICES-Book-of-Abstracts.pdf</t>
  </si>
  <si>
    <t>Japan, Yokohama</t>
  </si>
  <si>
    <t>Пичугин М.К., Гурвич И.А.</t>
  </si>
  <si>
    <t>Аномальный холод в Приморье и опасные погодные явления над Японским морем 23–28 января 2018 г.</t>
  </si>
  <si>
    <t>VIII конференция молодых учёных «ОКЕАНОЛОГИЧЕСКИЕ ИССЛЕДОВАНИЯ»</t>
  </si>
  <si>
    <t>С. 34-36</t>
  </si>
  <si>
    <t>инст-2</t>
  </si>
  <si>
    <t>Гурвич И.А., Пичугин М.К.</t>
  </si>
  <si>
    <t>Условия и характеристики продолжительной мезоциклонической деятельности над Японским морем</t>
  </si>
  <si>
    <t xml:space="preserve">Тезисы шестнадцатой Всероссийской открытой конференции "Современные проблемы дистанционного зондирования Земли из космоса"", 12-16 ноября 2018 г., Москва, ИКИ РАН. </t>
  </si>
  <si>
    <t>С. 173-174</t>
  </si>
  <si>
    <t>Москва, ИКИ РАН</t>
  </si>
  <si>
    <r>
      <rPr>
        <sz val="9"/>
        <rFont val="Times New Roman"/>
        <family val="1"/>
      </rPr>
      <t xml:space="preserve">Чеснокова А.А., </t>
    </r>
    <r>
      <rPr>
        <b/>
        <sz val="9"/>
        <rFont val="Times New Roman"/>
        <family val="1"/>
      </rPr>
      <t>Жуковская А.Ф.</t>
    </r>
  </si>
  <si>
    <t>ОКИСЛИТЕЛЬНАЯ МОДИФИКАЦИЯ БЕЛКОВ В ПИЩЕВАРИТЕЛЬНОЙ ЖЕЛЕЗЕ БРЮХОНОГОГО МОЛЛЮСКА LITTORINA MANDSHURICA ИЗ МЕСТ С РАЗНОЙ СТЕПЕНЬЮ ЗАГРЯЗНЕНИЯ МОРСКОЙ СРЕДЫ</t>
  </si>
  <si>
    <t>С. 164</t>
  </si>
  <si>
    <r>
      <rPr>
        <b/>
        <sz val="9"/>
        <rFont val="Times New Roman"/>
        <family val="1"/>
      </rPr>
      <t>Пичугин М.К., Гурвич</t>
    </r>
    <r>
      <rPr>
        <sz val="9"/>
        <rFont val="Times New Roman"/>
        <family val="1"/>
      </rPr>
      <t xml:space="preserve"> И.А, Тилинина Н.Д.</t>
    </r>
  </si>
  <si>
    <t>Комплексный анализ экстремальных погодных явлений во время аномально продолжительного холодного вторжения над северо-западной частью Тихого океана в январе 2018 г.</t>
  </si>
  <si>
    <t>С. 201-202</t>
  </si>
  <si>
    <t>Москва</t>
  </si>
  <si>
    <t>Точилина С.В.</t>
  </si>
  <si>
    <t>Перспектива развития радиоляриевого анализа: методология работы с глубоководными разрезами; радиоляриевая шкала</t>
  </si>
  <si>
    <t>Фундаментальная и прикладная палеонтология: материалы LXIV сессии Палеонтологического общества при РАН, 2-6 апреля 2018 г., Санкт-Петербург.</t>
  </si>
  <si>
    <t>С. 128-130</t>
  </si>
  <si>
    <t>Санкт-Петербург, Картфабрика ВСЕГЕИ</t>
  </si>
  <si>
    <t>978-5-93761-254-0</t>
  </si>
  <si>
    <r>
      <rPr>
        <b/>
        <sz val="9"/>
        <rFont val="Times New Roman"/>
        <family val="1"/>
      </rPr>
      <t>Pichugin M.K., Gurvich I.A.,</t>
    </r>
    <r>
      <rPr>
        <sz val="9"/>
        <rFont val="Times New Roman"/>
        <family val="1"/>
      </rPr>
      <t xml:space="preserve"> Zabolotskih E.V.</t>
    </r>
  </si>
  <si>
    <t>Characteristics of severe weather systems over the Chukchi Sea from satellite measurements and reanalysis datasets</t>
  </si>
  <si>
    <t xml:space="preserve"> 14th European Polar Low Working Group meeting, 05-06 April 2018, Trier, Germany</t>
  </si>
  <si>
    <t>https://www.uni-trier.de/index.php?id=63982</t>
  </si>
  <si>
    <t>Germany, Trier</t>
  </si>
  <si>
    <t>Kosheleva A.V., Yaroshchuk I.O., Shvyrev A.N., Novotryasov V.V., Gulin O.E., Pivovarov A.A., Samchenko A.N., Korotchenko R.A.</t>
  </si>
  <si>
    <t>Experimental studies of internal waves in the coastal zone of the Peter the Great Bay of the Sea of Japan</t>
  </si>
  <si>
    <t>С. 122-125</t>
  </si>
  <si>
    <t>Кошелева А.В., Коротченко Р.А., Пивоваров А.А., Самченко А.Н., Швырев А.Н., Ярощук И.О.</t>
  </si>
  <si>
    <t>Экспериментальные низкочастотные гидроакустические исследования в заливе Петра Великого Японского моря</t>
  </si>
  <si>
    <t>С. 209-212</t>
  </si>
  <si>
    <r>
      <rPr>
        <b/>
        <sz val="9"/>
        <rFont val="Times New Roman"/>
        <family val="1"/>
      </rPr>
      <t>Gurvich</t>
    </r>
    <r>
      <rPr>
        <sz val="9"/>
        <rFont val="Times New Roman"/>
        <family val="1"/>
      </rPr>
      <t xml:space="preserve"> </t>
    </r>
    <r>
      <rPr>
        <b/>
        <sz val="9"/>
        <rFont val="Times New Roman"/>
        <family val="1"/>
      </rPr>
      <t>I.A., Pichugin M.K.</t>
    </r>
  </si>
  <si>
    <t>Comparative analysis of winter and summer mesocyclogenesis over the Sea of Japan</t>
  </si>
  <si>
    <t>14th European Polar Low Working Group meeting, 05-06 April 2018, Trier, Germany.</t>
  </si>
  <si>
    <t>Капач С.С., Митник Л.М., Кустова Е.В., Харламов П.О., Пономарев В.И.</t>
  </si>
  <si>
    <t>Циклоны над южным океаном по спутниковым микроволновым измерениям</t>
  </si>
  <si>
    <t>Океанологические исследования: материалы VIII конференции молодых ученых, 6-9 июня 2018 г., Владивосток, Россия.</t>
  </si>
  <si>
    <t>С. 20-26</t>
  </si>
  <si>
    <t>Владивосток, Издательство Дальнаука</t>
  </si>
  <si>
    <t>Марьина Е.Н., Харламов П.О., Кустова Е.В., Пономарев В.И., Лазарюк А.Ю.</t>
  </si>
  <si>
    <t>Верификация данных метеоизмерений буя Wavescan за период апрель-декабрь 2016 года на основе данных реанализа</t>
  </si>
  <si>
    <t>С. 30-34</t>
  </si>
  <si>
    <r>
      <rPr>
        <sz val="9"/>
        <rFont val="Times New Roman"/>
        <family val="1"/>
      </rPr>
      <t>Уколова Е.С.,</t>
    </r>
    <r>
      <rPr>
        <b/>
        <sz val="9"/>
        <rFont val="Times New Roman"/>
        <family val="1"/>
      </rPr>
      <t xml:space="preserve"> Кустова Е.В., Пономарев В.И., Дубина В.А.</t>
    </r>
  </si>
  <si>
    <t>Влияние динамики прибрежных вод на воспроизводство Mizuhopecten yessoensis в заливе Находка.</t>
  </si>
  <si>
    <t>Chizhova T., Koudryashova Yu.</t>
  </si>
  <si>
    <t>The study of PAHs in the water basins of the northwestern Japan Sea</t>
  </si>
  <si>
    <t>Environmental researches in northern Japan Sea and related regions: Renewed horison of Japan-Russia scientific partnership. Kanazawa, Japan. 2-4 March 2018</t>
  </si>
  <si>
    <t>http://www.ki-net.kanazawa-u.ac.jp/EN/wp-content/uploads/sites/2/2018/02/program180302-04.pdf</t>
  </si>
  <si>
    <t>Japan, Kanazawa</t>
  </si>
  <si>
    <t>Экспериментальные низкочастотные гидроакустические исследования на шельфе (залив Петра Великого Японского моря)</t>
  </si>
  <si>
    <t>Океанологические исследования: материалы VIII конференции молодых ученых, 6 - 9 июня 2018 г., ТОИ ДВО РАН. Владивосток</t>
  </si>
  <si>
    <t>С. 37-42</t>
  </si>
  <si>
    <t>Spatio-temporal chaos in the double-diffusive system</t>
  </si>
  <si>
    <t>Proceedings of International Conference "Fluxes and Structures in Fluids"</t>
  </si>
  <si>
    <t>С. 127-129</t>
  </si>
  <si>
    <t>Владивосток, М. ИПМех РАН</t>
  </si>
  <si>
    <t>Dynamic patterns in double-diffusive convection</t>
  </si>
  <si>
    <t>Annual International Conference “Days on Diffraction” 2018, ПОМИ РАН, St. Petersburg, June 4 – 8, 2018</t>
  </si>
  <si>
    <t>С. 64-65</t>
  </si>
  <si>
    <t>St. Petersburg, PDMI</t>
  </si>
  <si>
    <t>Особенности применения обращенных во времени эмиссионных акустических сигналов для диагностики коррелированных источников</t>
  </si>
  <si>
    <t>Акустика океана. Доклады XVI школы-семинара им. акад. Л.М. Бреховских, совмещенной с XXXI сессией Российского акустического общества</t>
  </si>
  <si>
    <t>С. 140-143</t>
  </si>
  <si>
    <t>Взаимодействие пары пузырьков в акустическом поле // Труды XIV Всероссийской конференции «Прикладные технологии гидроакустики и гидро-физики» – ГА 2018, 23–25 мая 2018. Санкт-Петербург: СПбНЦ РАН, 2018. С. 257–260.</t>
  </si>
  <si>
    <t>Труды XIV Всероссийской конференции «Прикладные технологии гидроакустики и гидро-физики» – ГА 2018, 23–25 мая 2018. Санкт-Петербург.</t>
  </si>
  <si>
    <t>С. 257-260</t>
  </si>
  <si>
    <t xml:space="preserve">Санкт-Петербург, Санкт Петербургский научный центр РАН </t>
  </si>
  <si>
    <t>Bubble Dynamics Near an Interface</t>
  </si>
  <si>
    <t>The 6th Pacific Rim Underwater Acoustic Conference, Taipei/Hualien, Taiwan, September 2–5 2018 / Book of Abstracts Taipei: National Taiwan University.</t>
  </si>
  <si>
    <t>С. 26</t>
  </si>
  <si>
    <t>Taiwan, Taipei, National Taiwan University</t>
  </si>
  <si>
    <t>Shakirov R., Legkodimov A.</t>
  </si>
  <si>
    <t>Collision-induced Cenozoic basalts in Vietnam and neighboring areas</t>
  </si>
  <si>
    <t>Материалы IV Всероссийской конференции с международным участием, г. Владивосток, 17-23 сентября</t>
  </si>
  <si>
    <t>С. 134-135</t>
  </si>
  <si>
    <t>Владивосток, ТОИ ДВО РАН</t>
  </si>
  <si>
    <r>
      <rPr>
        <b/>
        <sz val="9"/>
        <rFont val="Times New Roman"/>
        <family val="1"/>
      </rPr>
      <t>Кушнерова Н.Ф.</t>
    </r>
    <r>
      <rPr>
        <sz val="9"/>
        <rFont val="Times New Roman"/>
        <family val="1"/>
      </rPr>
      <t>, Момот Т.В.</t>
    </r>
  </si>
  <si>
    <t>Влияние полифенольного комплекса экстракта из морской бурой водоросли Saccharina japonica на нарушения физиолого-биохимических характеристик эритроцитов при дислипидемии</t>
  </si>
  <si>
    <t>Фенольные соединения: свойства, активность, инновации: сборник научных статей по материалам Х Международного симпозиума «Фенольные соединения: фундаментальные и прикладные аспекты». Москва, 14-19 мая 2018 г. / отв. ред. Н.В. Загоскина</t>
  </si>
  <si>
    <t>С. 466-470</t>
  </si>
  <si>
    <t>М.: ИФР РАН</t>
  </si>
  <si>
    <t>Антиоксидантный эффект полифенолов из бурой водоросли Sargassum pallidum при стресс-воздействии</t>
  </si>
  <si>
    <t>С. 537-541</t>
  </si>
  <si>
    <t>Спрыгин В.Г.</t>
  </si>
  <si>
    <t>Полифенолы из морской бурой водоросли Sargassum pallidum как гепатопротекторы при токсическом поражении печени</t>
  </si>
  <si>
    <t>С. 515-519</t>
  </si>
  <si>
    <t>Долматова Л.С., Слинько Е.Н., Колосова Л.Ф.</t>
  </si>
  <si>
    <t>Межгодовые вариации содержания тяжелых металлов в тканях голотурии Eupentacta fraudatrix в условиях антропогенного загрязнения</t>
  </si>
  <si>
    <t>VII Всерос. науч. конф. Биробиджан, 9-11 октября 2018 г./ под ред. Е.Я. Фрисмана</t>
  </si>
  <si>
    <t>Биробиджан, Электронные текстовые данные. (1 файл: 23,4 Мб). Биробиджан: ИКАРП ДВО РАН- ФГБОУ ВО «ПГУ им. Шолом-Алейхема»</t>
  </si>
  <si>
    <t>978-5-904121-22-8</t>
  </si>
  <si>
    <t>Yatsuk A., Gresov A., Shakirov R., Obzhirov A.I.</t>
  </si>
  <si>
    <t>Hydrocarbon gases of the bottom sediments in the Tatar Strait, Sea of Japan, Russia. 14th International Conference on Gas in Marine Sediments GIMS 14. Haifa, Israel. October 14-20, 2018.</t>
  </si>
  <si>
    <t>14th International Conference on Gas in Marine Sediments GIMS 14. Haifa, Israel</t>
  </si>
  <si>
    <t>Израиль, Хайфа</t>
  </si>
  <si>
    <r>
      <rPr>
        <b/>
        <sz val="9"/>
        <rFont val="Times New Roman"/>
        <family val="1"/>
      </rPr>
      <t>Shakirov R.,</t>
    </r>
    <r>
      <rPr>
        <sz val="9"/>
        <rFont val="Times New Roman"/>
        <family val="1"/>
      </rPr>
      <t xml:space="preserve"> </t>
    </r>
    <r>
      <rPr>
        <b/>
        <sz val="9"/>
        <rFont val="Times New Roman"/>
        <family val="1"/>
      </rPr>
      <t>Shakirova M.,</t>
    </r>
    <r>
      <rPr>
        <sz val="9"/>
        <rFont val="Times New Roman"/>
        <family val="1"/>
      </rPr>
      <t xml:space="preserve"> </t>
    </r>
    <r>
      <rPr>
        <b/>
        <sz val="9"/>
        <rFont val="Times New Roman"/>
        <family val="1"/>
      </rPr>
      <t>Syrbu N., Obzhirov A.</t>
    </r>
  </si>
  <si>
    <t>15-th Regional Congress on geology, mineral and energy resources of southeast Asia. Hanoi, Vietnam. 16-17 October 2018. ASEAN. Proceedings.</t>
  </si>
  <si>
    <t>С. 187-188</t>
  </si>
  <si>
    <t xml:space="preserve">Vietnam, Hanoi, 15-й Региональный конгресс по геологии, минеральным и энергетическим ресурсам юго-востока Азии. Ханой, Вьетнам. </t>
  </si>
  <si>
    <t xml:space="preserve">Pak V.V. </t>
  </si>
  <si>
    <t>Multi-ringed structures in axisymmetric two-layer creeping flow with variable layer thicknesses.</t>
  </si>
  <si>
    <t>С. 165-167</t>
  </si>
  <si>
    <t>Москва, Институт Прикладной Механики РАН</t>
  </si>
  <si>
    <t>Колесник О.Н., Ярощук Е.И., Лопатников Е.А.</t>
  </si>
  <si>
    <t>Железомарганцевое рудообразование на подводной возвышенности Беляевского в Японском море: обзор литературы и новые данные</t>
  </si>
  <si>
    <t>С. 73-79</t>
  </si>
  <si>
    <t>Petrov P.S., Burenin A.V., Golov A.A., Morgunov Yu.N.</t>
  </si>
  <si>
    <t>Transformation of the modal structure of acoustical field in course of the sound propagation from continental shelf to the deep ocean</t>
  </si>
  <si>
    <t>Proceedings of the International Conference Days on Diffraction 2012, Saint-Petersburg, Russia, June 4-8 2018</t>
  </si>
  <si>
    <t>С. 235-241</t>
  </si>
  <si>
    <t>IEEE</t>
  </si>
  <si>
    <t>978-1-7281-0313-6</t>
  </si>
  <si>
    <r>
      <rPr>
        <b/>
        <sz val="9"/>
        <rFont val="Times New Roman"/>
        <family val="1"/>
      </rPr>
      <t>Petrov P.S., Tyshchenko A.G.</t>
    </r>
    <r>
      <rPr>
        <sz val="9"/>
        <rFont val="Times New Roman"/>
        <family val="1"/>
      </rPr>
      <t>, Ehrhardt M.</t>
    </r>
  </si>
  <si>
    <t>Numerical solution of iterative parabolic equations approximating the nonlinear Helmholtz equation</t>
  </si>
  <si>
    <t>С. 241-245</t>
  </si>
  <si>
    <r>
      <rPr>
        <sz val="9"/>
        <rFont val="Times New Roman"/>
        <family val="1"/>
      </rPr>
      <t xml:space="preserve">Wild B., Andersson A., Bröder L., Vonk J., Tesi T., Hugelius G., McClelland J.W., Song W., Raymond P.A., </t>
    </r>
    <r>
      <rPr>
        <b/>
        <sz val="9"/>
        <rFont val="Times New Roman"/>
        <family val="1"/>
      </rPr>
      <t>Pipko I., Dudarev O., Semiletov I.P.,</t>
    </r>
    <r>
      <rPr>
        <sz val="9"/>
        <rFont val="Times New Roman"/>
        <family val="1"/>
      </rPr>
      <t xml:space="preserve"> Shakhova N.E.and Gustafsson Ö.&amp;nbsp,</t>
    </r>
  </si>
  <si>
    <t>Carbon Remobilization from Permafrost and Peatlands along Siberian Rivers</t>
  </si>
  <si>
    <t>AGU Fall Meeting, Washington, D.C., USA, 10-14 December 2018, B21I-2433</t>
  </si>
  <si>
    <t>Safronova M.A.</t>
  </si>
  <si>
    <t>A study of nonlinear effects in the noise of human forced exhalation</t>
  </si>
  <si>
    <t>Потоки и структуры в жидкостях: Международная конференция; 08-10 августа 2018 г., Владивосток: Материалы конференции</t>
  </si>
  <si>
    <t>С. 188-191</t>
  </si>
  <si>
    <t>Москва , ИПМех РАН</t>
  </si>
  <si>
    <t>Легкодимов А.А., Сорочинская А.В.</t>
  </si>
  <si>
    <t>Газо-геохимическая характеристика донных осадков Тонкинского залива (Южно-Китайское море)</t>
  </si>
  <si>
    <r>
      <rPr>
        <sz val="9"/>
        <rFont val="Times New Roman"/>
        <family val="1"/>
      </rPr>
      <t>Океанологические исследования, VIII конференция молодых ученых</t>
    </r>
    <r>
      <rPr>
        <sz val="9"/>
        <rFont val="Times New Roman"/>
        <family val="1"/>
      </rPr>
      <t>, 6-9 июня 2018 г.</t>
    </r>
  </si>
  <si>
    <t>С. 106</t>
  </si>
  <si>
    <r>
      <rPr>
        <b/>
        <sz val="9"/>
        <rFont val="Times New Roman"/>
        <family val="1"/>
      </rPr>
      <t xml:space="preserve">Korenbaum V., Gorovoy S., Kostiv A., Shiryaev A., </t>
    </r>
    <r>
      <rPr>
        <sz val="9"/>
        <rFont val="Times New Roman"/>
        <family val="1"/>
      </rPr>
      <t>Borodin A.</t>
    </r>
    <r>
      <rPr>
        <b/>
        <sz val="9"/>
        <rFont val="Times New Roman"/>
        <family val="1"/>
      </rPr>
      <t xml:space="preserve">, Dorozhko A., </t>
    </r>
    <r>
      <rPr>
        <sz val="9"/>
        <rFont val="Times New Roman"/>
        <family val="1"/>
      </rPr>
      <t>Fershalov A.</t>
    </r>
  </si>
  <si>
    <t>Processing of emitted respiratory noises to monitor health condition and spatial displacement of a scuba diver under water</t>
  </si>
  <si>
    <t>J. Acoust. Soc. Am., Vol. 143, No. 3, Pt. 2, March 2018 175th Meeting: Acoustical Society of America</t>
  </si>
  <si>
    <t>Т. 143. №3. С. 1761</t>
  </si>
  <si>
    <t>USA, Minneapolis, Acoustical Society of America</t>
  </si>
  <si>
    <t>0001-4966</t>
  </si>
  <si>
    <t>Signal compression technique in decomposition of arrivals having different speed of sound propagation through human lungs in the frequency range of 10-19 kHz</t>
  </si>
  <si>
    <t>Теличко А.С., Зверев С.А.</t>
  </si>
  <si>
    <t>Петромагнитные исследования побережья и акватории залива Петра Великого (Японское море)</t>
  </si>
  <si>
    <t>Вопросы геологии и комплексного освоения природных ресурсов Восточной Азии: Пятая Всерос. науч. конф. с междунар. участием: сб. докладов. 02-04 октября 2018 г. Благовещенск</t>
  </si>
  <si>
    <t>Т. 1. С. 47-48. http://ignm.ru/conf2018/</t>
  </si>
  <si>
    <t>Благовещенск, ИГиП ДВО РАН</t>
  </si>
  <si>
    <t>Зверев С.А., Теличко А.С.</t>
  </si>
  <si>
    <t>Аномальное магнитное поле Гамовского каньона (залив Петра Великого, Японское море)</t>
  </si>
  <si>
    <t>Т. 1. С. 28-29. http://ignm.ru/conf2018/</t>
  </si>
  <si>
    <t>Obzhirov A.I.</t>
  </si>
  <si>
    <t>Geochemical investigation of gas fluxes related to gas hydrate and oil-gas deposits in Japan and Okhotsk Seas</t>
  </si>
  <si>
    <t>14th International Conference on Gas in Marine Sediments GIMS 14 Haifa, Israel. October 14-20, 2018</t>
  </si>
  <si>
    <t>Biological association in the Ocean in areas with methane fluxes from sediment to water that important use to search bioresource in Ocean. 7th Annual World Congress of ocean-2018 (WCO-2018), October 29-31, 2018 in Qingdao, China.</t>
  </si>
  <si>
    <t>7th Annual World Congress of ocean-2018 (WCO-2018), October 29-31, 2018</t>
  </si>
  <si>
    <t>China, Qingdao</t>
  </si>
  <si>
    <t>Санкт-Петербург, ВНИИОкеангеологии</t>
  </si>
  <si>
    <t>Кононец С.Н., Валитов М.Г., Харченко Т.А.</t>
  </si>
  <si>
    <t>Магматический контроль золотого оруденения Западного Приморья (по геофизическим данным)</t>
  </si>
  <si>
    <t>Геодинамика и минерагения северной и центральной Азии. Материалы V Всероссийской научно-практической конференции, посвященной 45-летию Геологического института СО РАН. Ответственный редактор Е.В. Кислов. Улан-Удэ, 27-31 августа 2018 г. Бурятский государственный университет (Улан-Удэ)</t>
  </si>
  <si>
    <t>С. 221-223</t>
  </si>
  <si>
    <t xml:space="preserve">Улан-Удэ, Бурятский государственный университет </t>
  </si>
  <si>
    <r>
      <rPr>
        <b/>
        <sz val="9"/>
        <rFont val="Times New Roman"/>
        <family val="1"/>
      </rPr>
      <t>Гулин О.Э.</t>
    </r>
    <r>
      <rPr>
        <sz val="9"/>
        <rFont val="Times New Roman"/>
        <family val="1"/>
      </rPr>
      <t>,</t>
    </r>
    <r>
      <rPr>
        <b/>
        <sz val="9"/>
        <rFont val="Times New Roman"/>
        <family val="1"/>
      </rPr>
      <t xml:space="preserve"> Ярощук И.О.</t>
    </r>
  </si>
  <si>
    <t>К вопросу о влиянии формы пространственного спектра неоднородностей на среднюю интенсивность поля при распространении низкочастотного звука в мелководных акваториях</t>
  </si>
  <si>
    <t xml:space="preserve">Акустика океана. Докл.  XVI школы-семинара им. акад. Л.М. Бреховских. Москва, ИОРАН, 29 мая-1 июня, 2018. </t>
  </si>
  <si>
    <t>С. 41-44</t>
  </si>
  <si>
    <r>
      <rPr>
        <b/>
        <sz val="9"/>
        <rFont val="Times New Roman"/>
        <family val="1"/>
      </rPr>
      <t>Рутенко А.Н., Манульчев Д.С.</t>
    </r>
    <r>
      <rPr>
        <sz val="9"/>
        <rFont val="Times New Roman"/>
        <family val="1"/>
      </rPr>
      <t>, Джеркенсон M.Р.</t>
    </r>
  </si>
  <si>
    <t>ИССЛЕДОВАНИЯ РАСПРОСТРАНЕНИЯ ЭНЕРГИИ СЕЙСМОРАЗВЕДОЧНЫХ СИГНАЛОВ НА ШЕЛЬФЕ</t>
  </si>
  <si>
    <t xml:space="preserve">Труды XIV Всероссийской конференции «Прикладные технологии гидроакустики и гидрофизики» </t>
  </si>
  <si>
    <t>С. 369-373</t>
  </si>
  <si>
    <t>Распределение диатомовых водорослей и цист динофлагеллат в поверхностных осадках Восточно-Сибирского и Чукотского морей</t>
  </si>
  <si>
    <t>Труды XVII Всероссийского микропалеонтологического совещания «Современная микропалеонтология – проблемы и перспективы», Казань, 24–29 сентября 2018 г.</t>
  </si>
  <si>
    <t>С. 458-462</t>
  </si>
  <si>
    <t>Рутенко А.Н.</t>
  </si>
  <si>
    <t>РЕЗУЛЬТАТЫ ЭКСПЕРИМЕНТАЛЬНЫХ И МОДЕЛЬНЫХ ИССЛЕДОВАНИЙ РАСПРОСТРАНЕНИЯ СЕЙСМОАКУСТИЧЕСКИХ ВОЛН ИЗ МОРЯ НА СУШУ</t>
  </si>
  <si>
    <t>С. 373-377</t>
  </si>
  <si>
    <t>Фершалов М.Ю., Гриценко В.А.</t>
  </si>
  <si>
    <t>ПОИСК И АНАЛИЗ АКУСТИЧЕСКИХ ИМПУЛЬСОВ, ЗАПИСАННЫХ НА ШЕЛЬФЕ о. САХАЛИН ВО ВРЕМЯ ПРОВЕДЕНИЯ СЕЙСМОРАЗВЕДОЧНЫХ ИССЛЕДОВАНИЙ</t>
  </si>
  <si>
    <t>С. 381-385</t>
  </si>
  <si>
    <r>
      <rPr>
        <b/>
        <sz val="9"/>
        <rFont val="Times New Roman"/>
        <family val="1"/>
      </rPr>
      <t>Манульчев Д.С.</t>
    </r>
    <r>
      <rPr>
        <sz val="9"/>
        <rFont val="Times New Roman"/>
        <family val="1"/>
      </rPr>
      <t xml:space="preserve">, В.Е.Нечаюк, </t>
    </r>
    <r>
      <rPr>
        <b/>
        <sz val="9"/>
        <rFont val="Times New Roman"/>
        <family val="1"/>
      </rPr>
      <t>Рутенко А.Н.</t>
    </r>
    <r>
      <rPr>
        <sz val="9"/>
        <rFont val="Times New Roman"/>
        <family val="1"/>
      </rPr>
      <t>, Jenkerson M.R.</t>
    </r>
  </si>
  <si>
    <t>ПРОСТРАНСТВЕННАЯ ОЦЕНКА УРОВНЯ ВОЗДЕЙСТВИЯ ИМПУЛЬСНОГО АКУСТИЧЕСКОГО ПОЛЯ, ФОРМИРУЕМОГО НА ШЕЛЬФЕ ЗАБИВКОЙ ФУНДАМЕНТНЫХ СВАЙ НА БЕРЕГУ</t>
  </si>
  <si>
    <t>С. 400-404</t>
  </si>
  <si>
    <t>Новые результаты радиоляриевого анализа кайнозойских отложений хребта Витязь (островной склон Курило-Камчатского желоба)</t>
  </si>
  <si>
    <t>С. 225-230</t>
  </si>
  <si>
    <t>Ковзель Д.Г., Гриценко В.А., Медведев И.В.</t>
  </si>
  <si>
    <t>РАЗВИТИЕ АППАРАТНЫХ И ПРОГРАММНЫХ СРЕДСТВ ТЕЛЕМЕТРИЧЕСКОГО КОМПЛЕКСА НА БАЗЕ ИЗМЕРИТЕЛЬНОЙ ГИДРОАКУСТИЧЕСКОЙ СТАНЦИИ «ШЕЛЬФ-2014»</t>
  </si>
  <si>
    <t>Труды XIV Всероссийской конференции «Прикладные технологии гидроакустики и гидрофизики»</t>
  </si>
  <si>
    <t>С. 561-565</t>
  </si>
  <si>
    <t>Ущиповский В.Г.</t>
  </si>
  <si>
    <t>СИНХРОНИЗАЦИЯ АКУСТИЧЕСКИХ АВТОНОМНЫХ ДОННЫХ СТАНЦИЙ ПО ИМПУЛЬСНЫМ СИГНАЛАМ УДАЛЕННЫХ ИСТОЧНИКОВ</t>
  </si>
  <si>
    <t>С. 565-569</t>
  </si>
  <si>
    <r>
      <rPr>
        <sz val="9"/>
        <rFont val="Times New Roman"/>
        <family val="1"/>
      </rPr>
      <t xml:space="preserve">Нечаюк В.E., </t>
    </r>
    <r>
      <rPr>
        <b/>
        <sz val="9"/>
        <rFont val="Times New Roman"/>
        <family val="1"/>
      </rPr>
      <t>Рутенко А.Н., Соловьев А.А.</t>
    </r>
    <r>
      <rPr>
        <sz val="9"/>
        <rFont val="Times New Roman"/>
        <family val="1"/>
      </rPr>
      <t>, М.R.Jenkerson</t>
    </r>
  </si>
  <si>
    <t>РЕЗУЛЬТАТЫ АКУСТИЧЕСКОГО МОНИТОРИНГА ПРОВОДКИ БАРЖ С КРУПНОГАБАРИТНЫМ ОБОРУДОВАНИЕМ В ЗАЛИВ ПИЛЬТУН</t>
  </si>
  <si>
    <t>С. 569-573</t>
  </si>
  <si>
    <t>Dorozhko V.M.</t>
  </si>
  <si>
    <t>Numerical simulation of hydroacoustic flow noises of the diver's fin under non-stationary movement</t>
  </si>
  <si>
    <t>С. 73-75</t>
  </si>
  <si>
    <t>Щуров В.А, Ляшков А.С.</t>
  </si>
  <si>
    <t>О движении вихрей вектора акустической интенсивности в волноводе мелкого моря.</t>
  </si>
  <si>
    <t>XVI школу-семинар им. акад. Л.М.Бреховских «Акустика океана», совмещенную с XXXI сессией Российского Акустического Общества. Институте Океанологии им. П.П. Ширшова РАН. Москва. 29 мая - 1 июня. 2018.</t>
  </si>
  <si>
    <t>С. 274-277</t>
  </si>
  <si>
    <t>Пермяков П.А., Трухин А.М.</t>
  </si>
  <si>
    <t>Влияние основных видов транспорта на лежбище настоящих тюленей (Phocidae Gray, 1821) в устье залива Пильтун (о. Сахалин) в 2014-2017 гг.</t>
  </si>
  <si>
    <t>Морские млекопитающие Голарктики X</t>
  </si>
  <si>
    <t>С. 83-84</t>
  </si>
  <si>
    <t>Архангельск, РОО "Совет по морским млекопитающим"</t>
  </si>
  <si>
    <t>Многолетний уровень численности кольчатой нерпы (Pusa hispida) на крупнейшем лежбище о-ва Сахалин</t>
  </si>
  <si>
    <t>С. 103-104</t>
  </si>
  <si>
    <t>Нарушение поверхности дна в районе потоков газа и газогидратов в море</t>
  </si>
  <si>
    <t>Технические проблемы освоения Мирового океана</t>
  </si>
  <si>
    <t>Т. 7. С. 253-256</t>
  </si>
  <si>
    <t>Владивосток, ИПМТ ДВО РАН</t>
  </si>
  <si>
    <t>Шакиров Р.Б.,ОбжировА.И.,ШакироваМ.В.</t>
  </si>
  <si>
    <t>Газогеохимические поля Охотоморского и Япономорского регионов</t>
  </si>
  <si>
    <t>Т. 7. С. 257-261</t>
  </si>
  <si>
    <r>
      <rPr>
        <sz val="9"/>
        <rFont val="Times New Roman"/>
        <family val="1"/>
      </rPr>
      <t xml:space="preserve">Шевцов Б.М., </t>
    </r>
    <r>
      <rPr>
        <b/>
        <sz val="9"/>
        <rFont val="Times New Roman"/>
        <family val="1"/>
      </rPr>
      <t>Шевцова О.В.</t>
    </r>
  </si>
  <si>
    <t>Флуктуации и нелинейные колебания в сложных природных системах</t>
  </si>
  <si>
    <t>Солнечно-земные связи и физика предвестников землетрясений: Сб. тезисов IX Межд. конф., 7 окт. 2018 г., с. Паратунка, Камчат. кр.</t>
  </si>
  <si>
    <t>С. 52-53</t>
  </si>
  <si>
    <t>с.Паратунка, ФГБУН ИКИР РАН</t>
  </si>
  <si>
    <t>Change in global climate regime and increase of extreme events in the ocean and continental areas in the 21 century</t>
  </si>
  <si>
    <t>Book of Abstracts "The 12th International Conference on the Environmental Management of the Enclosed Coastal Seas (EMECS 12)" 4-8 Novermber 2018, Jomtien Palm Beach Hotel, Pattaya, Thailand</t>
  </si>
  <si>
    <t>С. 92</t>
  </si>
  <si>
    <t>Thailand, Pattaya, EMECS</t>
  </si>
  <si>
    <r>
      <rPr>
        <sz val="9"/>
        <rFont val="Times New Roman"/>
        <family val="1"/>
      </rPr>
      <t xml:space="preserve">Levchuk T.V., </t>
    </r>
    <r>
      <rPr>
        <b/>
        <sz val="9"/>
        <rFont val="Times New Roman"/>
        <family val="1"/>
      </rPr>
      <t>Polonik N.S.</t>
    </r>
    <r>
      <rPr>
        <sz val="9"/>
        <rFont val="Times New Roman"/>
        <family val="1"/>
      </rPr>
      <t>, Chesnokova N.Y., Levochkina L.V., Kuznetsova A.A.</t>
    </r>
  </si>
  <si>
    <t>Methods of intensifying extraction of colorants from the pericarp of manchurian walnut</t>
  </si>
  <si>
    <t>School of Biomedicine, Far Eastern Federal University</t>
  </si>
  <si>
    <t>Т. 10. №3. С. 665-667</t>
  </si>
  <si>
    <t>Владивосток, School of Biomedicine, Far Eastern Federal University</t>
  </si>
  <si>
    <t>Moroz V.V.</t>
  </si>
  <si>
    <t>Water characteristics peculiarities formed by tides in the South Okhotsk Straits and adjacent areas</t>
  </si>
  <si>
    <t>PICES 2018 Annual Meeting Japan. Yokohama. Oct. 25 - Nov. 4, 2018</t>
  </si>
  <si>
    <t>С. 222. www.pices.int</t>
  </si>
  <si>
    <t>Япония, Йокогама, PICES</t>
  </si>
  <si>
    <r>
      <rPr>
        <b/>
        <sz val="9"/>
        <rFont val="Times New Roman"/>
        <family val="1"/>
      </rPr>
      <t>Moroz V.V.,</t>
    </r>
    <r>
      <rPr>
        <sz val="9"/>
        <rFont val="Times New Roman"/>
        <family val="1"/>
      </rPr>
      <t>Shatilina T.A.</t>
    </r>
  </si>
  <si>
    <t>The South Okhotsk Sea water thermal regime variability under influence of the water dynamic and atmospheric circulation in summer</t>
  </si>
  <si>
    <t>Vlasova G.A.</t>
  </si>
  <si>
    <t>The role of regional atmospheric processes in the formation of the structure of currents in region of the straits surrounding Urup Island (Kuril Island System)</t>
  </si>
  <si>
    <t>Abstr. of PICES-2018 Annual Meeting</t>
  </si>
  <si>
    <t>Japan, Yokohama, www.PICES-2018.int</t>
  </si>
  <si>
    <r>
      <rPr>
        <b/>
        <sz val="9"/>
        <rFont val="Times New Roman"/>
        <family val="1"/>
      </rPr>
      <t>Мороз В.В.,</t>
    </r>
    <r>
      <rPr>
        <sz val="9"/>
        <rFont val="Times New Roman"/>
        <family val="1"/>
      </rPr>
      <t>Шатилина Т.А.</t>
    </r>
  </si>
  <si>
    <t>Особенности межгодовой изменчивости характеристик морской среды в южной части Охотского моря в летний период</t>
  </si>
  <si>
    <t>Прибрежно-морская зона Дальнего Востока России: от освоения к устойчивому развитию</t>
  </si>
  <si>
    <t>С. 87-88</t>
  </si>
  <si>
    <t>Владивосток, ФГАОУ ВО ДВФУ</t>
  </si>
  <si>
    <t>978-5-7444-4432-7</t>
  </si>
  <si>
    <t>Shtraikhert E.A., Zakharkov S.P.</t>
  </si>
  <si>
    <t>Influence of seasonal hydrometeorological processes on distribution of the phytoplankton, organic and suspended matter contents indicators in Amur Bay and adjacent area (Japan/East Sea) according to MODIS-Aqua data of 2013</t>
  </si>
  <si>
    <t>Потоки и структуры в жидкостях:Международная конференция//Владивосток, 08-10 августа 2018 г.</t>
  </si>
  <si>
    <t>С. 197-200</t>
  </si>
  <si>
    <t>Москва, Институт проблем механики им. А.Ю.Ишлинского РАН</t>
  </si>
  <si>
    <t>Seasonal and interannual variations in the spread of the Razdolnaya and Tumannaya Rivers runoffs (Peter the Great Bay, Japan/East Sea) according to the satellite data on SST and ocean color</t>
  </si>
  <si>
    <t>PICES-2018 Annual Meeting: Book of Abstracts // Yokohama, Japan. Oct.25-Nov.4, 2018</t>
  </si>
  <si>
    <t>С. 43. https://meetings.pices.int/</t>
  </si>
  <si>
    <t>PICES</t>
  </si>
  <si>
    <t>Zhuravlev P.V., Permyakov M.S., Malikova N.P., Semykin V.I.</t>
  </si>
  <si>
    <t>Effect of the Boundary Layer Horizontal Inhomogeneity on the Interaction of Vortex Pair</t>
  </si>
  <si>
    <t>С. 249-250</t>
  </si>
  <si>
    <t>Журавлев П.В., Пермяков М.С.</t>
  </si>
  <si>
    <t>Влияние эффектов пограничного слоя на взаимодействие пары вихрей</t>
  </si>
  <si>
    <t>С. 18-20</t>
  </si>
  <si>
    <t>Permyakov M.S., Malikova N.P., Semykin V.I.</t>
  </si>
  <si>
    <t>Effect of the planetary boundary layer horizontal inhomogeneity in the two-dimensional fluid motion model</t>
  </si>
  <si>
    <t>19 Международная конференция "Потоки и структуры в жидкостях". Владивосток, 8-10 августа 2018 г.</t>
  </si>
  <si>
    <t>С. 168-171</t>
  </si>
  <si>
    <t>Effect of the boundary layer horizontal inhomogeneity on the interaction of vortex pair</t>
  </si>
  <si>
    <r>
      <rPr>
        <b/>
        <sz val="9"/>
        <rFont val="Times New Roman"/>
        <family val="1"/>
      </rPr>
      <t>Mitnik L.M., Kuleshov V.P., Mitnik M.L., Pichugin M.K.</t>
    </r>
    <r>
      <rPr>
        <sz val="9"/>
        <rFont val="Times New Roman"/>
        <family val="1"/>
      </rPr>
      <t>, Chernyavsky G.M., Cherny I.V., Nikitin O.V.</t>
    </r>
  </si>
  <si>
    <t>Geophysical Model Functions of Ocean Surface Winds for the Meteor-M No. 2 MTVZA-GY radiometer</t>
  </si>
  <si>
    <t>С. 20-23</t>
  </si>
  <si>
    <t>США, Массачусетс, Institute of Electrical and Electronics Engineers ( IEEE )</t>
  </si>
  <si>
    <t>Mitnik L.M., Kuleshov V.P., Pichugin M.K., Mitnik M.L.</t>
  </si>
  <si>
    <t>Sudden stratospheric warming in 2015-2016: Study with satellite passive microwave data and reanalysis</t>
  </si>
  <si>
    <t>С. 5560-5563</t>
  </si>
  <si>
    <t xml:space="preserve">Испания, Валенсия, Institute of Electrical and Electronics Engineers (IEEE) </t>
  </si>
  <si>
    <t>978-1-5386-7150-4</t>
  </si>
  <si>
    <t>Митник Л.М., Кулешов В.П., Митник М.Л.</t>
  </si>
  <si>
    <t>Восстановление геофизических параметров в циклоне над Беринговом морем по пассивным микроволновым измерениям со спутников GCOM-W1, GPM и Метеор-М № 2</t>
  </si>
  <si>
    <t>С. 685-689</t>
  </si>
  <si>
    <t>Санкт-Петербург, ВКА имени А.Ф.Можайского</t>
  </si>
  <si>
    <t>Митник Л.М., Хазанова Е.С.</t>
  </si>
  <si>
    <t>Нефтяные пленки и ледяное сало на изображениях РСА со спутников ALOS-1 и ALOS-2</t>
  </si>
  <si>
    <t xml:space="preserve"> Материалы V Всероссийской научной конференции «Проблемы военно-прикладной геофизики и контроля состояния природной среды» </t>
  </si>
  <si>
    <t>С. 690-693</t>
  </si>
  <si>
    <t xml:space="preserve">Санкт-Петербург ,  ВКА имени А.Ф.Можайского </t>
  </si>
  <si>
    <t>Mitnik L., Khazanova E., Dubina V.</t>
  </si>
  <si>
    <t>Mesoscale and synoptic scale phenomena revealed by satellite SAR in the Oyashio Current region</t>
  </si>
  <si>
    <t>С. 14</t>
  </si>
  <si>
    <t>Южная Корея, Чеджу</t>
  </si>
  <si>
    <r>
      <rPr>
        <b/>
        <sz val="9"/>
        <rFont val="Times New Roman"/>
        <family val="1"/>
      </rPr>
      <t>Касаткина А.П., Сергеев А.Ф.,</t>
    </r>
    <r>
      <rPr>
        <sz val="9"/>
        <rFont val="Times New Roman"/>
        <family val="1"/>
      </rPr>
      <t xml:space="preserve"> Столярова М.В., </t>
    </r>
    <r>
      <rPr>
        <b/>
        <sz val="9"/>
        <rFont val="Times New Roman"/>
        <family val="1"/>
      </rPr>
      <t>Косьяненко Д.В.</t>
    </r>
  </si>
  <si>
    <t>Определение радиоактивного загрязнения морской среды с помощью исследования внешней морфологии планктонных животных (щетинкочелюстных)</t>
  </si>
  <si>
    <t>С. 131-139</t>
  </si>
  <si>
    <t>Долгих С.Г., Долгих Г.И.</t>
  </si>
  <si>
    <t>Регистрация метеоцунами лазерными интерферометрами</t>
  </si>
  <si>
    <t>Труды двадцать шестой международной научной конференции "Лазерно-информационные технологии в медицине, биологии, геоэкологии и транспорте"</t>
  </si>
  <si>
    <t>С. 133-134</t>
  </si>
  <si>
    <t>Новороссийск</t>
  </si>
  <si>
    <r>
      <rPr>
        <sz val="9"/>
        <rFont val="Times New Roman"/>
        <family val="1"/>
      </rPr>
      <t xml:space="preserve">Artemyev A.V., Gorshkov A.A., </t>
    </r>
    <r>
      <rPr>
        <b/>
        <sz val="9"/>
        <rFont val="Times New Roman"/>
        <family val="1"/>
      </rPr>
      <t>Gromasheva O.S.</t>
    </r>
    <r>
      <rPr>
        <sz val="9"/>
        <rFont val="Times New Roman"/>
        <family val="1"/>
      </rPr>
      <t>, Oskin D.A.</t>
    </r>
  </si>
  <si>
    <t>Assessment of drift of gyroscopic systems built on the basis of microelectromechanical sensors</t>
  </si>
  <si>
    <t>International Multi- Conference on Industrial Engineering and Modern technologies (FarEastCon2018) October 2-4, 2018, Far Eastern Federal University (FEFU), Vladivostok (Asian -Pacific region), Russia С публикацией в IOP Conference Series: Materials Science and Engineering (MSE)</t>
  </si>
  <si>
    <t>№ 2.263</t>
  </si>
  <si>
    <t>Чупин В.А., Долгих Г.И., Яковенко С.В.</t>
  </si>
  <si>
    <t>Разработка технологии томографии морского дна береговыми лазерными деформографами</t>
  </si>
  <si>
    <t>РИО ГМУ им. Адм. Ф.Ф. Ушакова</t>
  </si>
  <si>
    <t>С. 125-127</t>
  </si>
  <si>
    <t>Новороссийск, РИО ГМУ им. Адм. Ф.Ф. Ушакова</t>
  </si>
  <si>
    <t>Об эффективных акустических характеристиках верхнего слоя мелкого моря, насыщенного пузырьками</t>
  </si>
  <si>
    <t>Прикладные технологии гидроакустики и гидрофизики. Труды XIV Всероссийской конференции.</t>
  </si>
  <si>
    <t>С. 254-256</t>
  </si>
  <si>
    <t>Санкт-Петербург, Санкт-Петербургский научный центр РАН</t>
  </si>
  <si>
    <t>Оценка распределения планктона в верхнем слое моря на основе обратного рассеяния звука</t>
  </si>
  <si>
    <t>С. 250-253</t>
  </si>
  <si>
    <t>Tagiltsev A.A., Cheranev M.Yu., Goncharov R.A., Shvetsov G.P.</t>
  </si>
  <si>
    <t>SYCHRONOUS MEASUREMENT OF WATER TEMPERATURE USING THERMOSTRINGS</t>
  </si>
  <si>
    <t>С. 217-219</t>
  </si>
  <si>
    <t>Москва, Институт проблем механики РАН им. А. Ишлинского</t>
  </si>
  <si>
    <t>Гусев Е.С., Долгих Г.И., Чупин В.А.</t>
  </si>
  <si>
    <t>Регистрация инфразвуковых возмущений тайфунов лазерными деформографами</t>
  </si>
  <si>
    <t xml:space="preserve">Труды XXVI Международной конференции «Лазерно-информационные технологии в медицине, биологии, геоэкологии и транспорте-2018». </t>
  </si>
  <si>
    <t>С. 127-128</t>
  </si>
  <si>
    <r>
      <rPr>
        <b/>
        <sz val="9"/>
        <rFont val="Times New Roman"/>
        <family val="1"/>
      </rPr>
      <t>Долгих Г.И.</t>
    </r>
    <r>
      <rPr>
        <sz val="9"/>
        <rFont val="Times New Roman"/>
        <family val="1"/>
      </rPr>
      <t xml:space="preserve">, Дзюба В.П., </t>
    </r>
    <r>
      <rPr>
        <b/>
        <sz val="9"/>
        <rFont val="Times New Roman"/>
        <family val="1"/>
      </rPr>
      <t>Чупин В.А.</t>
    </r>
  </si>
  <si>
    <t>Особенности распространения на клиновидном шельфе возрастающей глубины сигналов, генерируемых береговым низкочастотным сейсмоакустическим излучателем</t>
  </si>
  <si>
    <t>Доклады XVI школы-семинара им. акад. Л.М. Бреховских «Акустика океана», совмещенной с XXXI сессией Российского Акустического Общества</t>
  </si>
  <si>
    <t>С. 53-56</t>
  </si>
  <si>
    <t>Москва: ГЕОС</t>
  </si>
  <si>
    <t>Долгих Г.И., Чупин В.А., Ярощук И.О.</t>
  </si>
  <si>
    <t>Решение томографических задач с помощью буксируемого низкочастотного гидроакустического излучателя</t>
  </si>
  <si>
    <t>Доклады XVI школы-семинара им. акад. Л.М. Бреховских «Акустика океана», совмещенной с XXXI сессией Российского Акустического Общества.</t>
  </si>
  <si>
    <t>С. 181-184</t>
  </si>
  <si>
    <r>
      <rPr>
        <b/>
        <sz val="9"/>
        <rFont val="Times New Roman"/>
        <family val="1"/>
      </rPr>
      <t>Долгих Г.И.</t>
    </r>
    <r>
      <rPr>
        <sz val="9"/>
        <rFont val="Times New Roman"/>
        <family val="1"/>
      </rPr>
      <t>, Щербатюк А.Ф.</t>
    </r>
  </si>
  <si>
    <t>Мобильный аппаратно-программный комплекс для исследования структуры гидрофизических полей шельфа</t>
  </si>
  <si>
    <t>С. 305-308</t>
  </si>
  <si>
    <t>Салюк П.А., Стёпочкин И.Е.</t>
  </si>
  <si>
    <t>Ocean color measurements in the north-western Pacific and in the Peter the Great Bay</t>
  </si>
  <si>
    <t>Proceedings of 14th Pan Ocean Remote Sensing Conference, о. Чеджу, Республика Корея, 4-7 ноября 2018 г.</t>
  </si>
  <si>
    <t>С. 44</t>
  </si>
  <si>
    <t>Стёпочкин И.Е., Салюк П.А., Шамбарова Ю.В.</t>
  </si>
  <si>
    <t>Possibilities of tuning the semianalytical model using hyperspectral ocean color data for the estimation of ecological situation down the northwestern Japan Sea coastal waters.</t>
  </si>
  <si>
    <t>С. 55</t>
  </si>
  <si>
    <r>
      <rPr>
        <b/>
        <sz val="9"/>
        <rFont val="Times New Roman"/>
        <family val="1"/>
      </rPr>
      <t>Bulanov A.V.</t>
    </r>
    <r>
      <rPr>
        <sz val="9"/>
        <rFont val="Times New Roman"/>
        <family val="1"/>
      </rPr>
      <t>, Nagorny I.G.</t>
    </r>
  </si>
  <si>
    <t>Spectroscopy of laser-induced breakdown under the action of ultrasound</t>
  </si>
  <si>
    <t>17th Asia-Pacific Conference on Fundamental Problems of Opto- and Microelectronics, Tokyo, Japan, 29-31 august 2018</t>
  </si>
  <si>
    <t>https://www.kokushikan.ac.jp/faculty/SE/apcom2018/index.html</t>
  </si>
  <si>
    <r>
      <rPr>
        <b/>
        <sz val="9"/>
        <rFont val="Times New Roman"/>
        <family val="1"/>
      </rPr>
      <t>Salyuk P.A.</t>
    </r>
    <r>
      <rPr>
        <sz val="9"/>
        <rFont val="Times New Roman"/>
        <family val="1"/>
      </rPr>
      <t>,</t>
    </r>
    <r>
      <rPr>
        <b/>
        <sz val="9"/>
        <rFont val="Times New Roman"/>
        <family val="1"/>
      </rPr>
      <t>Stepochkin I.E.</t>
    </r>
  </si>
  <si>
    <t>Satellite, remote sensing and in-situ ocean color measurements in various optical case waters in the Peter the Great Bay</t>
  </si>
  <si>
    <t>С. 191-194</t>
  </si>
  <si>
    <t>Новотрясов В.В., Лобанов В.Б., Сергеев А.Ф.</t>
  </si>
  <si>
    <t>Аномальные инерционные колебания скорости течений в заливе Петра Великого (Японского моря), вызванные тайфуном Лайнрок</t>
  </si>
  <si>
    <t>«Мезомасштабные и субмезомасштабные процессы в гидросфере и атмосфере» (МСП-2018), посвященный 90-летию проф. К.Н. Федорова. М.: ИО РАН, 2018.</t>
  </si>
  <si>
    <t>С. 258-260</t>
  </si>
  <si>
    <t>Trukhin A.M., Permyakov P.A.</t>
  </si>
  <si>
    <t>Long-term abundance of ringed seal (Pusa hispida) at the largest haulout on Sakhalin Island</t>
  </si>
  <si>
    <t>Abstracts of the X International Conference "Marine mammals of the Holarctic" dedicated to the memory of A.V. Yablokov 29 October-2 November 2018, Arkhangelsk.</t>
  </si>
  <si>
    <t>С. 206</t>
  </si>
  <si>
    <t>Ponomarev V.I., Fayman P.A., Dubina V.A., Prants S.V., Budyansky M.V., Uleysky M.Y.</t>
  </si>
  <si>
    <t>Simulation of seasonal and intraseasonal variability of mesoscale circulation in the Tatar Strait of the Japan Sea</t>
  </si>
  <si>
    <t>12th International Conference on the Environmental Management of the Enclosed Coastal Seas (EMECS12), 2018, November 4-8. Jomtien Palm Beach Hotel, Pattaya, Thailand</t>
  </si>
  <si>
    <t>Моделирование разномасштабной изменчивости циркуляции в Татарском проливе и водообмена между Японским и Охотским морями</t>
  </si>
  <si>
    <t>Всероссийская научная конференция «Моря России: методы, средства и результаты исследований», 24 – 28 сентября 2018 г., г. Севастополь – пгт. Кацивели</t>
  </si>
  <si>
    <t>С. 78-79</t>
  </si>
  <si>
    <t>Севастополь, Морской гидрофизический институт РАН</t>
  </si>
  <si>
    <t>978-5-9908460-5-0</t>
  </si>
  <si>
    <t>Пономарев В.И., Файман П.А., Дубина В.А., Лазарюк А.Ю., Марьина Е.Н.</t>
  </si>
  <si>
    <t>Разномасштабная изменчивость системы течений и вихрей на внешнем и внутреннем шельфе залива Петра Великого</t>
  </si>
  <si>
    <t>Четвертая научная конференция «Океанография залива Петра Великого и прилегающей части Японского моря» 15-16 мая 2018 г. Владивосток. ФГБУ ДВНИГМИ</t>
  </si>
  <si>
    <t>http://ferhri.ru/images/stories/FERHRI/science/zalivPV/Conference2018/ponomarev.pdf</t>
  </si>
  <si>
    <t>Владивосток, ДВНИГМИ</t>
  </si>
  <si>
    <t>Multiple scale variability of current system and eddies in the Tatar strait and adjacent sea areas</t>
  </si>
  <si>
    <t>International conference fluxes and structures in fluids, 19th session Vladivostok, Russia. August 8-10, 2018</t>
  </si>
  <si>
    <t>С. 65</t>
  </si>
  <si>
    <t xml:space="preserve">Vladivostok, POI FEBRAS </t>
  </si>
  <si>
    <r>
      <rPr>
        <b/>
        <sz val="9"/>
        <rFont val="Times New Roman"/>
        <family val="1"/>
      </rPr>
      <t>Раков В.А., Еловская О.А., Косьяненко А.А., Федорец Ю.В.,</t>
    </r>
    <r>
      <rPr>
        <sz val="9"/>
        <rFont val="Times New Roman"/>
        <family val="1"/>
      </rPr>
      <t xml:space="preserve"> Уколова Е.С.&amp;nbsp,</t>
    </r>
  </si>
  <si>
    <t>Результаты мониторинга морской биоты бухты Козьмина</t>
  </si>
  <si>
    <t>Актуальные проблемы освоения биологических ресурсов Мирового океана: материалы V Международной научно-технической конференции</t>
  </si>
  <si>
    <t>Т. Ч. I. С. 171-175</t>
  </si>
  <si>
    <t>Владивосток,  Дальрыбвтуз</t>
  </si>
  <si>
    <t>978-5-88871-711-0</t>
  </si>
  <si>
    <t>Раков В.А.</t>
  </si>
  <si>
    <t>Социально-экологические проблемы рыбного хозяйства в заливе Петра Великого</t>
  </si>
  <si>
    <t>Т. Ч. I. С. 175-179</t>
  </si>
  <si>
    <t>Fischenko V.K., Goncharova A.A., Zimin P.S., Golik A.V, Subote А.E.&amp;nbsp,</t>
  </si>
  <si>
    <t>Use of IP-cameras for record sea waves and sea level fluctuations in coastal zones</t>
  </si>
  <si>
    <t>Fluxes and Structures in Fluids: Proceedings of International Conference. Vladivostok, August 08 – 14, 2018, Moscow</t>
  </si>
  <si>
    <t>С. 79-81</t>
  </si>
  <si>
    <t>Владивосток, М.: ИПМех РАН</t>
  </si>
  <si>
    <t>Fischenko V.K., Goncharova A.A., Zatserkovniy A.V., Zimin P.S., Golik A.V.&amp;nbsp,</t>
  </si>
  <si>
    <t>Use of stationary underwater video observation systems for estimation of underwater currents and surface waves</t>
  </si>
  <si>
    <t xml:space="preserve">Fluxes and Structures in Fluids: Proceedings of International Conference. Vladivostok, August 08 – 14, 2018, Moscow </t>
  </si>
  <si>
    <t>С. 82-84</t>
  </si>
  <si>
    <t>Zatserkovniy A.V.</t>
  </si>
  <si>
    <t>Fluid flow estimation based on optical flow tracking of natural markers in marine water Use of stationary underwater video observation systems for estimation of underwater currents and surface waves</t>
  </si>
  <si>
    <t>С. 243-245</t>
  </si>
  <si>
    <r>
      <rPr>
        <b/>
        <sz val="9"/>
        <rFont val="Times New Roman"/>
        <family val="1"/>
      </rPr>
      <t>Дубина В.А., Плотников В.В.,</t>
    </r>
    <r>
      <rPr>
        <sz val="9"/>
        <rFont val="Times New Roman"/>
        <family val="1"/>
      </rPr>
      <t xml:space="preserve"> Круглик И.А.</t>
    </r>
  </si>
  <si>
    <t>Оценка рыболовного трафика вблизи морской границы РФ и КНДР</t>
  </si>
  <si>
    <t>Новации в рыбной отрасли – импульс эффективного использования и сохранения биоресурсов Мирового океана : материалы Нац. очно-заоч. науч.-практ.конф.  Владивосток : Дальрыбвтуз, 2018</t>
  </si>
  <si>
    <t>С. 15-18</t>
  </si>
  <si>
    <t>Владивосток , Дальрыбвтуз</t>
  </si>
  <si>
    <r>
      <rPr>
        <b/>
        <sz val="9"/>
        <rFont val="Times New Roman"/>
        <family val="1"/>
      </rPr>
      <t>Плотников В.В., Дубина В.А.,</t>
    </r>
    <r>
      <rPr>
        <sz val="9"/>
        <rFont val="Times New Roman"/>
        <family val="1"/>
      </rPr>
      <t xml:space="preserve"> Круглик И.А., Руденко О.Н.</t>
    </r>
  </si>
  <si>
    <t>Гидрометеорологические условия в районе о. Аскольда (залив Петра Великого)</t>
  </si>
  <si>
    <t>С. 60-68</t>
  </si>
  <si>
    <t>Владивосток, Дальрыбвтуз</t>
  </si>
  <si>
    <t>Плотников В.В., Дубина В.А.</t>
  </si>
  <si>
    <t>Особенности формирования экстремального ледового покрова в заливе Петра Великого в XXI веке</t>
  </si>
  <si>
    <t>Тезисы Четвёртой научной конференции «Океанография залива Петра Великого» Памяти океанографа Н.С. Ванина, Владивосток, 20 апреля 2018</t>
  </si>
  <si>
    <t>http://ferhri.org/images/stories/FERHRI/science/zalivPV/Conference2018/plotn_dubina.pdf</t>
  </si>
  <si>
    <r>
      <rPr>
        <b/>
        <sz val="9"/>
        <rFont val="Times New Roman"/>
        <family val="1"/>
      </rPr>
      <t>Дубина В.А., Плотников В.В.,</t>
    </r>
    <r>
      <rPr>
        <sz val="9"/>
        <rFont val="Times New Roman"/>
        <family val="1"/>
      </rPr>
      <t xml:space="preserve"> Карташова А.П., Бессонов Р.С.</t>
    </r>
  </si>
  <si>
    <t>Поступление загрязняющих веществ в залив Петра Великого из открытой части Японского моря</t>
  </si>
  <si>
    <t>Тр. V Международной научно-технической конференции «Актуальные проблемы освоения биологических ресурсов Мирового океана», 22-24 мая 2018 года, г. Владивосток, Дальрыбвтуз</t>
  </si>
  <si>
    <r>
      <rPr>
        <b/>
        <sz val="9"/>
        <rFont val="Times New Roman"/>
        <family val="1"/>
      </rPr>
      <t>Плотников В.В., Дубина В.А.,</t>
    </r>
    <r>
      <rPr>
        <sz val="9"/>
        <rFont val="Times New Roman"/>
        <family val="1"/>
      </rPr>
      <t xml:space="preserve"> Круглик И.А.</t>
    </r>
  </si>
  <si>
    <t>Характеристики ледяного покрова залива Петра Великого в экстремально суровые зимы XXI века по спутниковым данным</t>
  </si>
  <si>
    <t>С. 169-170</t>
  </si>
  <si>
    <t>Djuldina N.</t>
  </si>
  <si>
    <t>Investigation of low-frequency sound attenuation at Nothwestern Pacific Subarctic Front</t>
  </si>
  <si>
    <t>Международная конференция "Потоки и структуры в жидкости"; 08-10 августа, 2018г., Владивосток: Материалы конференции</t>
  </si>
  <si>
    <t>С. 70-73</t>
  </si>
  <si>
    <t>Владивосток, М.:ИПМех РАН</t>
  </si>
  <si>
    <t>Дюльдина Н.И.</t>
  </si>
  <si>
    <t>Акустическое зондирование мезомасштабных неоднородностей в области фронтальной зоны движущимся источником. Численный эксперимент.</t>
  </si>
  <si>
    <t>Сборник трудов Международного симпозиума "Мезомасштабные и субмезомасштабные процессы в гидросфере и атмосфере" (МСП-2018), посвященный 90-летию проф. К.Н. Федорова, 30 октября-2 ноября, 2018, Москва</t>
  </si>
  <si>
    <t>С. 108-111</t>
  </si>
  <si>
    <t>Москва, Институт океанологии им. П.П.Ширшова РАН</t>
  </si>
  <si>
    <t>Использование математических методов в изучении рельефа дна залива Петра Великого Японского моря</t>
  </si>
  <si>
    <t>Географические и геоэкологические исследования на Дальнем Востоке</t>
  </si>
  <si>
    <t>№13. С. 16-21</t>
  </si>
  <si>
    <t>Владивосток, ТИГ ДВО РАН</t>
  </si>
  <si>
    <t>978-5-6041786-0-7</t>
  </si>
  <si>
    <t>Mesoscale dynamics and walleye pollock catches in the Navarin Canyon area of the Bering Sea</t>
  </si>
  <si>
    <t xml:space="preserve">PICES-2018 Annual Meeting, Book of Abstracts. Oct. 25-Nov. 5., 2018. </t>
  </si>
  <si>
    <t>С. 38</t>
  </si>
  <si>
    <t>Gayko L.A.</t>
  </si>
  <si>
    <t>Influence of variability of thermal conditions on the development of shellfish on marine farms (North-Western part of the Sea of Japan)</t>
  </si>
  <si>
    <t>PICES-2018 Annual Meeting Book of Abstracts, Oct. 25–Nov. 5, 2018, Yokohama, Japan. Japan Prepared by PICES Secretariat, 2018</t>
  </si>
  <si>
    <t>С. P. 258</t>
  </si>
  <si>
    <t>Japan, Yokohama, Japan Prepared by PICES Secretariat</t>
  </si>
  <si>
    <t>Варьирование температуры как показателя изменения климата вдоль побережья Приморского края (по данным гидрометеорологических станций)</t>
  </si>
  <si>
    <t xml:space="preserve">Прибрежно-морская зона ДВ России: от освоения к устойчивому развитию: Всеросс. науч. конф. с междунар. участием, посвящ. 20-летию Междунар. кафедры ЮНЕСКО «Морская экология» ДВФУ (Владивосток 8–10 ноября 2018 г.) : сб. материалов / науч. ред.: Н.К. Христофорова, В.Ю. Цыганков.  </t>
  </si>
  <si>
    <t>С. 36-38</t>
  </si>
  <si>
    <t>Владивосток : Изд-во ДВФУ</t>
  </si>
  <si>
    <t>Климатические изменения в Прибрежной зоне залива Петра Великого и их влияние на урожайность гидробионтов</t>
  </si>
  <si>
    <t>CD-ROM</t>
  </si>
  <si>
    <t>978-5-7444-4399-3</t>
  </si>
  <si>
    <t>Тemperature change along the Russian coast of the Japan Sea from 1991 to 2017</t>
  </si>
  <si>
    <t xml:space="preserve">PICES-2018 Annual Meeting Book of Abstracts, Oct. 25–Nov. 5, 2018, Yokohama, Japan. Japan Prepared by PICES Secretariat, 2018.  </t>
  </si>
  <si>
    <t>С. P. 223</t>
  </si>
  <si>
    <t>Japan,  Yokohama, Japan Prepared by PICES Secretariat, 2018</t>
  </si>
  <si>
    <t>Лепешко В.В., Белоус О.В., Мельниченко Ю.И., Митник М.Л.</t>
  </si>
  <si>
    <t>О структурных парагенезах эволюции земной поверхности по альтиметрическим и геофизическим данным</t>
  </si>
  <si>
    <t>Институт космических исследований Российской академии наук</t>
  </si>
  <si>
    <t>С. 375</t>
  </si>
  <si>
    <r>
      <rPr>
        <b/>
        <sz val="9"/>
        <rFont val="Times New Roman"/>
        <family val="1"/>
      </rPr>
      <t>Мельниченко Ю.И.,</t>
    </r>
    <r>
      <rPr>
        <sz val="9"/>
        <rFont val="Times New Roman"/>
        <family val="1"/>
      </rPr>
      <t xml:space="preserve"> Еременко А.С., </t>
    </r>
    <r>
      <rPr>
        <b/>
        <sz val="9"/>
        <rFont val="Times New Roman"/>
        <family val="1"/>
      </rPr>
      <t>Изосов Л.А., Лепешко В.В., Ли Н.С.</t>
    </r>
  </si>
  <si>
    <t>Признаки циклонических процессов в геодинамике литосферы Западной Пацифики</t>
  </si>
  <si>
    <t>Шестнадцатая Всероссийская Открытая конференция «Современные проблемы дистанционного зондирования земли из космоса (Физические основы, методы и технологии мониторинга окружающей среды, потенциально опасных явлений и объектов)», Москва, 12-16 ноября 2018 г.</t>
  </si>
  <si>
    <t>С. 376. http://smiswww.iki.rssi.ru/d33_conf/thesisshow.aspx?page=153&amp;thesis=6916</t>
  </si>
  <si>
    <t>978-5-00015-018-4</t>
  </si>
  <si>
    <t>Сырбу Н.С.</t>
  </si>
  <si>
    <t>Аномальные газогеохимические поля и повышенные концентрации металлов в осадках Тонкинского залива (Вьетнам)</t>
  </si>
  <si>
    <t>Новое в познании процессов рудообразования: Восьмая Российская молодёжная научно- практическая Школа, Москва, 26-30 ноября 2018 г. Сборник материалов</t>
  </si>
  <si>
    <t>С. 344-350</t>
  </si>
  <si>
    <t xml:space="preserve">978-5-88918-053-1 </t>
  </si>
  <si>
    <t>ABNORMAL DISTRIBUTION OF HELIUM AND HYDROGEN CONCENTRATION IN BOTTOM SEDIMENTS AND WATER AROUND SHALLOW GAS HYDRATES IN TATAR STRAIT</t>
  </si>
  <si>
    <t>PICES-2018 Annual Meeting Book of Abstracts, Oct. 25–Nov. 5, 2018, Yokohama, Japan</t>
  </si>
  <si>
    <t>С. 258 www.pices.int</t>
  </si>
  <si>
    <t>Japan, Yokohama, Japan Prepared by PICES Secretariat, 2018</t>
  </si>
  <si>
    <t>С. 223</t>
  </si>
  <si>
    <t>Анализ изменения микроклимата Владивостока в условиях интенсивного развития города.</t>
  </si>
  <si>
    <t>Тр. II Всероссийской гидрометеорологической конференции «Гидрометеорология и экология: достижения и перспективы развития»</t>
  </si>
  <si>
    <t>С. 601-604. http://mgo-spb.ru/</t>
  </si>
  <si>
    <t>Санкт-Петербург, ХИМИЗДАТ</t>
  </si>
  <si>
    <t>978-5-93808-326-4</t>
  </si>
  <si>
    <r>
      <rPr>
        <sz val="9"/>
        <rFont val="Times New Roman"/>
        <family val="1"/>
      </rPr>
      <t xml:space="preserve">Дроздов К.А., </t>
    </r>
    <r>
      <rPr>
        <b/>
        <sz val="9"/>
        <rFont val="Times New Roman"/>
        <family val="1"/>
      </rPr>
      <t>Салюк П.А.</t>
    </r>
  </si>
  <si>
    <t>Гражданская наука: современные возможности для экологического мониторинга и контроля</t>
  </si>
  <si>
    <t>Природа без границ. XII Международный экологический форум, г. Владивосток, 18−19 октября 2018 г.</t>
  </si>
  <si>
    <t>С. 112-116. https://elibrary.ru/item.asp?id=36274729</t>
  </si>
  <si>
    <t>Владивосток, ДВФУ</t>
  </si>
  <si>
    <r>
      <rPr>
        <b/>
        <sz val="9"/>
        <rFont val="Times New Roman"/>
        <family val="1"/>
      </rPr>
      <t>Салюк П.А.</t>
    </r>
    <r>
      <rPr>
        <sz val="9"/>
        <rFont val="Times New Roman"/>
        <family val="1"/>
      </rPr>
      <t>, Дроздов К.А.</t>
    </r>
  </si>
  <si>
    <t>Автоматизированный многоуровневый экологический мониторинг водных объектов</t>
  </si>
  <si>
    <t>С. 207-212. https://elibrary.ru/item.asp?id=36274729</t>
  </si>
  <si>
    <r>
      <rPr>
        <sz val="9"/>
        <rFont val="Times New Roman"/>
        <family val="1"/>
      </rPr>
      <t xml:space="preserve">Игнатьева Е.С., Яковлева Д.А., Шупило А.И., </t>
    </r>
    <r>
      <rPr>
        <b/>
        <sz val="9"/>
        <rFont val="Times New Roman"/>
        <family val="1"/>
      </rPr>
      <t>Салюк П.А.</t>
    </r>
  </si>
  <si>
    <t>Исследование механизмов формирования цвета морской поверхности, регистрируемого со спутников, в Амурском заливе в августе 2018 г</t>
  </si>
  <si>
    <t>Труды II Всероссийской конференции «Гидрометеорология и экология: достижения и перспективы развития», г. Санкт-Петербург, 19-20 декабря 2018 г.</t>
  </si>
  <si>
    <t>С. 307-310</t>
  </si>
  <si>
    <r>
      <rPr>
        <sz val="9"/>
        <rFont val="Times New Roman"/>
        <family val="1"/>
      </rPr>
      <t xml:space="preserve">Караев В.Ю., </t>
    </r>
    <r>
      <rPr>
        <b/>
        <sz val="9"/>
        <rFont val="Times New Roman"/>
        <family val="1"/>
      </rPr>
      <t>Митник Л.М.</t>
    </r>
    <r>
      <rPr>
        <sz val="9"/>
        <rFont val="Times New Roman"/>
        <family val="1"/>
      </rPr>
      <t>, Рябкова М.С., Панфилова М.А., Яблоков А.А.</t>
    </r>
  </si>
  <si>
    <t>Применение двухчастотного дождевого радиолокатора и микроволнового радиометра для изучения циклонов над океаном: первые результаты</t>
  </si>
  <si>
    <t>Тезисы докладов XVI Всероссийской открытой конференции "Современные проблемы дистанционного зондирования Земли из космоса"</t>
  </si>
  <si>
    <t>С. 276. http://smiswww.iki.rssi.ru/d33_conf/thesisshow.aspx?page=153&amp;thesis=6662</t>
  </si>
  <si>
    <r>
      <rPr>
        <sz val="9"/>
        <rFont val="Times New Roman"/>
        <family val="1"/>
      </rPr>
      <t xml:space="preserve">Кутуза Б.Г., </t>
    </r>
    <r>
      <rPr>
        <b/>
        <sz val="9"/>
        <rFont val="Times New Roman"/>
        <family val="1"/>
      </rPr>
      <t>Митник Л.М.</t>
    </r>
    <r>
      <rPr>
        <sz val="9"/>
        <rFont val="Times New Roman"/>
        <family val="1"/>
      </rPr>
      <t>, Аквилонова А.Б.</t>
    </r>
  </si>
  <si>
    <t>Первый в мире эксперимент по микроволновому зондированию Земли из космоса на спутнике "Космос-243"</t>
  </si>
  <si>
    <t>С. 6. http://smiswww.iki.rssi.ru/d33_conf/thesisshow.aspx?page=153&amp;thesis=6903</t>
  </si>
  <si>
    <r>
      <rPr>
        <b/>
        <sz val="9"/>
        <rFont val="Times New Roman"/>
        <family val="1"/>
      </rPr>
      <t>Митник Л.М.</t>
    </r>
    <r>
      <rPr>
        <sz val="9"/>
        <rFont val="Times New Roman"/>
        <family val="1"/>
      </rPr>
      <t>,</t>
    </r>
    <r>
      <rPr>
        <b/>
        <sz val="9"/>
        <rFont val="Times New Roman"/>
        <family val="1"/>
      </rPr>
      <t xml:space="preserve"> Кулешов В.П.</t>
    </r>
    <r>
      <rPr>
        <sz val="9"/>
        <rFont val="Times New Roman"/>
        <family val="1"/>
      </rPr>
      <t>,</t>
    </r>
    <r>
      <rPr>
        <b/>
        <sz val="9"/>
        <rFont val="Times New Roman"/>
        <family val="1"/>
      </rPr>
      <t xml:space="preserve"> Митник М.Л.</t>
    </r>
  </si>
  <si>
    <t>Сезонная, синоптическая и внутрисуточная изменчивость микроволновых яркостных температур земных покровов и приземной температуры воздуха по измерениям радиометра AMSR2 со спутника GCOM-W1</t>
  </si>
  <si>
    <t>С. 45. http://smiswww.iki.rssi.ru/d33_conf/thesisshow.aspx?page=153&amp;thesis=6833</t>
  </si>
  <si>
    <r>
      <rPr>
        <b/>
        <sz val="9"/>
        <rFont val="Times New Roman"/>
        <family val="1"/>
      </rPr>
      <t>Митник Л.М.</t>
    </r>
    <r>
      <rPr>
        <sz val="9"/>
        <rFont val="Times New Roman"/>
        <family val="1"/>
      </rPr>
      <t>,</t>
    </r>
    <r>
      <rPr>
        <b/>
        <sz val="9"/>
        <rFont val="Times New Roman"/>
        <family val="1"/>
      </rPr>
      <t xml:space="preserve"> Хазанова Е.С.</t>
    </r>
    <r>
      <rPr>
        <sz val="9"/>
        <rFont val="Times New Roman"/>
        <family val="1"/>
      </rPr>
      <t>,</t>
    </r>
    <r>
      <rPr>
        <b/>
        <sz val="9"/>
        <rFont val="Times New Roman"/>
        <family val="1"/>
      </rPr>
      <t xml:space="preserve"> Дубина В.А.</t>
    </r>
  </si>
  <si>
    <t>Динамические явления в океане и морской лед в северо-западной части Тихого океана на изображениях РСА дециметрового диапазона со спутника ALOS-2</t>
  </si>
  <si>
    <t>С. 299. http://smiswww.iki.rssi.ru/d33_conf/thesisshow.aspx?page=153&amp;thesis=6758</t>
  </si>
  <si>
    <t>Кушнерова Н.Ф., Момот Т.В.</t>
  </si>
  <si>
    <t>Стресс в системе факторов риска здоровью медицинских работников и его профилактика</t>
  </si>
  <si>
    <t>С. 196-199</t>
  </si>
  <si>
    <t>Статьи в периодических и продолжающихся изданиях, сборниках, главы в монографиях  и т.п. изданиях; доклады и тезисы (2010 г.)</t>
  </si>
  <si>
    <t>Учреждение</t>
  </si>
  <si>
    <r>
      <rPr>
        <b/>
        <sz val="8"/>
        <rFont val="Verdana"/>
        <family val="2"/>
      </rPr>
      <t>ISSN (или ISBN) английского оригинала или английской версии</t>
    </r>
    <r>
      <rPr>
        <sz val="8"/>
        <rFont val="Verdana"/>
        <family val="2"/>
      </rPr>
      <t xml:space="preserve">: печатной по умолчанию, е - электронной </t>
    </r>
  </si>
  <si>
    <r>
      <rPr>
        <b/>
        <sz val="8"/>
        <rFont val="Verdana"/>
        <family val="2"/>
      </rPr>
      <t>Отражение журнала в базах данных WoS и Scopus</t>
    </r>
    <r>
      <rPr>
        <sz val="8"/>
        <rFont val="Verdana"/>
        <family val="2"/>
      </rPr>
      <t xml:space="preserve"> (выбрать из выпадающего списка)</t>
    </r>
  </si>
  <si>
    <r>
      <rPr>
        <sz val="8"/>
        <rFont val="Verdana"/>
        <family val="2"/>
      </rPr>
      <t>Baklanova Ya.V., Maksimova L.G., Zhuravlev N.A.,</t>
    </r>
    <r>
      <rPr>
        <b/>
        <sz val="8"/>
        <rFont val="Verdana"/>
        <family val="2"/>
      </rPr>
      <t xml:space="preserve"> Kavun V.Ya.</t>
    </r>
    <r>
      <rPr>
        <sz val="8"/>
        <rFont val="Verdana"/>
        <family val="2"/>
      </rPr>
      <t>, Denisova T.A.</t>
    </r>
  </si>
  <si>
    <t xml:space="preserve"> Influence of dispersion on the physicochemical properties of metatitanic acid  </t>
  </si>
  <si>
    <t>Известия Российской Академии наук. Серия физическая</t>
  </si>
  <si>
    <t>Bulletin of the Russian Academy of Sciences: Physics</t>
  </si>
  <si>
    <t>2010. Vol. 74, N 8. P. 1097-1099</t>
  </si>
  <si>
    <t>РФ, РАН, МАИК; Springer Int. Publ.</t>
  </si>
  <si>
    <t>0367-6765</t>
  </si>
  <si>
    <t>1062-8738 e-1934-9432</t>
  </si>
  <si>
    <t>Оригинальная версия статьи на русском языке была показана в прошлогоднем отчете (без отнесения к категории JCR)</t>
  </si>
  <si>
    <t xml:space="preserve">Олейник А.Г., Скурихина Л.А. </t>
  </si>
  <si>
    <t>Филогенетические связи сахалинского тайменя Parahucho perryi по данным PCR-RFLP анализа митохондриальной ДНК</t>
  </si>
  <si>
    <t xml:space="preserve">Генетика </t>
  </si>
  <si>
    <t>Russian Journal of Genetics</t>
  </si>
  <si>
    <t>Т. 44, № 7. С. 885-895</t>
  </si>
  <si>
    <t>РАН, МАИК / Pleiades Publ.</t>
  </si>
  <si>
    <t>0016-6758</t>
  </si>
  <si>
    <t>10227954  е-16083369</t>
  </si>
  <si>
    <t>Журнал индексир-ся базой WoS, но статья к отчетному времени не появилась в базе WoS</t>
  </si>
  <si>
    <t xml:space="preserve">Соколовский А.С., Соколовская Т.Г. </t>
  </si>
  <si>
    <t>Sokolovskii A.S., Sokolovskaya T.G.</t>
  </si>
  <si>
    <t xml:space="preserve">Распределение ихтиопланктона в восточной части залива Петра Великого Японского моря в июне-июле 2007 г. </t>
  </si>
  <si>
    <t>Distribution of Ichthyoplankton in the Eastern Peter the Great Bay, Sea of Japan, in June and July of 2007</t>
  </si>
  <si>
    <t xml:space="preserve">Т. 35, № 3. С. 220-224. </t>
  </si>
  <si>
    <t>2009. Vol. 35, N 3. P. 250-254.</t>
  </si>
  <si>
    <t>1063-0740 е-1608-3377</t>
  </si>
  <si>
    <t xml:space="preserve">SCIE или SSCI (для общественных наук) означает, что статья есть в базе, журнал в базе, но в JCR к отчетному году не вошел, импакт-фактора за предыдущий год не имеет </t>
  </si>
  <si>
    <r>
      <rPr>
        <b/>
        <sz val="8"/>
        <rFont val="Verdana"/>
        <family val="2"/>
      </rPr>
      <t>Радченко О.А., Черешнев И.А.</t>
    </r>
    <r>
      <rPr>
        <sz val="8"/>
        <rFont val="Verdana"/>
        <family val="2"/>
      </rPr>
      <t>, Петровская А.В.</t>
    </r>
  </si>
  <si>
    <t xml:space="preserve">Radchenko O.A. , Chereshnev I.A. , Petrovskaya A.V. </t>
  </si>
  <si>
    <t>Филогенетические отношения в семействе маслюковых рыб Pholidae (Perciformes: Zoarcoidei) по молекулярно-генетическим и морфологическим данным</t>
  </si>
  <si>
    <t>Phylogenetic Relations in the Family Pholidae (Perciformes: Zoarcidae) Based on Genetic and Morphological Data</t>
  </si>
  <si>
    <t>Вопросы ихтиологии</t>
  </si>
  <si>
    <t>Journal of Ichthyology</t>
  </si>
  <si>
    <t>2010. Т. 50. № 6. С. 760-771.</t>
  </si>
  <si>
    <t>2010. V. 50. N 9. P. 728-739.</t>
  </si>
  <si>
    <t>М.: МАИК "Наука/Интерпериодика" USA: Pleiad. Publ.</t>
  </si>
  <si>
    <t>0042-8752</t>
  </si>
  <si>
    <t xml:space="preserve">0032-9452 e-1555-6425 </t>
  </si>
  <si>
    <r>
      <rPr>
        <sz val="8"/>
        <rFont val="Verdana"/>
        <family val="2"/>
      </rPr>
      <t xml:space="preserve">Scopus
</t>
    </r>
    <r>
      <rPr>
        <sz val="8"/>
        <color indexed="10"/>
        <rFont val="Verdana"/>
        <family val="2"/>
      </rPr>
      <t>Данной ст. нет в базе WoS, но есть в Scopus. При наличии доступа в базу отмечаем это в примеч. Здесь же при желании отмечаем  вхождение ст. в иную междунар. базу цитирования</t>
    </r>
  </si>
  <si>
    <r>
      <rPr>
        <i/>
        <sz val="8"/>
        <rFont val="Verdana"/>
        <family val="2"/>
      </rPr>
      <t xml:space="preserve">Kharin V.E. </t>
    </r>
    <r>
      <rPr>
        <sz val="8"/>
        <color indexed="10"/>
        <rFont val="Verdana"/>
        <family val="2"/>
      </rPr>
      <t>В адресе автора-совместителя указан данный институт</t>
    </r>
  </si>
  <si>
    <t>On the taxonomic status of a mangrove sea snake Hydrelaps darwiniensis Boulenger, 1896</t>
  </si>
  <si>
    <t>Russian Journal of Herpetology</t>
  </si>
  <si>
    <t>(Журн. печатается на англ. яз.)</t>
  </si>
  <si>
    <t>Vol. 15, N 2. P. 103-109</t>
  </si>
  <si>
    <t>М.: МАИК</t>
  </si>
  <si>
    <t>1026-2296</t>
  </si>
  <si>
    <t>Адрианов А.В., Майорова А.С.</t>
  </si>
  <si>
    <t xml:space="preserve"> Adrianov A.V., Maiorova A.S.</t>
  </si>
  <si>
    <t xml:space="preserve">Размножение и развитие массовых видов сипункулид (Sipuncula) Японского моря </t>
  </si>
  <si>
    <t xml:space="preserve"> Reproduction and development of common species of peanut worms (Sipuncula) from the Sea of Japan</t>
  </si>
  <si>
    <t xml:space="preserve">2010. Т. 36, № 1. С. 3-16. </t>
  </si>
  <si>
    <t>2010.  Vol. 36, No. 1. P. 1-15.</t>
  </si>
  <si>
    <t>РФ
Pleiad. Publ. &amp; Nauka/Interperiodica</t>
  </si>
  <si>
    <r>
      <rPr>
        <sz val="8"/>
        <rFont val="Verdana"/>
        <family val="2"/>
      </rPr>
      <t>0134-3475</t>
    </r>
    <r>
      <rPr>
        <b/>
        <sz val="8"/>
        <rFont val="Verdana"/>
        <family val="2"/>
      </rPr>
      <t xml:space="preserve"> </t>
    </r>
  </si>
  <si>
    <t>1063-0740</t>
  </si>
  <si>
    <r>
      <rPr>
        <b/>
        <sz val="8"/>
        <rFont val="Verdana"/>
        <family val="2"/>
      </rPr>
      <t>Nedashkovskaya O. I.</t>
    </r>
    <r>
      <rPr>
        <sz val="8"/>
        <rFont val="Verdana"/>
        <family val="2"/>
      </rPr>
      <t xml:space="preserve">, Vancanneyt M., Kim S. B., Zhukova N. V., Han J.-H., </t>
    </r>
    <r>
      <rPr>
        <b/>
        <sz val="8"/>
        <rFont val="Verdana"/>
        <family val="2"/>
      </rPr>
      <t>Mikhailov V. V.</t>
    </r>
  </si>
  <si>
    <r>
      <rPr>
        <i/>
        <sz val="8"/>
        <rFont val="Verdana"/>
        <family val="2"/>
      </rPr>
      <t>Leeuwenhoekiella palythoae</t>
    </r>
    <r>
      <rPr>
        <sz val="8"/>
        <rFont val="Verdana"/>
        <family val="2"/>
      </rPr>
      <t xml:space="preserve"> sp. nov., a novel member of the family </t>
    </r>
    <r>
      <rPr>
        <i/>
        <sz val="8"/>
        <rFont val="Verdana"/>
        <family val="2"/>
      </rPr>
      <t>Flavobacteriaceae</t>
    </r>
  </si>
  <si>
    <t xml:space="preserve">International Journal of Systematic and Evolutionary Microbiology </t>
  </si>
  <si>
    <t>2009. Vol. 59, pt. 6. P. 3074–3077.</t>
  </si>
  <si>
    <t>Soc. for Gen. Microbiology, UK</t>
  </si>
  <si>
    <t>1466-5026</t>
  </si>
  <si>
    <r>
      <rPr>
        <b/>
        <sz val="8"/>
        <rFont val="Verdana"/>
        <family val="2"/>
      </rPr>
      <t>Васьковский В. Е.,</t>
    </r>
    <r>
      <rPr>
        <sz val="8"/>
        <rFont val="Verdana"/>
        <family val="2"/>
      </rPr>
      <t xml:space="preserve"> Горбач Т. А.,</t>
    </r>
    <r>
      <rPr>
        <i/>
        <sz val="8"/>
        <rFont val="Verdana"/>
        <family val="2"/>
      </rPr>
      <t xml:space="preserve"> Есипов А. В., Светашев В. И., Яцкова М. А. </t>
    </r>
  </si>
  <si>
    <t>Vaskovsky V. E., Gorbach T. A., Esipov A. V., Svetashev V. I., Yatskova M. A.</t>
  </si>
  <si>
    <t xml:space="preserve">Препараты Омега-3 жирных кислот и их применение в медицине  </t>
  </si>
  <si>
    <t>Preparations of Omega-3 fatty acids and their medical application</t>
  </si>
  <si>
    <t>Pacific Medical Journal</t>
  </si>
  <si>
    <t xml:space="preserve">2010. № 2. С. 16–20. </t>
  </si>
  <si>
    <t>Медицина ДВ, Владивосток</t>
  </si>
  <si>
    <r>
      <rPr>
        <sz val="8"/>
        <rFont val="Verdana"/>
        <family val="2"/>
      </rPr>
      <t xml:space="preserve">нет </t>
    </r>
    <r>
      <rPr>
        <sz val="8"/>
        <color indexed="10"/>
        <rFont val="Verdana"/>
        <family val="2"/>
      </rPr>
      <t>в этом столбце означает, что у журн. нет переводн. версии за рубежом</t>
    </r>
  </si>
  <si>
    <t>Смирнов С.В.</t>
  </si>
  <si>
    <t>О решениях для внутренних захваченных волн с условиями «прилипания» на стенке</t>
  </si>
  <si>
    <t xml:space="preserve">Вычислительная механика сплошных сред </t>
  </si>
  <si>
    <t>Computational continuum mechanics</t>
  </si>
  <si>
    <t xml:space="preserve"> Т.1, № 3. С. 96-105</t>
  </si>
  <si>
    <t>Пермь, Ин-т механики сплошных сред УрО РАН</t>
  </si>
  <si>
    <r>
      <rPr>
        <b/>
        <sz val="8"/>
        <rFont val="Verdana"/>
        <family val="2"/>
      </rPr>
      <t xml:space="preserve">Кожевников В.В., </t>
    </r>
    <r>
      <rPr>
        <sz val="8"/>
        <rFont val="Verdana"/>
        <family val="2"/>
      </rPr>
      <t>Фудзита С.</t>
    </r>
  </si>
  <si>
    <t>(Нитиро канкэй но дзэнто о китэй суру рёкокумин но синсо синри)</t>
  </si>
  <si>
    <t>(Глубинная психология двух народов, которая определяет будущее российско-японских отношений). На яп. яз.</t>
  </si>
  <si>
    <t xml:space="preserve">Тоа Азиа кэнкю </t>
  </si>
  <si>
    <t>East Asian Studies</t>
  </si>
  <si>
    <t>№ 51. С. 61-72</t>
  </si>
  <si>
    <t>Япония, Осака: Осакский ун-т экономики и права</t>
  </si>
  <si>
    <t>яп-1340-4717</t>
  </si>
  <si>
    <t>нет данных</t>
  </si>
  <si>
    <t>Чаплыгина С.Ф.</t>
  </si>
  <si>
    <t xml:space="preserve"> Фауна гидроидов (Cnidaria, Hydroidea) в районе нефтегазовых месторождений на шельфе северо-восточного Сахалина</t>
  </si>
  <si>
    <t>Современный мир, природа и человек: межвуз. сб. науч. тр.</t>
  </si>
  <si>
    <t>Томск: Изд-во ТГУ, 2009. Т. 1, № 1. С. 97-99.</t>
  </si>
  <si>
    <t>Томск. гос. ун-т</t>
  </si>
  <si>
    <r>
      <rPr>
        <b/>
        <sz val="8"/>
        <rFont val="Verdana"/>
        <family val="2"/>
      </rPr>
      <t xml:space="preserve">Sheremet’ev I.S., </t>
    </r>
    <r>
      <rPr>
        <sz val="8"/>
        <rFont val="Verdana"/>
        <family val="2"/>
      </rPr>
      <t>Pimenova E.A.,</t>
    </r>
    <r>
      <rPr>
        <b/>
        <sz val="8"/>
        <rFont val="Verdana"/>
        <family val="2"/>
      </rPr>
      <t xml:space="preserve"> Sheremet’eva I.N., Verkholat V.P.</t>
    </r>
  </si>
  <si>
    <t xml:space="preserve"> The significance of anthropogenic impact on forage plant species richness in structure of ruminant guilds: food benefits of pastures with two forest types</t>
  </si>
  <si>
    <t>Wildlife: Destruction, Conservation and Biodiversity / Eds: J.D.Harris, P.L.Brown</t>
  </si>
  <si>
    <t>New York: Nova Science Publ., 2009. P. 333-343</t>
  </si>
  <si>
    <t>USA</t>
  </si>
  <si>
    <t xml:space="preserve">978-1-60692-974-2 </t>
  </si>
  <si>
    <r>
      <rPr>
        <b/>
        <sz val="8"/>
        <rFont val="Verdana"/>
        <family val="2"/>
      </rPr>
      <t xml:space="preserve">Mashanov V.S., Dolmatov I.Yu., </t>
    </r>
    <r>
      <rPr>
        <i/>
        <sz val="8"/>
        <rFont val="Verdana"/>
        <family val="2"/>
      </rPr>
      <t>Zvereva E.S.</t>
    </r>
  </si>
  <si>
    <r>
      <rPr>
        <sz val="8"/>
        <rFont val="Verdana"/>
        <family val="2"/>
      </rPr>
      <t xml:space="preserve"> Fine structure of the Polian vesicle in the holothurians </t>
    </r>
    <r>
      <rPr>
        <i/>
        <sz val="8"/>
        <rFont val="Verdana"/>
        <family val="2"/>
      </rPr>
      <t xml:space="preserve">Eupentacta fraudatrix </t>
    </r>
    <r>
      <rPr>
        <sz val="8"/>
        <rFont val="Verdana"/>
        <family val="2"/>
      </rPr>
      <t xml:space="preserve">and </t>
    </r>
    <r>
      <rPr>
        <i/>
        <sz val="8"/>
        <rFont val="Verdana"/>
        <family val="2"/>
      </rPr>
      <t>Cucumaria japonica</t>
    </r>
    <r>
      <rPr>
        <sz val="8"/>
        <rFont val="Verdana"/>
        <family val="2"/>
      </rPr>
      <t xml:space="preserve"> </t>
    </r>
  </si>
  <si>
    <t xml:space="preserve">Echinoderms: Durham: Proc. vol., 13th Intern. Echinoderm Conf. </t>
  </si>
  <si>
    <t xml:space="preserve">Hobart, Tasmania CRC Press, Taylor and Francis Group, Boca Raton: CRC Press, 2009. P. 225-228. </t>
  </si>
  <si>
    <t>UK, USA</t>
  </si>
  <si>
    <t>Yushin V.V.</t>
  </si>
  <si>
    <r>
      <rPr>
        <sz val="8"/>
        <rFont val="Verdana"/>
        <family val="2"/>
      </rPr>
      <t xml:space="preserve"> Spermatogenesis in the </t>
    </r>
    <r>
      <rPr>
        <i/>
        <sz val="8"/>
        <rFont val="Verdana"/>
        <family val="2"/>
      </rPr>
      <t>Paractinolaimus microdentatus</t>
    </r>
    <r>
      <rPr>
        <sz val="8"/>
        <rFont val="Verdana"/>
        <family val="2"/>
      </rPr>
      <t xml:space="preserve"> (Nematoda: Dorylaimida: Actinolaimidae) </t>
    </r>
    <r>
      <rPr>
        <sz val="8"/>
        <color indexed="8"/>
        <rFont val="Verdana"/>
        <family val="2"/>
      </rPr>
      <t xml:space="preserve">. </t>
    </r>
  </si>
  <si>
    <r>
      <rPr>
        <sz val="8"/>
        <rFont val="Verdana"/>
        <family val="2"/>
      </rPr>
      <t xml:space="preserve">48 Annual Meeting of the Society of Nematologists, Burlington, Vermont, USA, 12-15 July 2009: </t>
    </r>
    <r>
      <rPr>
        <b/>
        <sz val="8"/>
        <rFont val="Verdana"/>
        <family val="2"/>
      </rPr>
      <t>Abstrs</t>
    </r>
  </si>
  <si>
    <t>Burlington: Vermont University Press, 2009. P. 210-211.</t>
  </si>
  <si>
    <t>Society of Nematologists, Vermont University, USA</t>
  </si>
  <si>
    <r>
      <rPr>
        <b/>
        <sz val="8"/>
        <rFont val="Verdana"/>
        <family val="2"/>
      </rPr>
      <t>Примечания.</t>
    </r>
    <r>
      <rPr>
        <sz val="8"/>
        <rFont val="Verdana"/>
        <family val="2"/>
      </rPr>
      <t xml:space="preserve"> 1. В листе "Форма" в столбцах 6, 13, 16, 17, 18, 19 и 20 пользуйтесь выпадающим списком: когда вы выделяете ячейку, в которую надо внести сведения, справа от нее появляется треугольничек; нажав на него, вы получите список, из кот-го выбираете нужное обозначение и щелкаете на нем. </t>
    </r>
  </si>
  <si>
    <t>2. Обратите внимание на необходимость дифференциации публикаций, включая доклады и тезисы, по характеру (стбц 6). Так, знаками "ст-инф", "ст-инф-сб", "докл-инф" обозначаем предисловия, вступительные статьи информационного характера, статьи-хроники (например, о конференциях и др. научных мероприятиях), персоналии, рецензии на книги, и т.п. Знаком "тез" пользуемся, если в книге  обозначен жанр тезисов, в остальных ставим "докл". Главами в книге не считаются небольшие словарные статьи (в энциклопедиях, красных книгах и т.п.), главы должны иметь значительный объем. В другом случае они относятся к информационным статьям.</t>
  </si>
  <si>
    <t xml:space="preserve"> 3. Для автоматического подсчета данных в таблице пустыми могут оставаться только те клетки, в кот-х данных не должно быть по определению. Если сведения не удалось найти, в клетке поставьте: нет данных. Это не относится к столбцам с выпадающим списком. </t>
  </si>
  <si>
    <t>4.  К стбц. 19: 1 (условно) - это крупные значимые конф., поддержанные грантами российских и международных фондов или организованные в соответствии с планами федеральных органов, государственных академий наук (пока относим сюда и ДВО РАН); 2 - не вошедшие в 1-ю группу конф., проводимые какой-либо орг-цией, например вузом; инст-1 -  конф. 1-й группы, проводимые данной орг-цией; инст-2 - конф. 2-й группы, проводимые данной орг-цией, в кот-й участвовали ученые, не являющиеся работниками данной орг-ции. Другие конференции (т.е. чисто институтские, внутренние) по новой методике ИПРАН не учитываются.</t>
  </si>
  <si>
    <t>5. К стбц. 20: это те же работы, кот-е уже квалифицированы в стбц. 6, но опубликованные в электронной форме. Сюда не относятся те, которые опубликованы параллельно в печатной и электронной форме.</t>
  </si>
  <si>
    <t xml:space="preserve">6. Некоторые пояснения для тех, кто не работал с таблицами Excel. 1) Рабочее поле таблицы отформатировано по следующим параметрам: через опцию на панели Формат - Высота строки - Автоподбор высоты. Через опцию Формат ячеек правой мышью - Общий формат; Выравнивание - По левому краю, По верхнему краю, Переносить по словам.  Если формат ячейки сбился при внесении скопированных данных, следует ее отформатировать так же (или, что гораздо быстрее, копировать формат одной ячейки на другую через кнопку на панели "Формат по образцу"). 2) При переносе сведений из других таблиц следите, чтобы не сбивались выпадающие списки (целыми строками можно переносить данные только из точно так же отформатированной таблицы; в противном случае сведения приходится переносить по ячейкам). </t>
  </si>
  <si>
    <t>7. В этой таблице установлен автофильтр с помощью опции Данные - Фильтр - Автофильтр (или Сортировка и фильтр - Фильтр). Автофильтр снимать нельзя, иначе трудно работать с данными. В такой таблице можно сортировать сведения в любом столбце по алфавиту (так легко выявить дублирование статей в отчете; составить алфавитный список журналов для справок и т.д.) и по любому показателю: автофильтр скрывает ненужные в данный момент строки и оставляет только выбранные. С помощью операции "Промежуточные итоги" можно автоматически подсчитать число позиций по отдельным показателям.</t>
  </si>
  <si>
    <t>8. С любым объемным файлом удобно работать, воспользовавшись опцией "Закрепить области" в меню Вид.</t>
  </si>
  <si>
    <t>Институт</t>
  </si>
  <si>
    <t>См. примечания на листе "Примеры"</t>
  </si>
  <si>
    <t>Статьи в периодических и продолжающихся изданиях, сборниках, главы в монографиях  и т.п. изданиях; доклады и тезисы (2016 г.)</t>
  </si>
  <si>
    <t>type</t>
  </si>
  <si>
    <t>country</t>
  </si>
  <si>
    <t>base</t>
  </si>
  <si>
    <t>rints</t>
  </si>
  <si>
    <t>vak</t>
  </si>
  <si>
    <t>conf</t>
  </si>
  <si>
    <t>online</t>
  </si>
  <si>
    <t>scopus</t>
  </si>
  <si>
    <t>ERIH</t>
  </si>
  <si>
    <t>стлбц 6</t>
  </si>
  <si>
    <t>стлбц 13</t>
  </si>
  <si>
    <t>стлбц 16</t>
  </si>
  <si>
    <t>стлбц 17</t>
  </si>
  <si>
    <t>стлбц 18</t>
  </si>
  <si>
    <t>стлбц 19</t>
  </si>
  <si>
    <t>стлбц 20</t>
  </si>
  <si>
    <t>стлбц 21</t>
  </si>
  <si>
    <t>стлбц 22</t>
  </si>
  <si>
    <t>стлбц 23</t>
  </si>
  <si>
    <t xml:space="preserve">Вид публикации </t>
  </si>
  <si>
    <t>Издание рос, заруб</t>
  </si>
  <si>
    <t>Отражение в междунар. базах данных</t>
  </si>
  <si>
    <t xml:space="preserve">Отражение в РИНЦ </t>
  </si>
  <si>
    <t>Отражение в Перечне ВАК</t>
  </si>
  <si>
    <t>Категория конф</t>
  </si>
  <si>
    <t>Вид ресурса</t>
  </si>
  <si>
    <t>Отражение в Scopus</t>
  </si>
  <si>
    <t>Отражение в ERIH</t>
  </si>
  <si>
    <t>ст-продолж</t>
  </si>
  <si>
    <t>SSCI</t>
  </si>
  <si>
    <t>ст-инф-ж</t>
  </si>
  <si>
    <t>ст-инф-сб</t>
  </si>
  <si>
    <t>докл-инф</t>
  </si>
  <si>
    <t>карта</t>
  </si>
  <si>
    <r>
      <t xml:space="preserve">Четырбоцкий А.Н., </t>
    </r>
    <r>
      <rPr>
        <b/>
        <sz val="9"/>
        <rFont val="Times New Roman"/>
        <family val="1"/>
      </rPr>
      <t>Лазарюк А.Ю.</t>
    </r>
  </si>
  <si>
    <t>Springer Saudi Society for Geosciences</t>
  </si>
  <si>
    <t>Energy Research</t>
  </si>
  <si>
    <t>2617-4553</t>
  </si>
  <si>
    <t>Отражение в Google Scholar</t>
  </si>
  <si>
    <t xml:space="preserve">The сonfirmed сosmic energy gravitational genesis of the strongest Japanese, Italian, Greek, Chinese and Chilean earthquakes. </t>
  </si>
  <si>
    <t>V. 2, Is. 2. P. 62-93.</t>
  </si>
  <si>
    <t>DOI: 10.31058/j.er.2018.22006</t>
  </si>
  <si>
    <t>London International Technology and Science Publications Ltd</t>
  </si>
  <si>
    <t>Fluxes and Structures in Fluids: Proc. of intern. Conf. Vladivostok, August 08-14, 2018</t>
  </si>
  <si>
    <t xml:space="preserve">Природа без границ. XII Междунар. экол. форум, 18−19 окт. 2018 г., Владивосток : сб. итог. материалов </t>
  </si>
  <si>
    <t>The Ocean in Motion /eds. Velarde M., Tarakanov R., Marchenko A</t>
  </si>
  <si>
    <t>Потоки и структуры в жидкостях: материалы Междунар. конф.; 08–10 августа 2018 г., Владивосток</t>
  </si>
  <si>
    <t>Natural Product Communications: Матер. XXI регион. науч. конф. «Вулканизм и связанные с ним процессы», 29 - 30 марта 2018 г.  Петропавловск-Камчатский</t>
  </si>
  <si>
    <t>Петропавловск-Камчатский</t>
  </si>
  <si>
    <t>е-2307-9665</t>
  </si>
  <si>
    <t>Ученые записки физического факультета МГУ</t>
  </si>
  <si>
    <t>Распространение импульсных псевдослучайных сигналов из шельфа в глубокое море в зимних гидрологических условиях Японского моря</t>
  </si>
  <si>
    <t>Пономарев В.И., Файман П.А., Дубина В.А., Карнаухов А.А., Шкорба С.П.</t>
  </si>
  <si>
    <t>№ 4. http://ejta.org/archive/articles2018/sosedko1.pdf</t>
  </si>
  <si>
    <t>№ 6. С. 586-597.</t>
  </si>
  <si>
    <t>№ 12. С. 43-50.</t>
  </si>
  <si>
    <t>Shkorba S.P., E.V.Dmitrieva, V.I.Ponomarev</t>
  </si>
  <si>
    <t>Ponomarev V.I., P.A.Fayman, V.A.Dubina, S.P.Shkorba</t>
  </si>
  <si>
    <t>Активность антиоксидантных ферментов и содержание глутатиона в пищеварительных органах морских беспозвоночных из залива Посьета Японского моря</t>
  </si>
  <si>
    <t>Т. 26. № 2. С. 44-48.</t>
  </si>
  <si>
    <t>С. 50-53.</t>
  </si>
  <si>
    <t>MINERALS OF THE OCEAN-9, 5–7 June, 2018, VNIIOkeangeologia, St. Petersburg, Russia</t>
  </si>
  <si>
    <t>Санкт-Петербург VNIIOkeangeologia</t>
  </si>
  <si>
    <r>
      <t>Стрежалковская В.Р.,</t>
    </r>
    <r>
      <rPr>
        <b/>
        <sz val="9"/>
        <rFont val="Times New Roman"/>
        <family val="1"/>
      </rPr>
      <t xml:space="preserve"> Поталова Е.Ю.</t>
    </r>
  </si>
  <si>
    <t xml:space="preserve">
 https://agu.confex.com/agu/fm18/meetingapp.cgi/Paper/385205 
</t>
  </si>
  <si>
    <t xml:space="preserve">V. 9, № 806. DOI: 10.1038/s41467-018-03192-1
</t>
  </si>
  <si>
    <r>
      <rPr>
        <b/>
        <sz val="9"/>
        <rFont val="Times New Roman"/>
        <family val="1"/>
      </rPr>
      <t>Mitnik L., Kuleshov V.,</t>
    </r>
    <r>
      <rPr>
        <sz val="9"/>
        <rFont val="Times New Roman"/>
        <family val="1"/>
      </rPr>
      <t xml:space="preserve"> Chernyavsky G., Cherny I.</t>
    </r>
  </si>
  <si>
    <t>External Calibration of MTVZA-GY/ Meteor-M No.2 Imager Channels</t>
  </si>
  <si>
    <t>GSICS Quarterly Newsletters</t>
  </si>
  <si>
    <t>Т. 12, № 1. С. 9-10. DOI  10.7289/V5/QN-GSICS-12-1-2018</t>
  </si>
  <si>
    <t>GSICS</t>
  </si>
  <si>
    <t>http://gims14.haifa.ac.il/index.php/program</t>
  </si>
  <si>
    <t>http://www.bitcongress.com/wco2018/</t>
  </si>
  <si>
    <t>Великобритания, Elsevier</t>
  </si>
  <si>
    <t>2018 IEEE 15th Specialist Meeting on Microwave Radiometry and Remote Sensing of the Environment (MicroRad 2018), 27 - 30 марта 2018, Кембридж, Массачусетс, США</t>
  </si>
  <si>
    <t>Proceedings of International Geoscience and Remote Sensing Symposium (IGARSS 2018), 22-27 июля 2018, Валенсия, Испания</t>
  </si>
  <si>
    <t>Материалы V Всероссийской научной конференции «Проблемы военно-прикладной геофизики и контроля состояния природной среды», 23-25 мая 2018, Санкт-Петербург, Россия</t>
  </si>
  <si>
    <t>Abstracts of Pan Ocean Remote Sensing Conference (PORSEC 2018), 4-7 ноября 2018, Чеджу, Южная корея</t>
  </si>
  <si>
    <t>Тезисы докладов XVI Всероссийской открытой конференции "Современные проблемы дистанционного зондирования Земли из космоса", 12-16 ноября 2018, Москва, Россия</t>
  </si>
  <si>
    <t>Simonenko S.V., Lobanov V.B.</t>
  </si>
  <si>
    <t>The application of the generalized differential formulation of the first law of thermodynamics for evidence of the tidal mechanism of maintenance of the energy and viscous-thermal dissipative turbulent structure of the mesoscale oceanic eddies</t>
  </si>
  <si>
    <t>Journal of Modern Physics</t>
  </si>
  <si>
    <t>Т. 9. С. 357-368</t>
  </si>
  <si>
    <t>Scientific Research Publishing</t>
  </si>
  <si>
    <t>2153-1196
e-2153-120X</t>
  </si>
  <si>
    <t>The prediction of the thermohydrogravidynamic theory concerning the first subrange in 2018 of the strongest intensifications of the global natural processes since 26 February and before 24 August, 2018</t>
  </si>
  <si>
    <t>International Journal of Research – Granthaalayah</t>
  </si>
  <si>
    <t>Т. 6. С. 346-365</t>
  </si>
  <si>
    <t>Индия</t>
  </si>
  <si>
    <t>2394-3629
e-2350-0530</t>
  </si>
  <si>
    <t>Акустическая нелинейность верхнего слоя океана и мелкого моря и особенности рассеяния и поглощения звука</t>
  </si>
  <si>
    <t>Океанологические исследования</t>
  </si>
  <si>
    <t>Т. 46, № 2. С. 15-27.</t>
  </si>
  <si>
    <t>Институт океанологии РАН</t>
  </si>
  <si>
    <t xml:space="preserve">1564-2291
e-2587-9634 </t>
  </si>
  <si>
    <t>Singapore Springer</t>
  </si>
  <si>
    <t>Polycyclic Aromatic Hydrocarbons / ed. Kazuichi Hayakawa</t>
  </si>
  <si>
    <t xml:space="preserve">№ 4 (37). С. 53-62. 
</t>
  </si>
  <si>
    <t>www.dvfu.ru/vestnikis .</t>
  </si>
  <si>
    <t>Манульчев Д.С., Рутенко А.Н., Нечаюк В.Е., Дженкерсон М.</t>
  </si>
  <si>
    <t xml:space="preserve">Измерение и моделирование импульсного акустического поля, формируемого на шельфе забивкой свай на берегу, для оценки уровня акустического облучения наблюдаемого с берега серого кита </t>
  </si>
  <si>
    <t>С. 81-84</t>
  </si>
  <si>
    <t>Ущиповский В.Г., Борисов С.В., Рутенко А.Н., Jenkerson M.</t>
  </si>
  <si>
    <t>Построение 3-D модельных геоакустических волноводов по результатам экспериментально-теоретических исследований потерь при распространении звука на шельфе о. Сахалин в районах освоения углеводородных месторождений</t>
  </si>
  <si>
    <t>С. 89-92</t>
  </si>
  <si>
    <t>978-5-89118-768-10</t>
  </si>
  <si>
    <t xml:space="preserve">Рутенко А.Н. </t>
  </si>
  <si>
    <t>Метод модового параболического уравнения для 3-D моделирования импульсного акустического поля, формируемого на шельфе сейсморазведочным сигналом</t>
  </si>
  <si>
    <t>С. 148-151</t>
  </si>
  <si>
    <t>978-5-89118-768-11</t>
  </si>
  <si>
    <t>Нечаюк В.Е., Манульчев Д.С., Рутенко А.Н.</t>
  </si>
  <si>
    <t>Изучение горизонтальной диаграммы направленности типового сейсморазведочного излучающего комплекса по пространственным измерениям на шельфе</t>
  </si>
  <si>
    <t>С. 251-254</t>
  </si>
  <si>
    <t>978-5-89118-768-12</t>
  </si>
  <si>
    <t xml:space="preserve">Ковзель Д.Г. </t>
  </si>
  <si>
    <t>Развитие аппаратных средств и алгоритмов аппаратуры акустической связи донной станции «Шельф-2014»</t>
  </si>
  <si>
    <t>С. 313-316</t>
  </si>
  <si>
    <t>978-5-89118-768-13</t>
  </si>
  <si>
    <t xml:space="preserve">Фершалов М.Ю., Гриценко В.А. </t>
  </si>
  <si>
    <t xml:space="preserve">Программно-аппаратный комплекс для мониторинга в реальном времени параметров акустических сигналов, измеренных во время сейсморазведки на шельфе </t>
  </si>
  <si>
    <t>С. 365-368</t>
  </si>
  <si>
    <t>978-5-89118-768-14</t>
  </si>
  <si>
    <t>Т. 482, № 3. С. 338-341</t>
  </si>
  <si>
    <t>Т. 22, № 1/2. С. 5-34</t>
  </si>
  <si>
    <t>№ 2. С. 15-29.</t>
  </si>
  <si>
    <t xml:space="preserve">Геоэкология, инженерная геология, гидрогеология,
геокриология
</t>
  </si>
  <si>
    <t>Gradient measurements of gaseous elemental mercury (Hg0) in the marine boundary layer of the northwest Sea of Japan (East Sea)</t>
  </si>
  <si>
    <t>Environmental Pollution</t>
  </si>
  <si>
    <t>Т. 237. С. 1124-1136. DOI  10.1016/j.envpol.2017.11.055</t>
  </si>
  <si>
    <t xml:space="preserve">Лучин В.А. </t>
  </si>
  <si>
    <t>Внутригодовая изменчивость параметров верхнего квазиоднородного слоя Охотского моря</t>
  </si>
  <si>
    <t>Т. 195. С. 170-183. DOI  10.26428/1606-9919-2018-195-170-183</t>
  </si>
  <si>
    <r>
      <rPr>
        <b/>
        <sz val="9"/>
        <rFont val="Times New Roman"/>
        <family val="1"/>
      </rPr>
      <t xml:space="preserve">Лазарюк А.Ю., Захарков С.П., Марьина Е.Н., </t>
    </r>
    <r>
      <rPr>
        <sz val="9"/>
        <rFont val="Times New Roman"/>
        <family val="1"/>
      </rPr>
      <t>Мельниченко Н.А., Тювеев А.В.</t>
    </r>
  </si>
  <si>
    <t>Гидрологический режим бухты Новик (о. Русский)</t>
  </si>
  <si>
    <t>Матер. III Междунар. форума Науч. совета РФ по экологии человека и гигиене окружающ. среды "Современные проблемы оценки, прогноза и управления экологич. рисками здоровью населения и окружающ. среды, пути их рац. решения", М., 13-14 дек. 2018 г. Москва, 2018</t>
  </si>
  <si>
    <t>Статьи в периодических и продолжающихся изданиях, сборниках, главы в монографиях  и т.п. изданиях; доклады и тезисы (2018 г.)</t>
  </si>
  <si>
    <r>
      <t xml:space="preserve">Ponomareva V., Portnyagin M., </t>
    </r>
    <r>
      <rPr>
        <b/>
        <sz val="9"/>
        <rFont val="Times New Roman"/>
        <family val="1"/>
      </rPr>
      <t>Derkachev A.N ,</t>
    </r>
    <r>
      <rPr>
        <sz val="9"/>
        <rFont val="Times New Roman"/>
        <family val="1"/>
      </rPr>
      <t xml:space="preserve"> Bazanova L., Bubenshchikova N., Zelenin E., Rogozin A., Plechova A. </t>
    </r>
  </si>
  <si>
    <t>Explosive eruptions and ash dispersal patterns in the northwest Pacific</t>
  </si>
  <si>
    <t>INTAV International Field Conference on Tephrochronology“Tephra Hunt in Transylvania”Moieciu de Sus, Romania, 24 June - 1 July 2018. 2018. С. 19-20.</t>
  </si>
  <si>
    <t>Romania</t>
  </si>
  <si>
    <t>С. 19-20</t>
  </si>
  <si>
    <r>
      <t xml:space="preserve">Zelenin E., Ponomareva V., Bubenshchikova B., Portnyagin M. </t>
    </r>
    <r>
      <rPr>
        <b/>
        <sz val="9"/>
        <rFont val="Times New Roman"/>
        <family val="1"/>
      </rPr>
      <t xml:space="preserve">Derkachev A.N. </t>
    </r>
  </si>
  <si>
    <t xml:space="preserve">A Bayesian age-depth modelling of a full Pliocene-Quaternary tephrochronological framework for the Northwest Pacific Deep Sea cores. </t>
  </si>
  <si>
    <t>49-50</t>
  </si>
  <si>
    <r>
      <t xml:space="preserve">Ponomareva, V.V., Portnyagin, M.V.,  </t>
    </r>
    <r>
      <rPr>
        <b/>
        <sz val="9"/>
        <rFont val="Times New Roman"/>
        <family val="1"/>
      </rPr>
      <t>Derkachev A.N</t>
    </r>
    <r>
      <rPr>
        <sz val="9"/>
        <rFont val="Times New Roman"/>
        <family val="1"/>
      </rPr>
      <t xml:space="preserve">., Bazanova, L.I., Bubenshchikova, N.V., Zelenin, E.A., Rogozin, A.N., Plechova, A.A., </t>
    </r>
    <r>
      <rPr>
        <b/>
        <sz val="9"/>
        <rFont val="Times New Roman"/>
        <family val="1"/>
      </rPr>
      <t>Gorbarenko S.A</t>
    </r>
  </si>
  <si>
    <t>6 Ma long record of major explosive eruptions from the Kurile-Kamchatka arc</t>
  </si>
  <si>
    <t>10th BIENNUAL WORKSHOP on JAPAN-KAMCHATKA-ALASKA SUBDUCTION PROCESSES (JKASP-2018).  Institute of Volcanology and Seismology FEB RAS, Petropavlovsk-Kamchatsky, Russia, 20th-26th August, 2018</t>
  </si>
  <si>
    <t>С. 32-33</t>
  </si>
  <si>
    <t>Petropavlovsk-Kamchatsky, Russia</t>
  </si>
  <si>
    <t>Междунар. конф. Полезные ископаемые океана-9, 05-07 июня 2018. СПб., ВНИИОкеангеологии. Секции, 1- минеральные ресурсы, 2- газогидраты</t>
  </si>
  <si>
    <t xml:space="preserve">CONDITION TO FORM GAS HYDRATE AND OIL-GAS DEPOSIT IN THE OKHOTSK SEA </t>
  </si>
  <si>
    <t>132-135</t>
  </si>
  <si>
    <t>184-186</t>
  </si>
  <si>
    <t>Т. 205. Р. 1-15. https://doi.org/10.1016/j.marchem.2018.07.004</t>
  </si>
  <si>
    <t xml:space="preserve">Kazachek M.V., Gordeychuk T.V. </t>
  </si>
  <si>
    <t xml:space="preserve">Time-correlated analysis of sonoluminescence
from bubble structures in liquid
</t>
  </si>
  <si>
    <t>Р. 108-110</t>
  </si>
  <si>
    <t xml:space="preserve">Fluxes and structures in fluids.
19-th session. Proceedings of International Conference, Vladivostok,
August 8-10, 2018. 
</t>
  </si>
  <si>
    <t>С. 164-166.</t>
  </si>
  <si>
    <t>V. 481 Issue 2. Р. 1073-1078  DOI: 10.1134/S1028334X18080123</t>
  </si>
  <si>
    <r>
      <t>Долгих Г.И</t>
    </r>
    <r>
      <rPr>
        <sz val="9"/>
        <rFont val="Times New Roman"/>
        <family val="1"/>
      </rPr>
      <t>., Ковалев П.Д., Ковалев Д.П., Кириллов К.В.</t>
    </r>
  </si>
  <si>
    <t xml:space="preserve">Трусенкова О.О., Лазарюк А.Ю., Островский А.Г., Ладыченко С.Ю., Лобанов В.Б. </t>
  </si>
  <si>
    <t xml:space="preserve">Короткоживущие неоднородности гидрофизических характеристик в районе к востоку от зал. Петра Великого, Японское море (по данным профилографа «Аквалог») </t>
  </si>
  <si>
    <t>В-восток: ИПХЦ ТИГ ДВО РАН, 2018</t>
  </si>
  <si>
    <t>В-восток: ИПХЦ ТИГ ДВО РАН, 2019</t>
  </si>
  <si>
    <t>В-восток: ИПХЦ ТИГ ДВО РАН, 2020</t>
  </si>
  <si>
    <t>В-восток: ИПХЦ ТИГ ДВО РАН, 2021</t>
  </si>
  <si>
    <t>978-5-6042195-1-5</t>
  </si>
  <si>
    <t>978-5-6042195-1-6</t>
  </si>
  <si>
    <t>978-5-6042195-1-7</t>
  </si>
  <si>
    <t>978-5-6042195-1-8</t>
  </si>
  <si>
    <r>
      <t>Данченков М.А.,</t>
    </r>
    <r>
      <rPr>
        <b/>
        <sz val="9"/>
        <rFont val="Times New Roman"/>
        <family val="1"/>
      </rPr>
      <t xml:space="preserve"> Лобанов В.Б. </t>
    </r>
  </si>
  <si>
    <t xml:space="preserve">Введение в океанографию залива Петра Великого </t>
  </si>
  <si>
    <t xml:space="preserve">Карнаухов А.А. </t>
  </si>
  <si>
    <t xml:space="preserve">Динамика водных масс в районе бухты Парис </t>
  </si>
  <si>
    <t>Тищенко П.П., Звалинский В.И., Тищенко П.Я</t>
  </si>
  <si>
    <t xml:space="preserve">Гипоксия залива Петра Великого </t>
  </si>
  <si>
    <t>С. 141-149.</t>
  </si>
  <si>
    <t xml:space="preserve">Gashydrates in the East Asian seas: Experience overview and future application </t>
  </si>
  <si>
    <r>
      <rPr>
        <sz val="9"/>
        <rFont val="Times New Roman"/>
        <family val="1"/>
      </rPr>
      <t xml:space="preserve">Francis О., Panteleev G., Yaremchuk M., </t>
    </r>
    <r>
      <rPr>
        <b/>
        <sz val="9"/>
        <rFont val="Times New Roman"/>
        <family val="1"/>
      </rPr>
      <t>Luchin V.</t>
    </r>
    <r>
      <rPr>
        <sz val="9"/>
        <rFont val="Times New Roman"/>
        <family val="1"/>
      </rPr>
      <t>, Stroh J., Posey P., Hebert D.</t>
    </r>
  </si>
  <si>
    <t>Observing System Simulation Experiments and Adjoint Sensitivity Analysis: Methods for Observational Programs in the Arctic Ocean</t>
  </si>
  <si>
    <t>Arctic</t>
  </si>
  <si>
    <t>Т. 71. № 5. С. 1-14. DOI   10.14430/arctic4603</t>
  </si>
  <si>
    <t>Канада. Arctic Institute of North America</t>
  </si>
  <si>
    <t>0004-0843
e-1923-1245</t>
  </si>
  <si>
    <r>
      <rPr>
        <sz val="9"/>
        <rFont val="Times New Roman"/>
        <family val="1"/>
      </rPr>
      <t xml:space="preserve">Lo L., Belt S.T., Lattaud J., Friedrich T., Zeeden Ch.,Schoutend S., Smik L., Timmermann A., Cabedo-Sanzc P., Huangi J.-J., Zhou L., Ouk T.-H., Chang Y.-P., Wang L.-C., Chou Y.-M., Shen C.-C., Chen M.-T., Wei K.-Y., Song S.-R., Fang T.-H., </t>
    </r>
    <r>
      <rPr>
        <b/>
        <sz val="9"/>
        <rFont val="Times New Roman"/>
        <family val="1"/>
      </rPr>
      <t>Gorbarenko S.A.</t>
    </r>
    <r>
      <rPr>
        <sz val="9"/>
        <rFont val="Times New Roman"/>
        <family val="1"/>
      </rPr>
      <t>, Wang W.-L., Lee T.-Q., Elderfield H., Hodell D.A.</t>
    </r>
  </si>
  <si>
    <t>Precession and atmospheric CO2 modulated variability of sea ice in the central Okhotsk Sea since 130,000 years ago</t>
  </si>
  <si>
    <t>Earth and Planetary Science Letters</t>
  </si>
  <si>
    <t>Т.  488. С. 36-45</t>
  </si>
  <si>
    <t>0012-821x
e-1385-013x</t>
  </si>
  <si>
    <r>
      <rPr>
        <b/>
        <sz val="9"/>
        <rFont val="Times New Roman"/>
        <family val="1"/>
      </rPr>
      <t>Salyuk P.A., Krikun V.A.</t>
    </r>
    <r>
      <rPr>
        <sz val="9"/>
        <rFont val="Times New Roman"/>
        <family val="1"/>
      </rPr>
      <t>, Mayor A.Yu., Nagorniy I.G.</t>
    </r>
  </si>
  <si>
    <t>Method for automatic estimation of the electronic optical converter background signal during measurements of seawater fluorescence</t>
  </si>
  <si>
    <t>Proceedings of SPIE - The International Society for Optical Engineering</t>
  </si>
  <si>
    <t>Т.  11024. Art. No 110240Q. DOI  10.1117/12.2517404</t>
  </si>
  <si>
    <t>США. SPIE - International Society for Optical Engineering</t>
  </si>
  <si>
    <t>0277-786X</t>
  </si>
  <si>
    <t>Bulanov A.V., Nagorny I.G.</t>
  </si>
  <si>
    <t>Ultrasound laser-induced breakdown spectroscopy and acoustic spectroscopy of resonant inclusions in liquids</t>
  </si>
  <si>
    <t>Т.  11024. DOI  10.1117/12.2517687</t>
  </si>
  <si>
    <t>Paleoceanography and Paleoclimatology</t>
  </si>
  <si>
    <r>
      <t>Lattaud J., Lo, L., Huang J.-J., Chou Y.-M.,</t>
    </r>
    <r>
      <rPr>
        <b/>
        <sz val="9"/>
        <rFont val="Times New Roman"/>
        <family val="1"/>
      </rPr>
      <t xml:space="preserve"> Gorbarenko S.A.</t>
    </r>
    <r>
      <rPr>
        <sz val="9"/>
        <rFont val="Times New Roman"/>
        <family val="1"/>
      </rPr>
      <t xml:space="preserve">, Sinninghe Damsté J. S., Schouten S. </t>
    </r>
  </si>
  <si>
    <t>A comparison of late Quaternary organic proxy-based paleotemperature records of the central Sea of Okhotsk</t>
  </si>
  <si>
    <t>2572-4517          e-2572-4523</t>
  </si>
  <si>
    <t>V. 33. P. 732–744.</t>
  </si>
  <si>
    <t>https://doi.org/10.1029/2018PA003388.</t>
  </si>
  <si>
    <t xml:space="preserve"> Кукла С.П.,  Слободскова В.В.,  Челомин В.П.</t>
  </si>
  <si>
    <t xml:space="preserve"> Морской биологический журнал</t>
  </si>
  <si>
    <t>Севастополь, ИМБИ РАН</t>
  </si>
  <si>
    <t>2499-9768</t>
  </si>
  <si>
    <t>Генотоксичное воздействие наночастиц диоксида титана на двустворчатого моллюска Mytilus trossulus (Gould, 1850) в морской среде</t>
  </si>
  <si>
    <t>Т. 3, No 4. С. 43–50.</t>
  </si>
  <si>
    <t xml:space="preserve">США. American Geophysical Union / Wiley </t>
  </si>
  <si>
    <t xml:space="preserve">Океанография залива Петра Великого: сб. науч. ст. по материалам 4-й регион. конф., 15–16 мая 2018 г., ДВНИГМИ, Владивосток,
Россия. – Владивосток: ТОИ ДВО РАН, 2018. – 332 с.
</t>
  </si>
  <si>
    <t>1998-6785</t>
  </si>
  <si>
    <t>2018. 480: 767. https://doi.org/10.1134/S1028334X18060016</t>
  </si>
  <si>
    <r>
      <t xml:space="preserve">Михайлик П.Е., Вишневская И.А., Иванова Ю.М., Е.В.Михайлик, Н.В.Зарубина, </t>
    </r>
    <r>
      <rPr>
        <b/>
        <sz val="9"/>
        <rFont val="Times New Roman"/>
        <family val="1"/>
      </rPr>
      <t xml:space="preserve">М.В.Иванов, </t>
    </r>
    <r>
      <rPr>
        <sz val="9"/>
        <rFont val="Times New Roman"/>
        <family val="1"/>
      </rPr>
      <t>Д.П.Савельев</t>
    </r>
  </si>
  <si>
    <t>Процессы в геосредах</t>
  </si>
  <si>
    <t>Didov A.A., Uleysky M.Yu.</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</si>
</sst>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60">
    <font>
      <sz val="10"/>
      <name val="Arial Cyr"/>
      <family val="2"/>
    </font>
    <font>
      <sz val="10"/>
      <name val="Arial"/>
      <family val="0"/>
    </font>
    <font>
      <sz val="9"/>
      <name val="Times New Roman"/>
      <family val="1"/>
    </font>
    <font>
      <sz val="11"/>
      <name val="Times New Roman"/>
      <family val="1"/>
    </font>
    <font>
      <b/>
      <sz val="11"/>
      <name val="Times New Roman"/>
      <family val="1"/>
    </font>
    <font>
      <b/>
      <sz val="9"/>
      <name val="Times New Roman"/>
      <family val="1"/>
    </font>
    <font>
      <b/>
      <sz val="9"/>
      <color indexed="10"/>
      <name val="Times New Roman"/>
      <family val="1"/>
    </font>
    <font>
      <b/>
      <sz val="8"/>
      <name val="Verdana"/>
      <family val="2"/>
    </font>
    <font>
      <sz val="8"/>
      <name val="Verdana"/>
      <family val="2"/>
    </font>
    <font>
      <b/>
      <sz val="8"/>
      <color indexed="10"/>
      <name val="Verdana"/>
      <family val="2"/>
    </font>
    <font>
      <u val="single"/>
      <sz val="10"/>
      <color indexed="12"/>
      <name val="Arial Cyr"/>
      <family val="2"/>
    </font>
    <font>
      <u val="single"/>
      <sz val="9"/>
      <color indexed="12"/>
      <name val="Times New Roman"/>
      <family val="1"/>
    </font>
    <font>
      <i/>
      <sz val="9"/>
      <name val="Times New Roman"/>
      <family val="1"/>
    </font>
    <font>
      <b/>
      <sz val="8"/>
      <name val="Times New Roman"/>
      <family val="1"/>
    </font>
    <font>
      <sz val="8"/>
      <name val="Times New Roman"/>
      <family val="1"/>
    </font>
    <font>
      <sz val="9"/>
      <name val="Arial Cyr"/>
      <family val="2"/>
    </font>
    <font>
      <b/>
      <sz val="10"/>
      <name val="Arial Cyr"/>
      <family val="2"/>
    </font>
    <font>
      <sz val="8"/>
      <color indexed="12"/>
      <name val="Verdana"/>
      <family val="2"/>
    </font>
    <font>
      <sz val="8"/>
      <color indexed="10"/>
      <name val="Verdana"/>
      <family val="2"/>
    </font>
    <font>
      <i/>
      <sz val="8"/>
      <name val="Verdana"/>
      <family val="2"/>
    </font>
    <font>
      <sz val="10"/>
      <name val="Verdana"/>
      <family val="2"/>
    </font>
    <font>
      <sz val="8"/>
      <color indexed="8"/>
      <name val="Verdana"/>
      <family val="2"/>
    </font>
    <font>
      <b/>
      <sz val="10"/>
      <color indexed="10"/>
      <name val="Arial Cyr"/>
      <family val="2"/>
    </font>
    <font>
      <b/>
      <sz val="9"/>
      <color indexed="10"/>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3"/>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58"/>
      </left>
      <right style="thin">
        <color indexed="58"/>
      </right>
      <top style="thin">
        <color indexed="58"/>
      </top>
      <bottom style="thin">
        <color indexed="5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59"/>
      </left>
      <right style="thin">
        <color indexed="59"/>
      </right>
      <top style="thin">
        <color indexed="59"/>
      </top>
      <bottom style="thin">
        <color indexed="59"/>
      </bottom>
    </border>
    <border>
      <left style="thin">
        <color indexed="8"/>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color indexed="63"/>
      </bottom>
    </border>
    <border>
      <left style="thin">
        <color indexed="58"/>
      </left>
      <right style="thin">
        <color indexed="58"/>
      </right>
      <top style="thin">
        <color indexed="58"/>
      </top>
      <bottom>
        <color indexed="63"/>
      </bottom>
    </border>
    <border>
      <left style="thin">
        <color indexed="58"/>
      </left>
      <right style="thin">
        <color indexed="58"/>
      </right>
      <top>
        <color indexed="63"/>
      </top>
      <bottom style="thin">
        <color indexed="58"/>
      </bottom>
    </border>
    <border>
      <left style="hair">
        <color indexed="8"/>
      </left>
      <right style="hair">
        <color indexed="8"/>
      </right>
      <top>
        <color indexed="63"/>
      </top>
      <bottom style="hair">
        <color indexed="8"/>
      </bottom>
    </border>
    <border>
      <left style="thin"/>
      <right style="thin"/>
      <top style="thin"/>
      <bottom style="thin"/>
    </border>
    <border>
      <left style="thin">
        <color indexed="63"/>
      </left>
      <right style="thin">
        <color indexed="63"/>
      </right>
      <top style="thin">
        <color indexed="63"/>
      </top>
      <bottom>
        <color indexed="63"/>
      </bottom>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10"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0" fillId="0" borderId="0">
      <alignment/>
      <protection/>
    </xf>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8" fillId="32" borderId="0" applyNumberFormat="0" applyBorder="0" applyAlignment="0" applyProtection="0"/>
  </cellStyleXfs>
  <cellXfs count="177">
    <xf numFmtId="0" fontId="0" fillId="0" borderId="0" xfId="0" applyAlignment="1">
      <alignment/>
    </xf>
    <xf numFmtId="0" fontId="2" fillId="0" borderId="0" xfId="0" applyFont="1" applyAlignment="1">
      <alignment horizontal="center" vertical="top"/>
    </xf>
    <xf numFmtId="0" fontId="2" fillId="0" borderId="0" xfId="0" applyNumberFormat="1" applyFont="1" applyAlignment="1">
      <alignment horizontal="left" vertical="top" wrapText="1"/>
    </xf>
    <xf numFmtId="0" fontId="2" fillId="0" borderId="0" xfId="0" applyNumberFormat="1" applyFont="1" applyAlignment="1">
      <alignment horizontal="center" vertical="top" wrapText="1"/>
    </xf>
    <xf numFmtId="0" fontId="2" fillId="0" borderId="0" xfId="0" applyNumberFormat="1" applyFont="1" applyBorder="1" applyAlignment="1">
      <alignment/>
    </xf>
    <xf numFmtId="0" fontId="2" fillId="0" borderId="0" xfId="0" applyNumberFormat="1" applyFont="1" applyAlignment="1">
      <alignment/>
    </xf>
    <xf numFmtId="0" fontId="2" fillId="0" borderId="0" xfId="0" applyFont="1" applyAlignment="1">
      <alignment/>
    </xf>
    <xf numFmtId="0" fontId="3" fillId="0" borderId="0" xfId="0" applyFont="1" applyAlignment="1">
      <alignment horizontal="center" vertical="top"/>
    </xf>
    <xf numFmtId="0" fontId="4" fillId="0" borderId="0" xfId="0" applyNumberFormat="1" applyFont="1" applyBorder="1" applyAlignment="1">
      <alignment horizontal="left" vertical="top"/>
    </xf>
    <xf numFmtId="0" fontId="4" fillId="0" borderId="0" xfId="0" applyNumberFormat="1" applyFont="1" applyBorder="1" applyAlignment="1">
      <alignment horizontal="left" vertical="top" wrapText="1"/>
    </xf>
    <xf numFmtId="0" fontId="3" fillId="0" borderId="0" xfId="0" applyNumberFormat="1" applyFont="1" applyBorder="1" applyAlignment="1">
      <alignment/>
    </xf>
    <xf numFmtId="0" fontId="3" fillId="0" borderId="0" xfId="0" applyNumberFormat="1" applyFont="1" applyAlignment="1">
      <alignment/>
    </xf>
    <xf numFmtId="0" fontId="3" fillId="0" borderId="0" xfId="0" applyFont="1" applyAlignment="1">
      <alignment/>
    </xf>
    <xf numFmtId="49" fontId="3" fillId="0" borderId="0" xfId="0" applyNumberFormat="1" applyFont="1" applyAlignment="1">
      <alignment/>
    </xf>
    <xf numFmtId="0" fontId="5" fillId="0" borderId="0" xfId="0" applyNumberFormat="1" applyFont="1" applyBorder="1" applyAlignment="1">
      <alignment horizontal="left" vertical="top"/>
    </xf>
    <xf numFmtId="0" fontId="6" fillId="0" borderId="0" xfId="0" applyNumberFormat="1" applyFont="1" applyBorder="1" applyAlignment="1">
      <alignment horizontal="left" vertical="top" wrapText="1"/>
    </xf>
    <xf numFmtId="0" fontId="5" fillId="0" borderId="0" xfId="0" applyNumberFormat="1" applyFont="1" applyBorder="1" applyAlignment="1">
      <alignment horizontal="left" vertical="top" wrapText="1"/>
    </xf>
    <xf numFmtId="49" fontId="2" fillId="0" borderId="0" xfId="0" applyNumberFormat="1" applyFont="1" applyAlignment="1">
      <alignment/>
    </xf>
    <xf numFmtId="0" fontId="7" fillId="0" borderId="10" xfId="53" applyNumberFormat="1" applyFont="1" applyBorder="1" applyAlignment="1">
      <alignment horizontal="left" vertical="top" wrapText="1"/>
      <protection/>
    </xf>
    <xf numFmtId="0" fontId="5" fillId="0" borderId="10" xfId="53" applyNumberFormat="1" applyFont="1" applyBorder="1" applyAlignment="1">
      <alignment horizontal="left" vertical="top" wrapText="1"/>
      <protection/>
    </xf>
    <xf numFmtId="0" fontId="7" fillId="0" borderId="10" xfId="53" applyNumberFormat="1" applyFont="1" applyFill="1" applyBorder="1" applyAlignment="1">
      <alignment horizontal="left" vertical="top" wrapText="1"/>
      <protection/>
    </xf>
    <xf numFmtId="0" fontId="5" fillId="0" borderId="10" xfId="53" applyNumberFormat="1" applyFont="1" applyFill="1" applyBorder="1" applyAlignment="1">
      <alignment horizontal="left" vertical="top" wrapText="1"/>
      <protection/>
    </xf>
    <xf numFmtId="0" fontId="5" fillId="0" borderId="10" xfId="0" applyNumberFormat="1" applyFont="1" applyFill="1" applyBorder="1" applyAlignment="1">
      <alignment horizontal="left" vertical="top" wrapText="1"/>
    </xf>
    <xf numFmtId="0" fontId="2" fillId="0" borderId="0" xfId="53" applyFont="1">
      <alignment/>
      <protection/>
    </xf>
    <xf numFmtId="1" fontId="5" fillId="0" borderId="10" xfId="53" applyNumberFormat="1" applyFont="1" applyBorder="1" applyAlignment="1">
      <alignment horizontal="center" vertical="top" wrapText="1"/>
      <protection/>
    </xf>
    <xf numFmtId="0" fontId="5" fillId="0" borderId="10" xfId="53" applyNumberFormat="1" applyFont="1" applyBorder="1" applyAlignment="1">
      <alignment horizontal="center" vertical="top" wrapText="1"/>
      <protection/>
    </xf>
    <xf numFmtId="0" fontId="5" fillId="0" borderId="10" xfId="53" applyNumberFormat="1" applyFont="1" applyFill="1" applyBorder="1" applyAlignment="1">
      <alignment horizontal="center" vertical="top" wrapText="1"/>
      <protection/>
    </xf>
    <xf numFmtId="0" fontId="2" fillId="0" borderId="0" xfId="53" applyNumberFormat="1" applyFont="1" applyAlignment="1">
      <alignment horizontal="center"/>
      <protection/>
    </xf>
    <xf numFmtId="0" fontId="2" fillId="0" borderId="10" xfId="0" applyNumberFormat="1" applyFont="1" applyFill="1" applyBorder="1" applyAlignment="1">
      <alignment horizontal="left" vertical="top" wrapText="1"/>
    </xf>
    <xf numFmtId="0" fontId="5" fillId="0" borderId="11" xfId="0" applyFont="1" applyFill="1" applyBorder="1" applyAlignment="1">
      <alignment vertical="top" wrapText="1"/>
    </xf>
    <xf numFmtId="0" fontId="2" fillId="0" borderId="11" xfId="0" applyFont="1" applyFill="1" applyBorder="1" applyAlignment="1">
      <alignment vertical="top" wrapText="1"/>
    </xf>
    <xf numFmtId="0" fontId="2" fillId="0" borderId="0" xfId="0" applyNumberFormat="1" applyFont="1" applyFill="1" applyAlignment="1">
      <alignment horizontal="left" vertical="top" wrapText="1"/>
    </xf>
    <xf numFmtId="0" fontId="2" fillId="0" borderId="0" xfId="0" applyFont="1" applyFill="1" applyAlignment="1">
      <alignment/>
    </xf>
    <xf numFmtId="0" fontId="2" fillId="0" borderId="0" xfId="0" applyFont="1" applyFill="1" applyAlignment="1">
      <alignment wrapText="1"/>
    </xf>
    <xf numFmtId="0" fontId="11" fillId="0" borderId="12" xfId="42" applyNumberFormat="1" applyFont="1" applyFill="1" applyBorder="1" applyAlignment="1" applyProtection="1">
      <alignment vertical="center" wrapText="1"/>
      <protection/>
    </xf>
    <xf numFmtId="0" fontId="5" fillId="0" borderId="11" xfId="0" applyFont="1" applyFill="1" applyBorder="1" applyAlignment="1">
      <alignment vertical="top" wrapText="1"/>
    </xf>
    <xf numFmtId="0" fontId="2" fillId="0" borderId="11" xfId="0" applyFont="1" applyFill="1" applyBorder="1" applyAlignment="1">
      <alignment vertical="top" wrapText="1"/>
    </xf>
    <xf numFmtId="0" fontId="2" fillId="0" borderId="11" xfId="0" applyFont="1" applyFill="1" applyBorder="1" applyAlignment="1">
      <alignment vertical="center" wrapText="1"/>
    </xf>
    <xf numFmtId="0" fontId="5" fillId="0" borderId="13" xfId="0" applyFont="1" applyFill="1" applyBorder="1" applyAlignment="1">
      <alignment vertical="top" wrapText="1"/>
    </xf>
    <xf numFmtId="0" fontId="2" fillId="0" borderId="13" xfId="0" applyFont="1" applyFill="1" applyBorder="1" applyAlignment="1">
      <alignment vertical="top" wrapText="1"/>
    </xf>
    <xf numFmtId="0" fontId="5" fillId="0" borderId="14" xfId="0" applyFont="1" applyFill="1" applyBorder="1" applyAlignment="1">
      <alignment vertical="top" wrapText="1"/>
    </xf>
    <xf numFmtId="0" fontId="2" fillId="0" borderId="14" xfId="0" applyFont="1" applyFill="1" applyBorder="1" applyAlignment="1">
      <alignment vertical="top" wrapText="1"/>
    </xf>
    <xf numFmtId="0" fontId="2" fillId="0" borderId="14" xfId="0" applyFont="1" applyFill="1" applyBorder="1" applyAlignment="1">
      <alignment/>
    </xf>
    <xf numFmtId="0" fontId="5" fillId="0" borderId="15" xfId="0" applyFont="1" applyFill="1" applyBorder="1" applyAlignment="1">
      <alignment vertical="top" wrapText="1"/>
    </xf>
    <xf numFmtId="0" fontId="2" fillId="0" borderId="15" xfId="0" applyFont="1" applyFill="1" applyBorder="1" applyAlignment="1">
      <alignment vertical="top" wrapText="1"/>
    </xf>
    <xf numFmtId="0" fontId="2" fillId="0" borderId="16" xfId="0" applyFont="1" applyBorder="1" applyAlignment="1">
      <alignment vertical="top" wrapText="1"/>
    </xf>
    <xf numFmtId="49" fontId="5" fillId="0" borderId="11" xfId="0" applyNumberFormat="1" applyFont="1" applyFill="1" applyBorder="1" applyAlignment="1">
      <alignment horizontal="left" vertical="top" wrapText="1"/>
    </xf>
    <xf numFmtId="49" fontId="2" fillId="0" borderId="11" xfId="0" applyNumberFormat="1" applyFont="1" applyFill="1" applyBorder="1" applyAlignment="1">
      <alignment horizontal="left" vertical="top" wrapText="1"/>
    </xf>
    <xf numFmtId="49" fontId="2" fillId="0" borderId="0" xfId="0" applyNumberFormat="1" applyFont="1" applyFill="1" applyAlignment="1">
      <alignment horizontal="left" vertical="top" wrapText="1"/>
    </xf>
    <xf numFmtId="49" fontId="2" fillId="0" borderId="17" xfId="0" applyNumberFormat="1" applyFont="1" applyFill="1" applyBorder="1" applyAlignment="1">
      <alignment horizontal="left" vertical="center" wrapText="1"/>
    </xf>
    <xf numFmtId="0" fontId="2" fillId="0" borderId="17" xfId="0" applyFont="1" applyFill="1" applyBorder="1" applyAlignment="1">
      <alignment/>
    </xf>
    <xf numFmtId="0" fontId="5" fillId="0" borderId="11" xfId="0" applyFont="1" applyFill="1" applyBorder="1" applyAlignment="1">
      <alignment vertical="center" wrapText="1"/>
    </xf>
    <xf numFmtId="0" fontId="13" fillId="0" borderId="16" xfId="0" applyFont="1" applyBorder="1" applyAlignment="1">
      <alignment vertical="top" wrapText="1"/>
    </xf>
    <xf numFmtId="0" fontId="2" fillId="0" borderId="0" xfId="0" applyFont="1" applyFill="1" applyAlignment="1">
      <alignment vertical="top" wrapText="1"/>
    </xf>
    <xf numFmtId="0" fontId="14" fillId="0" borderId="16" xfId="0" applyFont="1" applyBorder="1" applyAlignment="1">
      <alignment vertical="top" wrapText="1"/>
    </xf>
    <xf numFmtId="0" fontId="5" fillId="0" borderId="16" xfId="0" applyFont="1" applyBorder="1" applyAlignment="1">
      <alignment vertical="top" wrapText="1"/>
    </xf>
    <xf numFmtId="0" fontId="2" fillId="0" borderId="16" xfId="0" applyFont="1" applyFill="1" applyBorder="1" applyAlignment="1">
      <alignment vertical="top" wrapText="1"/>
    </xf>
    <xf numFmtId="0" fontId="5" fillId="0" borderId="16" xfId="0" applyFont="1" applyFill="1" applyBorder="1" applyAlignment="1">
      <alignment vertical="top" wrapText="1"/>
    </xf>
    <xf numFmtId="0" fontId="5" fillId="0" borderId="18" xfId="0" applyFont="1" applyFill="1" applyBorder="1" applyAlignment="1">
      <alignment vertical="top" wrapText="1"/>
    </xf>
    <xf numFmtId="0" fontId="2" fillId="0" borderId="18" xfId="0" applyFont="1" applyFill="1" applyBorder="1" applyAlignment="1">
      <alignment vertical="top" wrapText="1"/>
    </xf>
    <xf numFmtId="0" fontId="12" fillId="0" borderId="16" xfId="0" applyFont="1" applyBorder="1" applyAlignment="1">
      <alignment vertical="top" wrapText="1"/>
    </xf>
    <xf numFmtId="0" fontId="2" fillId="0" borderId="16" xfId="0" applyFont="1" applyBorder="1" applyAlignment="1">
      <alignment vertical="top" wrapText="1"/>
    </xf>
    <xf numFmtId="0" fontId="2" fillId="0" borderId="11" xfId="0" applyFont="1" applyBorder="1" applyAlignment="1">
      <alignment vertical="top" wrapText="1"/>
    </xf>
    <xf numFmtId="0" fontId="15" fillId="0" borderId="0" xfId="0" applyFont="1" applyAlignment="1">
      <alignment horizontal="center" vertical="top"/>
    </xf>
    <xf numFmtId="0" fontId="0" fillId="0" borderId="0" xfId="0" applyNumberFormat="1" applyAlignment="1">
      <alignment horizontal="left" vertical="top" wrapText="1"/>
    </xf>
    <xf numFmtId="0" fontId="0" fillId="0" borderId="0" xfId="0" applyNumberFormat="1" applyAlignment="1">
      <alignment horizontal="center" vertical="top" wrapText="1"/>
    </xf>
    <xf numFmtId="0" fontId="0" fillId="0" borderId="0" xfId="0" applyNumberFormat="1" applyBorder="1" applyAlignment="1">
      <alignment/>
    </xf>
    <xf numFmtId="0" fontId="0" fillId="0" borderId="0" xfId="0" applyNumberFormat="1" applyAlignment="1">
      <alignment/>
    </xf>
    <xf numFmtId="0" fontId="8" fillId="0" borderId="0" xfId="0" applyNumberFormat="1" applyFont="1" applyAlignment="1">
      <alignment/>
    </xf>
    <xf numFmtId="0" fontId="8" fillId="0" borderId="0" xfId="0" applyFont="1" applyAlignment="1">
      <alignment/>
    </xf>
    <xf numFmtId="49" fontId="8" fillId="0" borderId="0" xfId="0" applyNumberFormat="1" applyFont="1" applyAlignment="1">
      <alignment/>
    </xf>
    <xf numFmtId="0" fontId="16" fillId="0" borderId="0" xfId="0" applyNumberFormat="1" applyFont="1" applyBorder="1" applyAlignment="1">
      <alignment horizontal="left" vertical="top"/>
    </xf>
    <xf numFmtId="0" fontId="16" fillId="0" borderId="0" xfId="0" applyNumberFormat="1" applyFont="1" applyBorder="1" applyAlignment="1">
      <alignment horizontal="left" vertical="top" wrapText="1"/>
    </xf>
    <xf numFmtId="0" fontId="9" fillId="0" borderId="0" xfId="0" applyNumberFormat="1" applyFont="1" applyBorder="1" applyAlignment="1">
      <alignment horizontal="left" vertical="top" wrapText="1"/>
    </xf>
    <xf numFmtId="49" fontId="7" fillId="0" borderId="10" xfId="53" applyNumberFormat="1" applyFont="1" applyBorder="1" applyAlignment="1">
      <alignment horizontal="left" vertical="top" wrapText="1"/>
      <protection/>
    </xf>
    <xf numFmtId="0" fontId="7" fillId="0" borderId="10" xfId="0" applyNumberFormat="1" applyFont="1" applyFill="1" applyBorder="1" applyAlignment="1">
      <alignment horizontal="left" vertical="top" wrapText="1"/>
    </xf>
    <xf numFmtId="0" fontId="0" fillId="0" borderId="0" xfId="53">
      <alignment/>
      <protection/>
    </xf>
    <xf numFmtId="1" fontId="7" fillId="0" borderId="10" xfId="53" applyNumberFormat="1" applyFont="1" applyBorder="1" applyAlignment="1">
      <alignment horizontal="center" vertical="top" wrapText="1"/>
      <protection/>
    </xf>
    <xf numFmtId="0" fontId="7" fillId="0" borderId="10" xfId="53" applyNumberFormat="1" applyFont="1" applyBorder="1" applyAlignment="1">
      <alignment horizontal="center" vertical="top" wrapText="1"/>
      <protection/>
    </xf>
    <xf numFmtId="0" fontId="7" fillId="0" borderId="10" xfId="53" applyNumberFormat="1" applyFont="1" applyFill="1" applyBorder="1" applyAlignment="1">
      <alignment horizontal="center" vertical="top" wrapText="1"/>
      <protection/>
    </xf>
    <xf numFmtId="0" fontId="0" fillId="0" borderId="0" xfId="53" applyNumberFormat="1" applyAlignment="1">
      <alignment horizontal="center"/>
      <protection/>
    </xf>
    <xf numFmtId="0" fontId="8" fillId="0" borderId="10" xfId="0" applyNumberFormat="1" applyFont="1" applyBorder="1" applyAlignment="1">
      <alignment horizontal="left" vertical="top" wrapText="1"/>
    </xf>
    <xf numFmtId="0" fontId="8" fillId="0" borderId="10" xfId="0" applyFont="1" applyBorder="1" applyAlignment="1">
      <alignment horizontal="left" vertical="top" wrapText="1"/>
    </xf>
    <xf numFmtId="0" fontId="17" fillId="0" borderId="10" xfId="42" applyNumberFormat="1" applyFont="1" applyFill="1" applyBorder="1" applyAlignment="1" applyProtection="1">
      <alignment horizontal="left" vertical="top" wrapText="1"/>
      <protection/>
    </xf>
    <xf numFmtId="0" fontId="8" fillId="0" borderId="10" xfId="0" applyNumberFormat="1" applyFont="1" applyFill="1" applyBorder="1" applyAlignment="1">
      <alignment horizontal="justify" vertical="top"/>
    </xf>
    <xf numFmtId="0" fontId="8" fillId="0" borderId="10" xfId="0" applyNumberFormat="1" applyFont="1" applyFill="1" applyBorder="1" applyAlignment="1">
      <alignment horizontal="left" vertical="top" wrapText="1"/>
    </xf>
    <xf numFmtId="0" fontId="8" fillId="0" borderId="10" xfId="0" applyFont="1" applyBorder="1" applyAlignment="1">
      <alignment horizontal="left" vertical="top"/>
    </xf>
    <xf numFmtId="0" fontId="8" fillId="0" borderId="10" xfId="0" applyNumberFormat="1" applyFont="1" applyBorder="1" applyAlignment="1">
      <alignment vertical="top" wrapText="1"/>
    </xf>
    <xf numFmtId="49" fontId="18" fillId="0" borderId="10" xfId="0" applyNumberFormat="1" applyFont="1" applyBorder="1" applyAlignment="1">
      <alignment horizontal="left" vertical="top" wrapText="1"/>
    </xf>
    <xf numFmtId="0" fontId="8" fillId="0" borderId="10" xfId="0" applyFont="1" applyBorder="1" applyAlignment="1">
      <alignment horizontal="center" vertical="top"/>
    </xf>
    <xf numFmtId="0" fontId="7" fillId="0" borderId="10" xfId="0" applyNumberFormat="1" applyFont="1" applyBorder="1" applyAlignment="1">
      <alignment horizontal="left" vertical="top" wrapText="1"/>
    </xf>
    <xf numFmtId="0" fontId="8" fillId="0" borderId="10" xfId="0" applyNumberFormat="1" applyFont="1" applyBorder="1" applyAlignment="1">
      <alignment horizontal="center" vertical="top" wrapText="1"/>
    </xf>
    <xf numFmtId="0" fontId="8" fillId="33" borderId="10" xfId="0" applyNumberFormat="1" applyFont="1" applyFill="1" applyBorder="1" applyAlignment="1">
      <alignment horizontal="left" vertical="top" wrapText="1"/>
    </xf>
    <xf numFmtId="0" fontId="8" fillId="0" borderId="10" xfId="0" applyFont="1" applyFill="1" applyBorder="1" applyAlignment="1">
      <alignment horizontal="left" vertical="top" wrapText="1"/>
    </xf>
    <xf numFmtId="49" fontId="8" fillId="0" borderId="10" xfId="0" applyNumberFormat="1" applyFont="1" applyBorder="1" applyAlignment="1">
      <alignment horizontal="left" vertical="top" wrapText="1"/>
    </xf>
    <xf numFmtId="0" fontId="19" fillId="0" borderId="10" xfId="0" applyNumberFormat="1" applyFont="1" applyBorder="1" applyAlignment="1">
      <alignment horizontal="left" vertical="top" wrapText="1"/>
    </xf>
    <xf numFmtId="49" fontId="8" fillId="0" borderId="10" xfId="0" applyNumberFormat="1" applyFont="1" applyBorder="1" applyAlignment="1">
      <alignment/>
    </xf>
    <xf numFmtId="49" fontId="20" fillId="0" borderId="10" xfId="0" applyNumberFormat="1" applyFont="1" applyFill="1" applyBorder="1" applyAlignment="1">
      <alignment horizontal="left" vertical="top" wrapText="1"/>
    </xf>
    <xf numFmtId="0" fontId="7" fillId="0" borderId="10" xfId="0" applyNumberFormat="1" applyFont="1" applyBorder="1" applyAlignment="1">
      <alignment vertical="top" wrapText="1"/>
    </xf>
    <xf numFmtId="0" fontId="0" fillId="0" borderId="10" xfId="0" applyNumberFormat="1" applyBorder="1" applyAlignment="1">
      <alignment horizontal="left" vertical="top" wrapText="1"/>
    </xf>
    <xf numFmtId="0" fontId="8" fillId="0" borderId="19" xfId="0" applyFont="1" applyBorder="1" applyAlignment="1">
      <alignment horizontal="center" vertical="top"/>
    </xf>
    <xf numFmtId="0" fontId="8" fillId="0" borderId="0" xfId="0" applyNumberFormat="1" applyFont="1" applyBorder="1" applyAlignment="1">
      <alignment horizontal="left" vertical="top" wrapText="1"/>
    </xf>
    <xf numFmtId="0" fontId="8" fillId="0" borderId="0" xfId="0" applyNumberFormat="1" applyFont="1" applyFill="1" applyBorder="1" applyAlignment="1">
      <alignment horizontal="left" vertical="top" wrapText="1"/>
    </xf>
    <xf numFmtId="0" fontId="8" fillId="0" borderId="0" xfId="0" applyNumberFormat="1" applyFont="1" applyBorder="1" applyAlignment="1">
      <alignment horizontal="center" vertical="top" wrapText="1"/>
    </xf>
    <xf numFmtId="0" fontId="8" fillId="0" borderId="0" xfId="0" applyNumberFormat="1" applyFont="1" applyBorder="1" applyAlignment="1">
      <alignment/>
    </xf>
    <xf numFmtId="0" fontId="8" fillId="0" borderId="0" xfId="0" applyFont="1" applyBorder="1" applyAlignment="1">
      <alignment horizontal="center" vertical="top"/>
    </xf>
    <xf numFmtId="0" fontId="8" fillId="0" borderId="0" xfId="0" applyNumberFormat="1" applyFont="1" applyBorder="1" applyAlignment="1">
      <alignment vertical="top" wrapText="1"/>
    </xf>
    <xf numFmtId="49" fontId="8" fillId="0" borderId="0" xfId="0" applyNumberFormat="1" applyFont="1" applyBorder="1" applyAlignment="1">
      <alignment/>
    </xf>
    <xf numFmtId="0" fontId="0" fillId="0" borderId="0" xfId="0" applyBorder="1" applyAlignment="1">
      <alignment/>
    </xf>
    <xf numFmtId="0" fontId="15" fillId="0" borderId="0" xfId="0" applyFont="1" applyBorder="1" applyAlignment="1">
      <alignment horizontal="center" vertical="top"/>
    </xf>
    <xf numFmtId="0" fontId="0" fillId="0" borderId="0" xfId="0" applyNumberFormat="1" applyBorder="1" applyAlignment="1">
      <alignment horizontal="left" vertical="top" wrapText="1"/>
    </xf>
    <xf numFmtId="0" fontId="0" fillId="0" borderId="0" xfId="0" applyNumberFormat="1" applyFont="1" applyAlignment="1">
      <alignment horizontal="left" vertical="top" wrapText="1"/>
    </xf>
    <xf numFmtId="0" fontId="22" fillId="0" borderId="0" xfId="0" applyNumberFormat="1" applyFont="1" applyBorder="1" applyAlignment="1">
      <alignment horizontal="left" vertical="top" wrapText="1"/>
    </xf>
    <xf numFmtId="0" fontId="23" fillId="0" borderId="0" xfId="0" applyNumberFormat="1" applyFont="1" applyBorder="1" applyAlignment="1">
      <alignment horizontal="left" vertical="top" wrapText="1"/>
    </xf>
    <xf numFmtId="0" fontId="15" fillId="0" borderId="10" xfId="0" applyNumberFormat="1" applyFont="1" applyBorder="1" applyAlignment="1">
      <alignment horizontal="left" vertical="top" wrapText="1"/>
    </xf>
    <xf numFmtId="0" fontId="0" fillId="0" borderId="0" xfId="0" applyAlignment="1">
      <alignment horizontal="left"/>
    </xf>
    <xf numFmtId="0" fontId="7" fillId="0" borderId="0" xfId="0" applyNumberFormat="1" applyFont="1" applyFill="1" applyBorder="1" applyAlignment="1">
      <alignment horizontal="left" vertical="top" wrapText="1"/>
    </xf>
    <xf numFmtId="0" fontId="16" fillId="0" borderId="10" xfId="0" applyFont="1" applyBorder="1" applyAlignment="1">
      <alignment wrapText="1"/>
    </xf>
    <xf numFmtId="0" fontId="0" fillId="0" borderId="10" xfId="0" applyFont="1" applyBorder="1" applyAlignment="1">
      <alignment wrapText="1"/>
    </xf>
    <xf numFmtId="0" fontId="0" fillId="0" borderId="10" xfId="0" applyFont="1" applyBorder="1" applyAlignment="1">
      <alignment horizontal="center" wrapText="1"/>
    </xf>
    <xf numFmtId="0" fontId="0" fillId="0" borderId="10" xfId="0" applyFont="1" applyBorder="1" applyAlignment="1">
      <alignment horizontal="left"/>
    </xf>
    <xf numFmtId="0" fontId="0" fillId="0" borderId="0" xfId="0" applyBorder="1" applyAlignment="1">
      <alignment horizontal="left"/>
    </xf>
    <xf numFmtId="0" fontId="0" fillId="0" borderId="10" xfId="0" applyFont="1" applyBorder="1" applyAlignment="1">
      <alignment/>
    </xf>
    <xf numFmtId="0" fontId="0" fillId="0" borderId="0" xfId="0" applyAlignment="1">
      <alignment horizontal="center"/>
    </xf>
    <xf numFmtId="0" fontId="0" fillId="0" borderId="20" xfId="0" applyFont="1" applyBorder="1" applyAlignment="1">
      <alignment horizontal="left"/>
    </xf>
    <xf numFmtId="0" fontId="0" fillId="0" borderId="0" xfId="0" applyFill="1" applyBorder="1" applyAlignment="1">
      <alignment horizontal="left"/>
    </xf>
    <xf numFmtId="49" fontId="5" fillId="0" borderId="10" xfId="53" applyNumberFormat="1" applyFont="1" applyFill="1" applyBorder="1" applyAlignment="1">
      <alignment horizontal="left" vertical="top" wrapText="1"/>
      <protection/>
    </xf>
    <xf numFmtId="1" fontId="5" fillId="0" borderId="10" xfId="53" applyNumberFormat="1" applyFont="1" applyFill="1" applyBorder="1" applyAlignment="1">
      <alignment horizontal="center" vertical="top" wrapText="1"/>
      <protection/>
    </xf>
    <xf numFmtId="0" fontId="5" fillId="0" borderId="11" xfId="0" applyFont="1" applyBorder="1" applyAlignment="1">
      <alignment vertical="top" wrapText="1"/>
    </xf>
    <xf numFmtId="0" fontId="14" fillId="0" borderId="16" xfId="0" applyFont="1" applyFill="1" applyBorder="1" applyAlignment="1">
      <alignment vertical="top" wrapText="1"/>
    </xf>
    <xf numFmtId="49" fontId="5" fillId="0" borderId="13" xfId="0" applyNumberFormat="1" applyFont="1" applyFill="1" applyBorder="1" applyAlignment="1">
      <alignment horizontal="left" vertical="top" wrapText="1"/>
    </xf>
    <xf numFmtId="49" fontId="2" fillId="0" borderId="13" xfId="0" applyNumberFormat="1" applyFont="1" applyFill="1" applyBorder="1" applyAlignment="1">
      <alignment horizontal="left" vertical="top" wrapText="1"/>
    </xf>
    <xf numFmtId="49" fontId="2" fillId="0" borderId="18" xfId="0" applyNumberFormat="1" applyFont="1" applyFill="1" applyBorder="1" applyAlignment="1">
      <alignment horizontal="left" vertical="top" wrapText="1"/>
    </xf>
    <xf numFmtId="0" fontId="2" fillId="0" borderId="21" xfId="0" applyFont="1" applyFill="1" applyBorder="1" applyAlignment="1">
      <alignment vertical="top" wrapText="1"/>
    </xf>
    <xf numFmtId="0" fontId="2" fillId="0" borderId="20" xfId="0" applyNumberFormat="1" applyFont="1" applyFill="1" applyBorder="1" applyAlignment="1">
      <alignment horizontal="left" vertical="top" wrapText="1"/>
    </xf>
    <xf numFmtId="49" fontId="2" fillId="0" borderId="16" xfId="0" applyNumberFormat="1" applyFont="1" applyFill="1" applyBorder="1" applyAlignment="1">
      <alignment vertical="top" wrapText="1"/>
    </xf>
    <xf numFmtId="0" fontId="10" fillId="0" borderId="16" xfId="42" applyBorder="1" applyAlignment="1">
      <alignment vertical="top" wrapText="1"/>
    </xf>
    <xf numFmtId="0" fontId="10" fillId="0" borderId="16" xfId="42" applyFill="1" applyBorder="1" applyAlignment="1">
      <alignment vertical="top" wrapText="1"/>
    </xf>
    <xf numFmtId="0" fontId="13" fillId="0" borderId="16" xfId="0" applyFont="1" applyFill="1" applyBorder="1" applyAlignment="1">
      <alignment vertical="top" wrapText="1"/>
    </xf>
    <xf numFmtId="0" fontId="10" fillId="0" borderId="0" xfId="42" applyFill="1" applyAlignment="1">
      <alignment vertical="top" wrapText="1"/>
    </xf>
    <xf numFmtId="0" fontId="2" fillId="0" borderId="11" xfId="0" applyFont="1" applyFill="1" applyBorder="1" applyAlignment="1">
      <alignment vertical="top" wrapText="1"/>
    </xf>
    <xf numFmtId="0" fontId="5" fillId="0" borderId="22" xfId="0" applyFont="1" applyBorder="1" applyAlignment="1">
      <alignment vertical="top" wrapText="1"/>
    </xf>
    <xf numFmtId="0" fontId="2" fillId="0" borderId="22" xfId="0" applyFont="1" applyBorder="1" applyAlignment="1">
      <alignment vertical="top" wrapText="1"/>
    </xf>
    <xf numFmtId="0" fontId="2" fillId="0" borderId="22" xfId="0" applyFont="1" applyFill="1" applyBorder="1" applyAlignment="1">
      <alignment vertical="top" wrapText="1"/>
    </xf>
    <xf numFmtId="0" fontId="2" fillId="0" borderId="22" xfId="0" applyFont="1" applyFill="1" applyBorder="1" applyAlignment="1">
      <alignment/>
    </xf>
    <xf numFmtId="0" fontId="2" fillId="0" borderId="22" xfId="0" applyFont="1" applyFill="1" applyBorder="1" applyAlignment="1">
      <alignment vertical="center" wrapText="1"/>
    </xf>
    <xf numFmtId="0" fontId="2" fillId="0" borderId="22" xfId="0" applyFont="1" applyBorder="1" applyAlignment="1">
      <alignment/>
    </xf>
    <xf numFmtId="0" fontId="2" fillId="0" borderId="22" xfId="0" applyNumberFormat="1" applyFont="1" applyBorder="1" applyAlignment="1">
      <alignment horizontal="left" vertical="top" wrapText="1"/>
    </xf>
    <xf numFmtId="0" fontId="2" fillId="0" borderId="22" xfId="0" applyNumberFormat="1" applyFont="1" applyBorder="1" applyAlignment="1">
      <alignment horizontal="center" vertical="top" wrapText="1"/>
    </xf>
    <xf numFmtId="0" fontId="2" fillId="0" borderId="22" xfId="0" applyNumberFormat="1" applyFont="1" applyBorder="1" applyAlignment="1">
      <alignment/>
    </xf>
    <xf numFmtId="0" fontId="5" fillId="0" borderId="13" xfId="0" applyFont="1" applyFill="1" applyBorder="1" applyAlignment="1">
      <alignment vertical="top" wrapText="1"/>
    </xf>
    <xf numFmtId="0" fontId="2" fillId="0" borderId="23" xfId="0" applyFont="1" applyFill="1" applyBorder="1" applyAlignment="1">
      <alignment/>
    </xf>
    <xf numFmtId="0" fontId="5" fillId="0" borderId="16" xfId="0" applyFont="1" applyFill="1" applyBorder="1" applyAlignment="1">
      <alignment vertical="top" wrapText="1"/>
    </xf>
    <xf numFmtId="0" fontId="5" fillId="0" borderId="22" xfId="0" applyNumberFormat="1" applyFont="1" applyBorder="1" applyAlignment="1">
      <alignment horizontal="left" vertical="top" wrapText="1"/>
    </xf>
    <xf numFmtId="0" fontId="5" fillId="0" borderId="16" xfId="0" applyFont="1" applyBorder="1" applyAlignment="1">
      <alignment vertical="top" wrapText="1"/>
    </xf>
    <xf numFmtId="0" fontId="5" fillId="0" borderId="22" xfId="0" applyNumberFormat="1" applyFont="1" applyFill="1" applyBorder="1" applyAlignment="1">
      <alignment horizontal="left" vertical="top" wrapText="1"/>
    </xf>
    <xf numFmtId="0" fontId="2" fillId="0" borderId="22" xfId="0" applyNumberFormat="1" applyFont="1" applyFill="1" applyBorder="1" applyAlignment="1">
      <alignment horizontal="left" vertical="top" wrapText="1"/>
    </xf>
    <xf numFmtId="0" fontId="2" fillId="0" borderId="22" xfId="0" applyNumberFormat="1" applyFont="1" applyFill="1" applyBorder="1" applyAlignment="1">
      <alignment horizontal="center" vertical="top" wrapText="1"/>
    </xf>
    <xf numFmtId="0" fontId="2" fillId="0" borderId="22" xfId="0" applyNumberFormat="1" applyFont="1" applyFill="1" applyBorder="1" applyAlignment="1">
      <alignment/>
    </xf>
    <xf numFmtId="0" fontId="2" fillId="0" borderId="0" xfId="0" applyFont="1" applyFill="1" applyAlignment="1">
      <alignment horizontal="center" vertical="top"/>
    </xf>
    <xf numFmtId="0" fontId="2" fillId="0" borderId="0" xfId="0" applyNumberFormat="1" applyFont="1" applyFill="1" applyAlignment="1">
      <alignment horizontal="center" vertical="top" wrapText="1"/>
    </xf>
    <xf numFmtId="0" fontId="2" fillId="0" borderId="0" xfId="0" applyNumberFormat="1" applyFont="1" applyFill="1" applyBorder="1" applyAlignment="1">
      <alignment/>
    </xf>
    <xf numFmtId="0" fontId="2" fillId="0" borderId="0" xfId="0" applyNumberFormat="1" applyFont="1" applyFill="1" applyAlignment="1">
      <alignment/>
    </xf>
    <xf numFmtId="0" fontId="5" fillId="0" borderId="22" xfId="0" applyFont="1" applyFill="1" applyBorder="1" applyAlignment="1">
      <alignment vertical="top" wrapText="1"/>
    </xf>
    <xf numFmtId="0" fontId="0" fillId="0" borderId="22" xfId="0" applyFill="1" applyBorder="1" applyAlignment="1">
      <alignment/>
    </xf>
    <xf numFmtId="0" fontId="5" fillId="0" borderId="22" xfId="0" applyFont="1" applyFill="1" applyBorder="1" applyAlignment="1">
      <alignment vertical="top" wrapText="1"/>
    </xf>
    <xf numFmtId="0" fontId="2" fillId="0" borderId="22" xfId="0" applyFont="1" applyFill="1" applyBorder="1" applyAlignment="1">
      <alignment vertical="top" wrapText="1"/>
    </xf>
    <xf numFmtId="0" fontId="2" fillId="0" borderId="19" xfId="0" applyNumberFormat="1" applyFont="1" applyFill="1" applyBorder="1" applyAlignment="1">
      <alignment horizontal="left" vertical="top" wrapText="1"/>
    </xf>
    <xf numFmtId="0" fontId="2" fillId="0" borderId="24" xfId="0" applyNumberFormat="1" applyFont="1" applyFill="1" applyBorder="1" applyAlignment="1">
      <alignment horizontal="left" vertical="top" wrapText="1"/>
    </xf>
    <xf numFmtId="49" fontId="2" fillId="0" borderId="22" xfId="0" applyNumberFormat="1"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3" xfId="0" applyFont="1" applyFill="1" applyBorder="1" applyAlignment="1">
      <alignment vertical="top" wrapText="1"/>
    </xf>
    <xf numFmtId="0" fontId="2" fillId="0" borderId="13" xfId="0" applyFont="1" applyFill="1" applyBorder="1" applyAlignment="1">
      <alignment vertical="center" wrapText="1"/>
    </xf>
    <xf numFmtId="49" fontId="10" fillId="0" borderId="22" xfId="42" applyNumberFormat="1" applyFill="1" applyBorder="1" applyAlignment="1">
      <alignment horizontal="left" vertical="top" wrapText="1"/>
    </xf>
    <xf numFmtId="0" fontId="8" fillId="0" borderId="0" xfId="0" applyNumberFormat="1" applyFont="1" applyBorder="1" applyAlignment="1">
      <alignment horizontal="left" vertical="top" wrapText="1"/>
    </xf>
    <xf numFmtId="0" fontId="7" fillId="0" borderId="0" xfId="0" applyNumberFormat="1" applyFont="1" applyBorder="1" applyAlignment="1">
      <alignment vertical="top" wrapText="1"/>
    </xf>
    <xf numFmtId="0" fontId="8" fillId="0" borderId="0" xfId="0" applyNumberFormat="1" applyFont="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CAC7"/>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860D"/>
      <rgbColor rgb="00FF6600"/>
      <rgbColor rgb="00666699"/>
      <rgbColor rgb="00969696"/>
      <rgbColor rgb="00003366"/>
      <rgbColor rgb="00339966"/>
      <rgbColor rgb="00141312"/>
      <rgbColor rgb="00232627"/>
      <rgbColor rgb="00993300"/>
      <rgbColor rgb="00993366"/>
      <rgbColor rgb="00333399"/>
      <rgbColor rgb="0031363B"/>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tmp\mozilla_smash0\&#1043;&#1083;&#1072;&#1074;&#1099;%20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ОРМА"/>
      <sheetName val="Примеры"/>
      <sheetName val="ФОРМА (2)"/>
      <sheetName val="Списк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ims14.haifa.ac.il/index.php/program" TargetMode="External" /><Relationship Id="rId2" Type="http://schemas.openxmlformats.org/officeDocument/2006/relationships/hyperlink" Target="http://gims14.haifa.ac.il/index.php/program" TargetMode="External" /><Relationship Id="rId3" Type="http://schemas.openxmlformats.org/officeDocument/2006/relationships/hyperlink" Target="http://www.bitcongress.com/wco2018/" TargetMode="External" /><Relationship Id="rId4" Type="http://schemas.openxmlformats.org/officeDocument/2006/relationships/hyperlink" Target="http://www.dvfu.ru/vestnikis%20." TargetMode="External" /><Relationship Id="rId5" Type="http://schemas.openxmlformats.org/officeDocument/2006/relationships/hyperlink" Target="https://doi.org/10.1029/2018PA003388."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pringerlink.com/content/1062-8738/" TargetMode="External" /></Relationships>
</file>

<file path=xl/worksheets/sheet1.xml><?xml version="1.0" encoding="utf-8"?>
<worksheet xmlns="http://schemas.openxmlformats.org/spreadsheetml/2006/main" xmlns:r="http://schemas.openxmlformats.org/officeDocument/2006/relationships">
  <dimension ref="A1:X466"/>
  <sheetViews>
    <sheetView tabSelected="1" zoomScale="110" zoomScaleNormal="110" zoomScalePageLayoutView="0" workbookViewId="0" topLeftCell="A1">
      <pane ySplit="1" topLeftCell="A2" activePane="bottomLeft" state="frozen"/>
      <selection pane="topLeft" activeCell="A1" sqref="A1"/>
      <selection pane="bottomLeft" activeCell="A2" sqref="A2"/>
    </sheetView>
  </sheetViews>
  <sheetFormatPr defaultColWidth="9.00390625" defaultRowHeight="12.75"/>
  <cols>
    <col min="1" max="1" width="4.00390625" style="1" customWidth="1"/>
    <col min="2" max="3" width="15.625" style="2" customWidth="1"/>
    <col min="4" max="4" width="24.875" style="2" customWidth="1"/>
    <col min="5" max="5" width="24.375" style="2" customWidth="1"/>
    <col min="6" max="6" width="8.125" style="2" customWidth="1"/>
    <col min="7" max="8" width="16.125" style="2" customWidth="1"/>
    <col min="9" max="9" width="6.25390625" style="3" customWidth="1"/>
    <col min="10" max="11" width="11.75390625" style="2" customWidth="1"/>
    <col min="12" max="12" width="11.875" style="2" customWidth="1"/>
    <col min="13" max="13" width="6.625" style="2" customWidth="1"/>
    <col min="14" max="14" width="10.125" style="2" customWidth="1"/>
    <col min="15" max="15" width="10.25390625" style="2" customWidth="1"/>
    <col min="16" max="16" width="7.25390625" style="4" customWidth="1"/>
    <col min="17" max="17" width="6.125" style="4" customWidth="1"/>
    <col min="18" max="19" width="6.375" style="5" customWidth="1"/>
    <col min="20" max="20" width="6.75390625" style="6" customWidth="1"/>
    <col min="21" max="23" width="8.25390625" style="6" customWidth="1"/>
    <col min="24" max="24" width="13.875" style="6" customWidth="1"/>
    <col min="25" max="16384" width="9.00390625" style="6" customWidth="1"/>
  </cols>
  <sheetData>
    <row r="1" spans="1:24" s="12" customFormat="1" ht="12.75" customHeight="1">
      <c r="A1" s="7"/>
      <c r="B1" s="8" t="s">
        <v>2101</v>
      </c>
      <c r="C1" s="8"/>
      <c r="D1" s="9"/>
      <c r="E1" s="9"/>
      <c r="F1" s="9"/>
      <c r="G1" s="9"/>
      <c r="H1" s="9"/>
      <c r="I1" s="9"/>
      <c r="J1" s="9"/>
      <c r="K1" s="9"/>
      <c r="L1" s="9"/>
      <c r="M1" s="9"/>
      <c r="N1" s="9"/>
      <c r="O1" s="9"/>
      <c r="P1" s="9"/>
      <c r="Q1" s="10"/>
      <c r="R1" s="9"/>
      <c r="S1" s="11"/>
      <c r="X1" s="13"/>
    </row>
    <row r="2" spans="2:24" ht="36">
      <c r="B2" s="14" t="s">
        <v>0</v>
      </c>
      <c r="C2" s="15" t="s">
        <v>1</v>
      </c>
      <c r="D2" s="15" t="s">
        <v>2</v>
      </c>
      <c r="E2" s="15"/>
      <c r="F2" s="16"/>
      <c r="G2" s="16"/>
      <c r="H2" s="16"/>
      <c r="I2" s="16"/>
      <c r="J2" s="16"/>
      <c r="K2" s="16"/>
      <c r="L2" s="16"/>
      <c r="M2" s="16"/>
      <c r="N2" s="16"/>
      <c r="O2" s="16"/>
      <c r="P2" s="16"/>
      <c r="R2" s="16"/>
      <c r="X2" s="17"/>
    </row>
    <row r="3" spans="2:24" ht="12">
      <c r="B3" s="14"/>
      <c r="C3" s="15"/>
      <c r="D3" s="15"/>
      <c r="E3" s="15"/>
      <c r="F3" s="16"/>
      <c r="G3" s="16"/>
      <c r="H3" s="16"/>
      <c r="I3" s="16">
        <f>SUBTOTAL(3,I6:I427)</f>
        <v>422</v>
      </c>
      <c r="J3" s="16"/>
      <c r="K3" s="16"/>
      <c r="L3" s="16"/>
      <c r="M3" s="16"/>
      <c r="N3" s="16"/>
      <c r="O3" s="16"/>
      <c r="P3" s="16"/>
      <c r="R3" s="16"/>
      <c r="X3" s="17"/>
    </row>
    <row r="4" spans="1:24" s="23" customFormat="1" ht="169.5" customHeight="1">
      <c r="A4" s="126" t="s">
        <v>3</v>
      </c>
      <c r="B4" s="18" t="s">
        <v>4</v>
      </c>
      <c r="C4" s="18" t="s">
        <v>5</v>
      </c>
      <c r="D4" s="18" t="s">
        <v>6</v>
      </c>
      <c r="E4" s="19" t="s">
        <v>7</v>
      </c>
      <c r="F4" s="18" t="s">
        <v>8</v>
      </c>
      <c r="G4" s="19" t="s">
        <v>9</v>
      </c>
      <c r="H4" s="19" t="s">
        <v>10</v>
      </c>
      <c r="I4" s="19" t="s">
        <v>11</v>
      </c>
      <c r="J4" s="19" t="s">
        <v>12</v>
      </c>
      <c r="K4" s="19" t="s">
        <v>13</v>
      </c>
      <c r="L4" s="18" t="s">
        <v>14</v>
      </c>
      <c r="M4" s="18" t="s">
        <v>15</v>
      </c>
      <c r="N4" s="18" t="s">
        <v>16</v>
      </c>
      <c r="O4" s="18" t="s">
        <v>17</v>
      </c>
      <c r="P4" s="18" t="s">
        <v>18</v>
      </c>
      <c r="Q4" s="18" t="s">
        <v>19</v>
      </c>
      <c r="R4" s="20" t="s">
        <v>20</v>
      </c>
      <c r="S4" s="21" t="s">
        <v>21</v>
      </c>
      <c r="T4" s="21" t="s">
        <v>22</v>
      </c>
      <c r="U4" s="21" t="s">
        <v>23</v>
      </c>
      <c r="V4" s="21" t="s">
        <v>24</v>
      </c>
      <c r="W4" s="21" t="s">
        <v>25</v>
      </c>
      <c r="X4" s="22" t="s">
        <v>26</v>
      </c>
    </row>
    <row r="5" spans="1:24" s="27" customFormat="1" ht="12">
      <c r="A5" s="127">
        <v>1</v>
      </c>
      <c r="B5" s="24" t="s">
        <v>27</v>
      </c>
      <c r="C5" s="24">
        <v>3</v>
      </c>
      <c r="D5" s="24">
        <v>4</v>
      </c>
      <c r="E5" s="24">
        <v>5</v>
      </c>
      <c r="F5" s="25">
        <v>6</v>
      </c>
      <c r="G5" s="25">
        <v>7</v>
      </c>
      <c r="H5" s="25">
        <v>8</v>
      </c>
      <c r="I5" s="25">
        <v>9</v>
      </c>
      <c r="J5" s="25">
        <v>10</v>
      </c>
      <c r="K5" s="25">
        <v>11</v>
      </c>
      <c r="L5" s="25">
        <v>12</v>
      </c>
      <c r="M5" s="25">
        <v>13</v>
      </c>
      <c r="N5" s="25">
        <v>14</v>
      </c>
      <c r="O5" s="25">
        <v>15</v>
      </c>
      <c r="P5" s="26">
        <v>16</v>
      </c>
      <c r="Q5" s="26">
        <v>17</v>
      </c>
      <c r="R5" s="25">
        <v>18</v>
      </c>
      <c r="S5" s="25">
        <v>19</v>
      </c>
      <c r="T5" s="25">
        <v>20</v>
      </c>
      <c r="U5" s="25">
        <v>21</v>
      </c>
      <c r="V5" s="25">
        <v>22</v>
      </c>
      <c r="W5" s="25">
        <v>23</v>
      </c>
      <c r="X5" s="25">
        <v>24</v>
      </c>
    </row>
    <row r="6" spans="1:24" s="31" customFormat="1" ht="60">
      <c r="A6" s="28">
        <v>1</v>
      </c>
      <c r="B6" s="29" t="s">
        <v>28</v>
      </c>
      <c r="C6" s="30"/>
      <c r="D6" s="30" t="s">
        <v>29</v>
      </c>
      <c r="E6" s="30"/>
      <c r="F6" s="30" t="s">
        <v>30</v>
      </c>
      <c r="G6" s="30" t="s">
        <v>31</v>
      </c>
      <c r="H6" s="30" t="s">
        <v>32</v>
      </c>
      <c r="I6" s="30">
        <v>2018</v>
      </c>
      <c r="J6" s="30" t="s">
        <v>33</v>
      </c>
      <c r="K6" s="30"/>
      <c r="L6" s="30" t="s">
        <v>34</v>
      </c>
      <c r="M6" s="30" t="s">
        <v>35</v>
      </c>
      <c r="N6" s="30" t="s">
        <v>36</v>
      </c>
      <c r="O6" s="30" t="s">
        <v>32</v>
      </c>
      <c r="P6" s="30" t="s">
        <v>32</v>
      </c>
      <c r="Q6" s="30" t="s">
        <v>37</v>
      </c>
      <c r="R6" s="30" t="s">
        <v>38</v>
      </c>
      <c r="S6" s="30"/>
      <c r="T6" s="30"/>
      <c r="U6" s="30" t="s">
        <v>32</v>
      </c>
      <c r="V6" s="30" t="s">
        <v>32</v>
      </c>
      <c r="W6" s="30" t="s">
        <v>32</v>
      </c>
      <c r="X6" s="28"/>
    </row>
    <row r="7" spans="1:24" s="31" customFormat="1" ht="48">
      <c r="A7" s="28">
        <f>A6+1</f>
        <v>2</v>
      </c>
      <c r="B7" s="29" t="s">
        <v>39</v>
      </c>
      <c r="C7" s="30"/>
      <c r="D7" s="30" t="s">
        <v>40</v>
      </c>
      <c r="E7" s="30"/>
      <c r="F7" s="30" t="s">
        <v>30</v>
      </c>
      <c r="G7" s="30" t="s">
        <v>41</v>
      </c>
      <c r="H7" s="30" t="s">
        <v>32</v>
      </c>
      <c r="I7" s="30">
        <v>2018</v>
      </c>
      <c r="J7" s="30" t="s">
        <v>42</v>
      </c>
      <c r="K7" s="30"/>
      <c r="L7" s="30" t="s">
        <v>43</v>
      </c>
      <c r="M7" s="30" t="s">
        <v>35</v>
      </c>
      <c r="N7" s="30" t="s">
        <v>44</v>
      </c>
      <c r="O7" s="30" t="s">
        <v>32</v>
      </c>
      <c r="P7" s="30" t="s">
        <v>32</v>
      </c>
      <c r="Q7" s="30" t="s">
        <v>37</v>
      </c>
      <c r="R7" s="30" t="s">
        <v>38</v>
      </c>
      <c r="S7" s="30"/>
      <c r="T7" s="30"/>
      <c r="U7" s="30" t="s">
        <v>32</v>
      </c>
      <c r="V7" s="30" t="s">
        <v>32</v>
      </c>
      <c r="W7" s="30" t="s">
        <v>32</v>
      </c>
      <c r="X7" s="28"/>
    </row>
    <row r="8" spans="1:23" s="32" customFormat="1" ht="60">
      <c r="A8" s="28">
        <f aca="true" t="shared" si="0" ref="A8:A71">A7+1</f>
        <v>3</v>
      </c>
      <c r="B8" s="29" t="s">
        <v>45</v>
      </c>
      <c r="C8" s="30"/>
      <c r="D8" s="30" t="s">
        <v>46</v>
      </c>
      <c r="E8" s="30"/>
      <c r="F8" s="30" t="s">
        <v>30</v>
      </c>
      <c r="G8" s="30" t="s">
        <v>47</v>
      </c>
      <c r="H8" s="30" t="s">
        <v>32</v>
      </c>
      <c r="I8" s="30">
        <v>2018</v>
      </c>
      <c r="J8" s="30" t="s">
        <v>48</v>
      </c>
      <c r="K8" s="30"/>
      <c r="L8" s="30" t="s">
        <v>49</v>
      </c>
      <c r="M8" s="30" t="s">
        <v>35</v>
      </c>
      <c r="N8" s="30" t="s">
        <v>50</v>
      </c>
      <c r="O8" s="30" t="s">
        <v>32</v>
      </c>
      <c r="P8" s="30" t="s">
        <v>32</v>
      </c>
      <c r="Q8" s="30" t="s">
        <v>37</v>
      </c>
      <c r="R8" s="30" t="s">
        <v>38</v>
      </c>
      <c r="S8" s="30"/>
      <c r="T8" s="30"/>
      <c r="U8" s="30" t="s">
        <v>32</v>
      </c>
      <c r="V8" s="30" t="s">
        <v>32</v>
      </c>
      <c r="W8" s="30" t="s">
        <v>32</v>
      </c>
    </row>
    <row r="9" spans="1:23" s="32" customFormat="1" ht="60">
      <c r="A9" s="28">
        <f t="shared" si="0"/>
        <v>4</v>
      </c>
      <c r="B9" s="30" t="s">
        <v>51</v>
      </c>
      <c r="C9" s="30" t="s">
        <v>52</v>
      </c>
      <c r="D9" s="30" t="s">
        <v>53</v>
      </c>
      <c r="E9" s="30" t="s">
        <v>54</v>
      </c>
      <c r="F9" s="30" t="s">
        <v>30</v>
      </c>
      <c r="G9" s="30" t="s">
        <v>55</v>
      </c>
      <c r="H9" s="30" t="s">
        <v>56</v>
      </c>
      <c r="I9" s="30">
        <v>2018</v>
      </c>
      <c r="J9" s="30" t="s">
        <v>57</v>
      </c>
      <c r="K9" s="30" t="s">
        <v>58</v>
      </c>
      <c r="L9" s="30" t="s">
        <v>59</v>
      </c>
      <c r="M9" s="30" t="s">
        <v>35</v>
      </c>
      <c r="N9" s="30" t="s">
        <v>60</v>
      </c>
      <c r="O9" s="30" t="s">
        <v>61</v>
      </c>
      <c r="P9" s="30" t="s">
        <v>62</v>
      </c>
      <c r="Q9" s="30" t="s">
        <v>37</v>
      </c>
      <c r="R9" s="30" t="s">
        <v>38</v>
      </c>
      <c r="S9" s="30"/>
      <c r="T9" s="30"/>
      <c r="U9" s="30" t="s">
        <v>63</v>
      </c>
      <c r="V9" s="30" t="s">
        <v>64</v>
      </c>
      <c r="W9" s="30" t="s">
        <v>32</v>
      </c>
    </row>
    <row r="10" spans="1:23" s="32" customFormat="1" ht="60">
      <c r="A10" s="28">
        <f t="shared" si="0"/>
        <v>5</v>
      </c>
      <c r="B10" s="29" t="s">
        <v>65</v>
      </c>
      <c r="C10" s="30" t="s">
        <v>66</v>
      </c>
      <c r="D10" s="30" t="s">
        <v>67</v>
      </c>
      <c r="E10" s="30" t="s">
        <v>68</v>
      </c>
      <c r="F10" s="30" t="s">
        <v>30</v>
      </c>
      <c r="G10" s="30" t="s">
        <v>69</v>
      </c>
      <c r="H10" s="30" t="s">
        <v>70</v>
      </c>
      <c r="I10" s="30">
        <v>2018</v>
      </c>
      <c r="J10" s="30" t="s">
        <v>71</v>
      </c>
      <c r="K10" s="30" t="s">
        <v>72</v>
      </c>
      <c r="L10" s="30" t="s">
        <v>73</v>
      </c>
      <c r="M10" s="30" t="s">
        <v>35</v>
      </c>
      <c r="N10" s="30" t="s">
        <v>74</v>
      </c>
      <c r="O10" s="30" t="s">
        <v>75</v>
      </c>
      <c r="P10" s="30" t="s">
        <v>62</v>
      </c>
      <c r="Q10" s="30" t="s">
        <v>37</v>
      </c>
      <c r="R10" s="30" t="s">
        <v>38</v>
      </c>
      <c r="S10" s="30"/>
      <c r="T10" s="30"/>
      <c r="U10" s="30" t="s">
        <v>63</v>
      </c>
      <c r="V10" s="30" t="s">
        <v>64</v>
      </c>
      <c r="W10" s="30" t="s">
        <v>32</v>
      </c>
    </row>
    <row r="11" spans="1:23" s="32" customFormat="1" ht="72">
      <c r="A11" s="28">
        <f t="shared" si="0"/>
        <v>6</v>
      </c>
      <c r="B11" s="29" t="s">
        <v>76</v>
      </c>
      <c r="C11" s="30" t="s">
        <v>77</v>
      </c>
      <c r="D11" s="30" t="s">
        <v>78</v>
      </c>
      <c r="E11" s="30" t="s">
        <v>79</v>
      </c>
      <c r="F11" s="30" t="s">
        <v>30</v>
      </c>
      <c r="G11" s="30" t="s">
        <v>69</v>
      </c>
      <c r="H11" s="30" t="s">
        <v>70</v>
      </c>
      <c r="I11" s="30">
        <v>2018</v>
      </c>
      <c r="J11" s="30" t="s">
        <v>80</v>
      </c>
      <c r="K11" s="30" t="s">
        <v>81</v>
      </c>
      <c r="L11" s="30" t="s">
        <v>73</v>
      </c>
      <c r="M11" s="30" t="s">
        <v>35</v>
      </c>
      <c r="N11" s="30" t="s">
        <v>74</v>
      </c>
      <c r="O11" s="30" t="s">
        <v>75</v>
      </c>
      <c r="P11" s="30" t="s">
        <v>62</v>
      </c>
      <c r="Q11" s="30" t="s">
        <v>37</v>
      </c>
      <c r="R11" s="30" t="s">
        <v>38</v>
      </c>
      <c r="S11" s="30"/>
      <c r="T11" s="30"/>
      <c r="U11" s="30" t="s">
        <v>63</v>
      </c>
      <c r="V11" s="30" t="s">
        <v>64</v>
      </c>
      <c r="W11" s="30" t="s">
        <v>32</v>
      </c>
    </row>
    <row r="12" spans="1:23" s="32" customFormat="1" ht="144">
      <c r="A12" s="28">
        <f t="shared" si="0"/>
        <v>7</v>
      </c>
      <c r="B12" s="29" t="s">
        <v>82</v>
      </c>
      <c r="C12" s="30" t="s">
        <v>83</v>
      </c>
      <c r="D12" s="30" t="s">
        <v>84</v>
      </c>
      <c r="E12" s="30" t="s">
        <v>85</v>
      </c>
      <c r="F12" s="30" t="s">
        <v>30</v>
      </c>
      <c r="G12" s="30" t="s">
        <v>69</v>
      </c>
      <c r="H12" s="30" t="s">
        <v>70</v>
      </c>
      <c r="I12" s="30">
        <v>2018</v>
      </c>
      <c r="J12" s="30" t="s">
        <v>86</v>
      </c>
      <c r="K12" s="30" t="s">
        <v>87</v>
      </c>
      <c r="L12" s="30" t="s">
        <v>73</v>
      </c>
      <c r="M12" s="30" t="s">
        <v>35</v>
      </c>
      <c r="N12" s="30" t="s">
        <v>74</v>
      </c>
      <c r="O12" s="30" t="s">
        <v>75</v>
      </c>
      <c r="P12" s="30" t="s">
        <v>62</v>
      </c>
      <c r="Q12" s="30" t="s">
        <v>37</v>
      </c>
      <c r="R12" s="30" t="s">
        <v>38</v>
      </c>
      <c r="S12" s="30"/>
      <c r="T12" s="30"/>
      <c r="U12" s="30" t="s">
        <v>63</v>
      </c>
      <c r="V12" s="30" t="s">
        <v>64</v>
      </c>
      <c r="W12" s="30" t="s">
        <v>32</v>
      </c>
    </row>
    <row r="13" spans="1:23" s="32" customFormat="1" ht="60">
      <c r="A13" s="28">
        <f t="shared" si="0"/>
        <v>8</v>
      </c>
      <c r="B13" s="29" t="s">
        <v>88</v>
      </c>
      <c r="C13" s="30"/>
      <c r="D13" s="30" t="s">
        <v>89</v>
      </c>
      <c r="E13" s="30"/>
      <c r="F13" s="30" t="s">
        <v>30</v>
      </c>
      <c r="G13" s="30" t="s">
        <v>90</v>
      </c>
      <c r="H13" s="30" t="s">
        <v>32</v>
      </c>
      <c r="I13" s="30">
        <v>2018</v>
      </c>
      <c r="J13" s="30" t="s">
        <v>91</v>
      </c>
      <c r="K13" s="30"/>
      <c r="L13" s="30" t="s">
        <v>92</v>
      </c>
      <c r="M13" s="30" t="s">
        <v>35</v>
      </c>
      <c r="N13" s="30" t="s">
        <v>93</v>
      </c>
      <c r="O13" s="30" t="s">
        <v>32</v>
      </c>
      <c r="P13" s="30" t="s">
        <v>94</v>
      </c>
      <c r="Q13" s="30" t="s">
        <v>37</v>
      </c>
      <c r="R13" s="30" t="s">
        <v>38</v>
      </c>
      <c r="S13" s="30"/>
      <c r="T13" s="30"/>
      <c r="U13" s="30" t="s">
        <v>63</v>
      </c>
      <c r="V13" s="30" t="s">
        <v>32</v>
      </c>
      <c r="W13" s="30" t="s">
        <v>32</v>
      </c>
    </row>
    <row r="14" spans="1:23" s="32" customFormat="1" ht="84">
      <c r="A14" s="28">
        <f t="shared" si="0"/>
        <v>9</v>
      </c>
      <c r="B14" s="29" t="s">
        <v>95</v>
      </c>
      <c r="C14" s="30" t="s">
        <v>96</v>
      </c>
      <c r="D14" s="30" t="s">
        <v>97</v>
      </c>
      <c r="E14" s="30" t="s">
        <v>98</v>
      </c>
      <c r="F14" s="30" t="s">
        <v>30</v>
      </c>
      <c r="G14" s="30" t="s">
        <v>99</v>
      </c>
      <c r="H14" s="30" t="s">
        <v>100</v>
      </c>
      <c r="I14" s="30">
        <v>2018</v>
      </c>
      <c r="J14" s="30" t="s">
        <v>101</v>
      </c>
      <c r="K14" s="30" t="s">
        <v>102</v>
      </c>
      <c r="L14" s="30" t="s">
        <v>103</v>
      </c>
      <c r="M14" s="30" t="s">
        <v>35</v>
      </c>
      <c r="N14" s="30" t="s">
        <v>104</v>
      </c>
      <c r="O14" s="30" t="s">
        <v>105</v>
      </c>
      <c r="P14" s="30" t="s">
        <v>62</v>
      </c>
      <c r="Q14" s="30" t="s">
        <v>37</v>
      </c>
      <c r="R14" s="30" t="s">
        <v>38</v>
      </c>
      <c r="S14" s="30"/>
      <c r="T14" s="30"/>
      <c r="U14" s="30" t="s">
        <v>63</v>
      </c>
      <c r="V14" s="30" t="s">
        <v>64</v>
      </c>
      <c r="W14" s="30" t="s">
        <v>32</v>
      </c>
    </row>
    <row r="15" spans="1:23" s="32" customFormat="1" ht="48">
      <c r="A15" s="28">
        <f t="shared" si="0"/>
        <v>10</v>
      </c>
      <c r="B15" s="29" t="s">
        <v>106</v>
      </c>
      <c r="C15" s="30"/>
      <c r="D15" s="30" t="s">
        <v>107</v>
      </c>
      <c r="E15" s="30"/>
      <c r="F15" s="30" t="s">
        <v>30</v>
      </c>
      <c r="G15" s="30" t="s">
        <v>108</v>
      </c>
      <c r="H15" s="30" t="s">
        <v>32</v>
      </c>
      <c r="I15" s="30">
        <v>2018</v>
      </c>
      <c r="J15" s="30" t="s">
        <v>109</v>
      </c>
      <c r="K15" s="30"/>
      <c r="L15" s="30" t="s">
        <v>110</v>
      </c>
      <c r="M15" s="30" t="s">
        <v>111</v>
      </c>
      <c r="N15" s="30"/>
      <c r="O15" s="30" t="s">
        <v>112</v>
      </c>
      <c r="P15" s="30" t="s">
        <v>62</v>
      </c>
      <c r="Q15" s="30" t="s">
        <v>32</v>
      </c>
      <c r="R15" s="30" t="s">
        <v>38</v>
      </c>
      <c r="S15" s="30"/>
      <c r="T15" s="30"/>
      <c r="U15" s="30" t="s">
        <v>63</v>
      </c>
      <c r="V15" s="30" t="s">
        <v>64</v>
      </c>
      <c r="W15" s="30" t="s">
        <v>32</v>
      </c>
    </row>
    <row r="16" spans="1:23" s="32" customFormat="1" ht="48">
      <c r="A16" s="28">
        <f t="shared" si="0"/>
        <v>11</v>
      </c>
      <c r="B16" s="29" t="s">
        <v>113</v>
      </c>
      <c r="C16" s="30"/>
      <c r="D16" s="30" t="s">
        <v>114</v>
      </c>
      <c r="E16" s="30"/>
      <c r="F16" s="30" t="s">
        <v>30</v>
      </c>
      <c r="G16" s="30" t="s">
        <v>108</v>
      </c>
      <c r="H16" s="30" t="s">
        <v>32</v>
      </c>
      <c r="I16" s="30">
        <v>2018</v>
      </c>
      <c r="J16" s="30" t="s">
        <v>115</v>
      </c>
      <c r="K16" s="30"/>
      <c r="L16" s="30" t="s">
        <v>110</v>
      </c>
      <c r="M16" s="30" t="s">
        <v>111</v>
      </c>
      <c r="N16" s="30"/>
      <c r="O16" s="30" t="s">
        <v>112</v>
      </c>
      <c r="P16" s="30" t="s">
        <v>62</v>
      </c>
      <c r="Q16" s="30" t="s">
        <v>32</v>
      </c>
      <c r="R16" s="30" t="s">
        <v>38</v>
      </c>
      <c r="S16" s="30"/>
      <c r="T16" s="30"/>
      <c r="U16" s="30" t="s">
        <v>63</v>
      </c>
      <c r="V16" s="30" t="s">
        <v>64</v>
      </c>
      <c r="W16" s="30" t="s">
        <v>32</v>
      </c>
    </row>
    <row r="17" spans="1:23" s="32" customFormat="1" ht="36">
      <c r="A17" s="28">
        <f t="shared" si="0"/>
        <v>12</v>
      </c>
      <c r="B17" s="29" t="s">
        <v>116</v>
      </c>
      <c r="C17" s="30"/>
      <c r="D17" s="30" t="s">
        <v>117</v>
      </c>
      <c r="E17" s="30"/>
      <c r="F17" s="30" t="s">
        <v>30</v>
      </c>
      <c r="G17" s="30" t="s">
        <v>118</v>
      </c>
      <c r="H17" s="30" t="s">
        <v>32</v>
      </c>
      <c r="I17" s="30">
        <v>2018</v>
      </c>
      <c r="J17" s="30" t="s">
        <v>119</v>
      </c>
      <c r="K17" s="30"/>
      <c r="L17" s="30" t="s">
        <v>120</v>
      </c>
      <c r="M17" s="30" t="s">
        <v>111</v>
      </c>
      <c r="N17" s="30"/>
      <c r="O17" s="30" t="s">
        <v>121</v>
      </c>
      <c r="P17" s="30" t="s">
        <v>62</v>
      </c>
      <c r="Q17" s="30" t="s">
        <v>32</v>
      </c>
      <c r="R17" s="30" t="s">
        <v>38</v>
      </c>
      <c r="S17" s="30"/>
      <c r="T17" s="30"/>
      <c r="U17" s="30" t="s">
        <v>63</v>
      </c>
      <c r="V17" s="30" t="s">
        <v>64</v>
      </c>
      <c r="W17" s="30" t="s">
        <v>32</v>
      </c>
    </row>
    <row r="18" spans="1:23" s="32" customFormat="1" ht="36">
      <c r="A18" s="28">
        <f t="shared" si="0"/>
        <v>13</v>
      </c>
      <c r="B18" s="30" t="s">
        <v>122</v>
      </c>
      <c r="C18" s="30"/>
      <c r="D18" s="30" t="s">
        <v>123</v>
      </c>
      <c r="E18" s="30"/>
      <c r="F18" s="30" t="s">
        <v>30</v>
      </c>
      <c r="G18" s="30" t="s">
        <v>124</v>
      </c>
      <c r="H18" s="30" t="s">
        <v>32</v>
      </c>
      <c r="I18" s="30">
        <v>2017</v>
      </c>
      <c r="J18" s="30" t="s">
        <v>125</v>
      </c>
      <c r="K18" s="30"/>
      <c r="L18" s="30" t="s">
        <v>34</v>
      </c>
      <c r="M18" s="30" t="s">
        <v>35</v>
      </c>
      <c r="N18" s="30" t="s">
        <v>126</v>
      </c>
      <c r="O18" s="30" t="s">
        <v>32</v>
      </c>
      <c r="P18" s="30" t="s">
        <v>32</v>
      </c>
      <c r="Q18" s="30" t="s">
        <v>37</v>
      </c>
      <c r="R18" s="30" t="s">
        <v>38</v>
      </c>
      <c r="S18" s="30"/>
      <c r="T18" s="30"/>
      <c r="U18" s="30" t="s">
        <v>32</v>
      </c>
      <c r="V18" s="30" t="s">
        <v>64</v>
      </c>
      <c r="W18" s="30" t="s">
        <v>32</v>
      </c>
    </row>
    <row r="19" spans="1:23" s="32" customFormat="1" ht="48">
      <c r="A19" s="28">
        <f t="shared" si="0"/>
        <v>14</v>
      </c>
      <c r="B19" s="29" t="s">
        <v>127</v>
      </c>
      <c r="C19" s="30"/>
      <c r="D19" s="30" t="s">
        <v>128</v>
      </c>
      <c r="E19" s="30"/>
      <c r="F19" s="30" t="s">
        <v>30</v>
      </c>
      <c r="G19" s="30" t="s">
        <v>129</v>
      </c>
      <c r="H19" s="30" t="s">
        <v>32</v>
      </c>
      <c r="I19" s="30">
        <v>2018</v>
      </c>
      <c r="J19" s="30" t="s">
        <v>130</v>
      </c>
      <c r="K19" s="30"/>
      <c r="L19" s="30" t="s">
        <v>131</v>
      </c>
      <c r="M19" s="30" t="s">
        <v>111</v>
      </c>
      <c r="N19" s="30"/>
      <c r="O19" s="30" t="s">
        <v>132</v>
      </c>
      <c r="P19" s="30" t="s">
        <v>133</v>
      </c>
      <c r="Q19" s="30" t="s">
        <v>32</v>
      </c>
      <c r="R19" s="30" t="s">
        <v>32</v>
      </c>
      <c r="S19" s="30"/>
      <c r="T19" s="30"/>
      <c r="U19" s="30" t="s">
        <v>63</v>
      </c>
      <c r="V19" s="30" t="s">
        <v>64</v>
      </c>
      <c r="W19" s="30" t="s">
        <v>32</v>
      </c>
    </row>
    <row r="20" spans="1:24" s="32" customFormat="1" ht="60">
      <c r="A20" s="28">
        <f t="shared" si="0"/>
        <v>15</v>
      </c>
      <c r="B20" s="30" t="s">
        <v>134</v>
      </c>
      <c r="C20" s="30"/>
      <c r="D20" s="30" t="s">
        <v>135</v>
      </c>
      <c r="E20" s="30"/>
      <c r="F20" s="30" t="s">
        <v>30</v>
      </c>
      <c r="G20" s="30" t="s">
        <v>108</v>
      </c>
      <c r="H20" s="30" t="s">
        <v>32</v>
      </c>
      <c r="I20" s="30">
        <v>2018</v>
      </c>
      <c r="J20" s="30" t="s">
        <v>136</v>
      </c>
      <c r="K20" s="30"/>
      <c r="L20" s="30" t="s">
        <v>110</v>
      </c>
      <c r="M20" s="30" t="s">
        <v>111</v>
      </c>
      <c r="N20" s="30"/>
      <c r="O20" s="30" t="s">
        <v>112</v>
      </c>
      <c r="P20" s="30" t="s">
        <v>62</v>
      </c>
      <c r="Q20" s="30" t="s">
        <v>32</v>
      </c>
      <c r="R20" s="30" t="s">
        <v>38</v>
      </c>
      <c r="S20" s="30"/>
      <c r="T20" s="30"/>
      <c r="U20" s="30" t="s">
        <v>63</v>
      </c>
      <c r="V20" s="30" t="s">
        <v>64</v>
      </c>
      <c r="W20" s="30" t="s">
        <v>32</v>
      </c>
      <c r="X20" s="33"/>
    </row>
    <row r="21" spans="1:24" s="32" customFormat="1" ht="72">
      <c r="A21" s="28">
        <f t="shared" si="0"/>
        <v>16</v>
      </c>
      <c r="B21" s="30" t="s">
        <v>137</v>
      </c>
      <c r="C21" s="30"/>
      <c r="D21" s="30" t="s">
        <v>138</v>
      </c>
      <c r="E21" s="30"/>
      <c r="F21" s="30" t="s">
        <v>30</v>
      </c>
      <c r="G21" s="30" t="s">
        <v>139</v>
      </c>
      <c r="H21" s="30" t="s">
        <v>32</v>
      </c>
      <c r="I21" s="30">
        <v>2018</v>
      </c>
      <c r="J21" s="30" t="s">
        <v>140</v>
      </c>
      <c r="K21" s="30"/>
      <c r="L21" s="30" t="s">
        <v>141</v>
      </c>
      <c r="M21" s="30" t="s">
        <v>111</v>
      </c>
      <c r="N21" s="30"/>
      <c r="O21" s="30" t="s">
        <v>142</v>
      </c>
      <c r="P21" s="30" t="s">
        <v>62</v>
      </c>
      <c r="Q21" s="30" t="s">
        <v>32</v>
      </c>
      <c r="R21" s="30" t="s">
        <v>38</v>
      </c>
      <c r="S21" s="30"/>
      <c r="T21" s="30"/>
      <c r="U21" s="30" t="s">
        <v>63</v>
      </c>
      <c r="V21" s="30" t="s">
        <v>64</v>
      </c>
      <c r="W21" s="30" t="s">
        <v>32</v>
      </c>
      <c r="X21" s="33"/>
    </row>
    <row r="22" spans="1:23" s="32" customFormat="1" ht="60">
      <c r="A22" s="28">
        <f t="shared" si="0"/>
        <v>17</v>
      </c>
      <c r="B22" s="30" t="s">
        <v>143</v>
      </c>
      <c r="C22" s="30"/>
      <c r="D22" s="30" t="s">
        <v>144</v>
      </c>
      <c r="E22" s="30"/>
      <c r="F22" s="30" t="s">
        <v>30</v>
      </c>
      <c r="G22" s="30" t="s">
        <v>145</v>
      </c>
      <c r="H22" s="30" t="s">
        <v>32</v>
      </c>
      <c r="I22" s="30">
        <v>2018</v>
      </c>
      <c r="J22" s="30" t="s">
        <v>146</v>
      </c>
      <c r="K22" s="30"/>
      <c r="L22" s="30" t="s">
        <v>147</v>
      </c>
      <c r="M22" s="30" t="s">
        <v>111</v>
      </c>
      <c r="N22" s="30"/>
      <c r="O22" s="30" t="s">
        <v>148</v>
      </c>
      <c r="P22" s="30" t="s">
        <v>62</v>
      </c>
      <c r="Q22" s="30" t="s">
        <v>32</v>
      </c>
      <c r="R22" s="30" t="s">
        <v>38</v>
      </c>
      <c r="S22" s="30"/>
      <c r="T22" s="30"/>
      <c r="U22" s="30" t="s">
        <v>63</v>
      </c>
      <c r="V22" s="30" t="s">
        <v>32</v>
      </c>
      <c r="W22" s="30" t="s">
        <v>32</v>
      </c>
    </row>
    <row r="23" spans="1:23" s="32" customFormat="1" ht="188.25" customHeight="1">
      <c r="A23" s="28">
        <f t="shared" si="0"/>
        <v>18</v>
      </c>
      <c r="B23" s="29" t="s">
        <v>149</v>
      </c>
      <c r="C23" s="30" t="s">
        <v>150</v>
      </c>
      <c r="D23" s="30" t="s">
        <v>151</v>
      </c>
      <c r="E23" s="30"/>
      <c r="F23" s="30" t="s">
        <v>30</v>
      </c>
      <c r="G23" s="30" t="s">
        <v>69</v>
      </c>
      <c r="H23" s="30" t="s">
        <v>70</v>
      </c>
      <c r="I23" s="30">
        <v>2018</v>
      </c>
      <c r="J23" s="30" t="s">
        <v>152</v>
      </c>
      <c r="K23" s="30"/>
      <c r="L23" s="30" t="s">
        <v>73</v>
      </c>
      <c r="M23" s="30" t="s">
        <v>35</v>
      </c>
      <c r="N23" s="30" t="s">
        <v>74</v>
      </c>
      <c r="O23" s="30" t="s">
        <v>75</v>
      </c>
      <c r="P23" s="30" t="s">
        <v>62</v>
      </c>
      <c r="Q23" s="30" t="s">
        <v>37</v>
      </c>
      <c r="R23" s="30" t="s">
        <v>38</v>
      </c>
      <c r="S23" s="30"/>
      <c r="T23" s="30"/>
      <c r="U23" s="30" t="s">
        <v>63</v>
      </c>
      <c r="V23" s="30" t="s">
        <v>32</v>
      </c>
      <c r="W23" s="30" t="s">
        <v>32</v>
      </c>
    </row>
    <row r="24" spans="1:23" s="32" customFormat="1" ht="120">
      <c r="A24" s="28">
        <f t="shared" si="0"/>
        <v>19</v>
      </c>
      <c r="B24" s="29" t="s">
        <v>153</v>
      </c>
      <c r="C24" s="30"/>
      <c r="D24" s="30" t="s">
        <v>154</v>
      </c>
      <c r="E24" s="30"/>
      <c r="F24" s="30" t="s">
        <v>30</v>
      </c>
      <c r="G24" s="30" t="s">
        <v>155</v>
      </c>
      <c r="H24" s="30" t="s">
        <v>32</v>
      </c>
      <c r="I24" s="30">
        <v>2018</v>
      </c>
      <c r="J24" s="30" t="s">
        <v>156</v>
      </c>
      <c r="K24" s="30"/>
      <c r="L24" s="30" t="s">
        <v>157</v>
      </c>
      <c r="M24" s="30" t="s">
        <v>35</v>
      </c>
      <c r="N24" s="30" t="s">
        <v>158</v>
      </c>
      <c r="O24" s="30" t="s">
        <v>32</v>
      </c>
      <c r="P24" s="30" t="s">
        <v>32</v>
      </c>
      <c r="Q24" s="30" t="s">
        <v>37</v>
      </c>
      <c r="R24" s="30" t="s">
        <v>38</v>
      </c>
      <c r="S24" s="30"/>
      <c r="T24" s="30"/>
      <c r="U24" s="30" t="s">
        <v>32</v>
      </c>
      <c r="V24" s="30" t="s">
        <v>32</v>
      </c>
      <c r="W24" s="30" t="s">
        <v>32</v>
      </c>
    </row>
    <row r="25" spans="1:23" s="32" customFormat="1" ht="72">
      <c r="A25" s="28">
        <f t="shared" si="0"/>
        <v>20</v>
      </c>
      <c r="B25" s="29" t="s">
        <v>159</v>
      </c>
      <c r="C25" s="30"/>
      <c r="D25" s="30" t="s">
        <v>160</v>
      </c>
      <c r="E25" s="30"/>
      <c r="F25" s="30" t="s">
        <v>30</v>
      </c>
      <c r="G25" s="30" t="s">
        <v>155</v>
      </c>
      <c r="H25" s="30" t="s">
        <v>32</v>
      </c>
      <c r="I25" s="30">
        <v>2018</v>
      </c>
      <c r="J25" s="30" t="s">
        <v>161</v>
      </c>
      <c r="K25" s="30"/>
      <c r="L25" s="30" t="s">
        <v>157</v>
      </c>
      <c r="M25" s="30" t="s">
        <v>35</v>
      </c>
      <c r="N25" s="30" t="s">
        <v>158</v>
      </c>
      <c r="O25" s="30" t="s">
        <v>32</v>
      </c>
      <c r="P25" s="30" t="s">
        <v>32</v>
      </c>
      <c r="Q25" s="30" t="s">
        <v>37</v>
      </c>
      <c r="R25" s="30" t="s">
        <v>38</v>
      </c>
      <c r="S25" s="30"/>
      <c r="T25" s="30"/>
      <c r="U25" s="30" t="s">
        <v>32</v>
      </c>
      <c r="V25" s="30" t="s">
        <v>32</v>
      </c>
      <c r="W25" s="30" t="s">
        <v>32</v>
      </c>
    </row>
    <row r="26" spans="1:23" s="32" customFormat="1" ht="84">
      <c r="A26" s="28">
        <f t="shared" si="0"/>
        <v>21</v>
      </c>
      <c r="B26" s="29" t="s">
        <v>162</v>
      </c>
      <c r="C26" s="30" t="s">
        <v>163</v>
      </c>
      <c r="D26" s="30" t="s">
        <v>164</v>
      </c>
      <c r="E26" s="30" t="s">
        <v>165</v>
      </c>
      <c r="F26" s="30" t="s">
        <v>30</v>
      </c>
      <c r="G26" s="30" t="s">
        <v>166</v>
      </c>
      <c r="H26" s="30" t="s">
        <v>167</v>
      </c>
      <c r="I26" s="30">
        <v>2018</v>
      </c>
      <c r="J26" s="30" t="s">
        <v>168</v>
      </c>
      <c r="K26" s="30" t="s">
        <v>169</v>
      </c>
      <c r="L26" s="30" t="s">
        <v>49</v>
      </c>
      <c r="M26" s="30" t="s">
        <v>35</v>
      </c>
      <c r="N26" s="30" t="s">
        <v>170</v>
      </c>
      <c r="O26" s="30" t="s">
        <v>32</v>
      </c>
      <c r="P26" s="30" t="s">
        <v>94</v>
      </c>
      <c r="Q26" s="30" t="s">
        <v>37</v>
      </c>
      <c r="R26" s="30" t="s">
        <v>38</v>
      </c>
      <c r="S26" s="30"/>
      <c r="T26" s="30"/>
      <c r="U26" s="30" t="s">
        <v>63</v>
      </c>
      <c r="V26" s="30" t="s">
        <v>32</v>
      </c>
      <c r="W26" s="30" t="s">
        <v>32</v>
      </c>
    </row>
    <row r="27" spans="1:23" s="32" customFormat="1" ht="48">
      <c r="A27" s="28">
        <f t="shared" si="0"/>
        <v>22</v>
      </c>
      <c r="B27" s="29" t="s">
        <v>171</v>
      </c>
      <c r="C27" s="30"/>
      <c r="D27" s="30" t="s">
        <v>172</v>
      </c>
      <c r="E27" s="30"/>
      <c r="F27" s="30" t="s">
        <v>30</v>
      </c>
      <c r="G27" s="30" t="s">
        <v>155</v>
      </c>
      <c r="H27" s="30" t="s">
        <v>32</v>
      </c>
      <c r="I27" s="30">
        <v>2018</v>
      </c>
      <c r="J27" s="30" t="s">
        <v>173</v>
      </c>
      <c r="K27" s="30"/>
      <c r="L27" s="30" t="s">
        <v>157</v>
      </c>
      <c r="M27" s="30" t="s">
        <v>35</v>
      </c>
      <c r="N27" s="30" t="s">
        <v>158</v>
      </c>
      <c r="O27" s="30" t="s">
        <v>32</v>
      </c>
      <c r="P27" s="30" t="s">
        <v>32</v>
      </c>
      <c r="Q27" s="30" t="s">
        <v>37</v>
      </c>
      <c r="R27" s="30" t="s">
        <v>38</v>
      </c>
      <c r="S27" s="30"/>
      <c r="T27" s="30"/>
      <c r="U27" s="30" t="s">
        <v>32</v>
      </c>
      <c r="V27" s="30" t="s">
        <v>32</v>
      </c>
      <c r="W27" s="30" t="s">
        <v>32</v>
      </c>
    </row>
    <row r="28" spans="1:23" s="32" customFormat="1" ht="72">
      <c r="A28" s="28">
        <f t="shared" si="0"/>
        <v>23</v>
      </c>
      <c r="B28" s="29" t="s">
        <v>174</v>
      </c>
      <c r="C28" s="30"/>
      <c r="D28" s="30" t="s">
        <v>175</v>
      </c>
      <c r="E28" s="30"/>
      <c r="F28" s="30" t="s">
        <v>30</v>
      </c>
      <c r="G28" s="30" t="s">
        <v>31</v>
      </c>
      <c r="H28" s="30" t="s">
        <v>32</v>
      </c>
      <c r="I28" s="30">
        <v>2018</v>
      </c>
      <c r="J28" s="30" t="s">
        <v>176</v>
      </c>
      <c r="K28" s="30"/>
      <c r="L28" s="30" t="s">
        <v>34</v>
      </c>
      <c r="M28" s="30" t="s">
        <v>35</v>
      </c>
      <c r="N28" s="30" t="s">
        <v>36</v>
      </c>
      <c r="O28" s="30" t="s">
        <v>32</v>
      </c>
      <c r="P28" s="30" t="s">
        <v>32</v>
      </c>
      <c r="Q28" s="30" t="s">
        <v>37</v>
      </c>
      <c r="R28" s="30" t="s">
        <v>38</v>
      </c>
      <c r="S28" s="30"/>
      <c r="T28" s="30"/>
      <c r="U28" s="30" t="s">
        <v>32</v>
      </c>
      <c r="V28" s="30" t="s">
        <v>32</v>
      </c>
      <c r="W28" s="30" t="s">
        <v>32</v>
      </c>
    </row>
    <row r="29" spans="1:23" s="32" customFormat="1" ht="60">
      <c r="A29" s="28">
        <f t="shared" si="0"/>
        <v>24</v>
      </c>
      <c r="B29" s="29" t="s">
        <v>177</v>
      </c>
      <c r="C29" s="30"/>
      <c r="D29" s="30" t="s">
        <v>178</v>
      </c>
      <c r="E29" s="30"/>
      <c r="F29" s="30" t="s">
        <v>30</v>
      </c>
      <c r="G29" s="30" t="s">
        <v>179</v>
      </c>
      <c r="H29" s="30" t="s">
        <v>32</v>
      </c>
      <c r="I29" s="30">
        <v>2018</v>
      </c>
      <c r="J29" s="30" t="s">
        <v>180</v>
      </c>
      <c r="K29" s="30"/>
      <c r="L29" s="30" t="s">
        <v>181</v>
      </c>
      <c r="M29" s="30" t="s">
        <v>111</v>
      </c>
      <c r="N29" s="30"/>
      <c r="O29" s="30" t="s">
        <v>182</v>
      </c>
      <c r="P29" s="30" t="s">
        <v>32</v>
      </c>
      <c r="Q29" s="30" t="s">
        <v>32</v>
      </c>
      <c r="R29" s="30" t="s">
        <v>32</v>
      </c>
      <c r="S29" s="30"/>
      <c r="T29" s="30"/>
      <c r="U29" s="30" t="s">
        <v>32</v>
      </c>
      <c r="V29" s="30" t="s">
        <v>64</v>
      </c>
      <c r="W29" s="30" t="s">
        <v>32</v>
      </c>
    </row>
    <row r="30" spans="1:23" s="32" customFormat="1" ht="60">
      <c r="A30" s="28">
        <f t="shared" si="0"/>
        <v>25</v>
      </c>
      <c r="B30" s="29" t="s">
        <v>183</v>
      </c>
      <c r="C30" s="30"/>
      <c r="D30" s="30" t="s">
        <v>184</v>
      </c>
      <c r="E30" s="30"/>
      <c r="F30" s="30" t="s">
        <v>30</v>
      </c>
      <c r="G30" s="30" t="s">
        <v>31</v>
      </c>
      <c r="H30" s="30" t="s">
        <v>32</v>
      </c>
      <c r="I30" s="30">
        <v>2018</v>
      </c>
      <c r="J30" s="30" t="s">
        <v>185</v>
      </c>
      <c r="K30" s="30"/>
      <c r="L30" s="30" t="s">
        <v>34</v>
      </c>
      <c r="M30" s="30" t="s">
        <v>35</v>
      </c>
      <c r="N30" s="30" t="s">
        <v>36</v>
      </c>
      <c r="O30" s="30" t="s">
        <v>32</v>
      </c>
      <c r="P30" s="30" t="s">
        <v>32</v>
      </c>
      <c r="Q30" s="30" t="s">
        <v>37</v>
      </c>
      <c r="R30" s="30" t="s">
        <v>38</v>
      </c>
      <c r="S30" s="30"/>
      <c r="T30" s="30"/>
      <c r="U30" s="30" t="s">
        <v>32</v>
      </c>
      <c r="V30" s="30" t="s">
        <v>32</v>
      </c>
      <c r="W30" s="30" t="s">
        <v>32</v>
      </c>
    </row>
    <row r="31" spans="1:24" s="32" customFormat="1" ht="72">
      <c r="A31" s="28">
        <f t="shared" si="0"/>
        <v>26</v>
      </c>
      <c r="B31" s="29" t="s">
        <v>186</v>
      </c>
      <c r="C31" s="30" t="s">
        <v>187</v>
      </c>
      <c r="D31" s="30" t="s">
        <v>188</v>
      </c>
      <c r="E31" s="30" t="s">
        <v>189</v>
      </c>
      <c r="F31" s="30" t="s">
        <v>30</v>
      </c>
      <c r="G31" s="30" t="s">
        <v>190</v>
      </c>
      <c r="H31" s="30" t="s">
        <v>191</v>
      </c>
      <c r="I31" s="30">
        <v>2018</v>
      </c>
      <c r="J31" s="30" t="s">
        <v>192</v>
      </c>
      <c r="K31" s="30" t="s">
        <v>193</v>
      </c>
      <c r="L31" s="30" t="s">
        <v>194</v>
      </c>
      <c r="M31" s="30" t="s">
        <v>35</v>
      </c>
      <c r="N31" s="30" t="s">
        <v>195</v>
      </c>
      <c r="O31" s="30" t="s">
        <v>196</v>
      </c>
      <c r="P31" s="30" t="s">
        <v>62</v>
      </c>
      <c r="Q31" s="30" t="s">
        <v>37</v>
      </c>
      <c r="R31" s="30" t="s">
        <v>38</v>
      </c>
      <c r="S31" s="30"/>
      <c r="T31" s="30"/>
      <c r="U31" s="30" t="s">
        <v>63</v>
      </c>
      <c r="V31" s="30" t="s">
        <v>64</v>
      </c>
      <c r="W31" s="30" t="s">
        <v>32</v>
      </c>
      <c r="X31" s="34"/>
    </row>
    <row r="32" spans="1:23" s="32" customFormat="1" ht="72">
      <c r="A32" s="28">
        <f t="shared" si="0"/>
        <v>27</v>
      </c>
      <c r="B32" s="29" t="s">
        <v>197</v>
      </c>
      <c r="C32" s="30"/>
      <c r="D32" s="30" t="s">
        <v>198</v>
      </c>
      <c r="E32" s="30"/>
      <c r="F32" s="30" t="s">
        <v>30</v>
      </c>
      <c r="G32" s="30" t="s">
        <v>155</v>
      </c>
      <c r="H32" s="30" t="s">
        <v>32</v>
      </c>
      <c r="I32" s="30">
        <v>2018</v>
      </c>
      <c r="J32" s="30" t="s">
        <v>199</v>
      </c>
      <c r="K32" s="30"/>
      <c r="L32" s="30" t="s">
        <v>157</v>
      </c>
      <c r="M32" s="30" t="s">
        <v>35</v>
      </c>
      <c r="N32" s="30" t="s">
        <v>158</v>
      </c>
      <c r="O32" s="30" t="s">
        <v>32</v>
      </c>
      <c r="P32" s="30" t="s">
        <v>32</v>
      </c>
      <c r="Q32" s="30" t="s">
        <v>37</v>
      </c>
      <c r="R32" s="30" t="s">
        <v>38</v>
      </c>
      <c r="S32" s="30"/>
      <c r="T32" s="30"/>
      <c r="U32" s="30" t="s">
        <v>32</v>
      </c>
      <c r="V32" s="30" t="s">
        <v>32</v>
      </c>
      <c r="W32" s="30" t="s">
        <v>32</v>
      </c>
    </row>
    <row r="33" spans="1:23" s="32" customFormat="1" ht="108">
      <c r="A33" s="28">
        <f t="shared" si="0"/>
        <v>28</v>
      </c>
      <c r="B33" s="30" t="s">
        <v>200</v>
      </c>
      <c r="C33" s="30" t="s">
        <v>201</v>
      </c>
      <c r="D33" s="30" t="s">
        <v>202</v>
      </c>
      <c r="E33" s="30" t="s">
        <v>203</v>
      </c>
      <c r="F33" s="30" t="s">
        <v>30</v>
      </c>
      <c r="G33" s="30" t="s">
        <v>204</v>
      </c>
      <c r="H33" s="30" t="s">
        <v>205</v>
      </c>
      <c r="I33" s="30">
        <v>2018</v>
      </c>
      <c r="J33" s="30" t="s">
        <v>206</v>
      </c>
      <c r="K33" s="30" t="s">
        <v>207</v>
      </c>
      <c r="L33" s="30" t="s">
        <v>208</v>
      </c>
      <c r="M33" s="30" t="s">
        <v>35</v>
      </c>
      <c r="N33" s="30" t="s">
        <v>209</v>
      </c>
      <c r="O33" s="30" t="s">
        <v>210</v>
      </c>
      <c r="P33" s="30" t="s">
        <v>62</v>
      </c>
      <c r="Q33" s="30" t="s">
        <v>37</v>
      </c>
      <c r="R33" s="30" t="s">
        <v>38</v>
      </c>
      <c r="S33" s="30"/>
      <c r="T33" s="30"/>
      <c r="U33" s="30" t="s">
        <v>63</v>
      </c>
      <c r="V33" s="30" t="s">
        <v>32</v>
      </c>
      <c r="W33" s="30" t="s">
        <v>32</v>
      </c>
    </row>
    <row r="34" spans="1:23" s="32" customFormat="1" ht="84">
      <c r="A34" s="28">
        <f t="shared" si="0"/>
        <v>29</v>
      </c>
      <c r="B34" s="29" t="s">
        <v>211</v>
      </c>
      <c r="C34" s="30" t="s">
        <v>212</v>
      </c>
      <c r="D34" s="30" t="s">
        <v>213</v>
      </c>
      <c r="E34" s="30" t="s">
        <v>214</v>
      </c>
      <c r="F34" s="30" t="s">
        <v>30</v>
      </c>
      <c r="G34" s="30" t="s">
        <v>215</v>
      </c>
      <c r="H34" s="30" t="s">
        <v>216</v>
      </c>
      <c r="I34" s="30">
        <v>2018</v>
      </c>
      <c r="J34" s="30" t="s">
        <v>217</v>
      </c>
      <c r="K34" s="30" t="s">
        <v>218</v>
      </c>
      <c r="L34" s="30" t="s">
        <v>73</v>
      </c>
      <c r="M34" s="30" t="s">
        <v>35</v>
      </c>
      <c r="N34" s="30" t="s">
        <v>219</v>
      </c>
      <c r="O34" s="30" t="s">
        <v>220</v>
      </c>
      <c r="P34" s="30" t="s">
        <v>62</v>
      </c>
      <c r="Q34" s="30" t="s">
        <v>37</v>
      </c>
      <c r="R34" s="30" t="s">
        <v>38</v>
      </c>
      <c r="S34" s="30"/>
      <c r="T34" s="30"/>
      <c r="U34" s="30" t="s">
        <v>63</v>
      </c>
      <c r="V34" s="30" t="s">
        <v>64</v>
      </c>
      <c r="W34" s="30" t="s">
        <v>32</v>
      </c>
    </row>
    <row r="35" spans="1:23" s="32" customFormat="1" ht="144">
      <c r="A35" s="28">
        <f t="shared" si="0"/>
        <v>30</v>
      </c>
      <c r="B35" s="29" t="s">
        <v>221</v>
      </c>
      <c r="C35" s="30" t="s">
        <v>222</v>
      </c>
      <c r="D35" s="30" t="s">
        <v>223</v>
      </c>
      <c r="E35" s="30" t="s">
        <v>224</v>
      </c>
      <c r="F35" s="30" t="s">
        <v>30</v>
      </c>
      <c r="G35" s="30" t="s">
        <v>225</v>
      </c>
      <c r="H35" s="30" t="s">
        <v>226</v>
      </c>
      <c r="I35" s="30">
        <v>2018</v>
      </c>
      <c r="J35" s="30" t="s">
        <v>227</v>
      </c>
      <c r="K35" s="30" t="s">
        <v>228</v>
      </c>
      <c r="L35" s="30" t="s">
        <v>73</v>
      </c>
      <c r="M35" s="30" t="s">
        <v>35</v>
      </c>
      <c r="N35" s="30" t="s">
        <v>229</v>
      </c>
      <c r="O35" s="30" t="s">
        <v>230</v>
      </c>
      <c r="P35" s="30" t="s">
        <v>62</v>
      </c>
      <c r="Q35" s="30" t="s">
        <v>37</v>
      </c>
      <c r="R35" s="30" t="s">
        <v>38</v>
      </c>
      <c r="S35" s="30"/>
      <c r="T35" s="30"/>
      <c r="U35" s="30" t="s">
        <v>63</v>
      </c>
      <c r="V35" s="30" t="s">
        <v>64</v>
      </c>
      <c r="W35" s="30" t="s">
        <v>32</v>
      </c>
    </row>
    <row r="36" spans="1:23" s="32" customFormat="1" ht="168">
      <c r="A36" s="28">
        <f t="shared" si="0"/>
        <v>31</v>
      </c>
      <c r="B36" s="30" t="s">
        <v>231</v>
      </c>
      <c r="C36" s="30" t="s">
        <v>232</v>
      </c>
      <c r="D36" s="30" t="s">
        <v>233</v>
      </c>
      <c r="E36" s="30" t="s">
        <v>234</v>
      </c>
      <c r="F36" s="30" t="s">
        <v>30</v>
      </c>
      <c r="G36" s="30" t="s">
        <v>235</v>
      </c>
      <c r="H36" s="30" t="s">
        <v>236</v>
      </c>
      <c r="I36" s="30">
        <v>2018</v>
      </c>
      <c r="J36" s="30" t="s">
        <v>237</v>
      </c>
      <c r="K36" s="30" t="s">
        <v>238</v>
      </c>
      <c r="L36" s="30" t="s">
        <v>73</v>
      </c>
      <c r="M36" s="30" t="s">
        <v>35</v>
      </c>
      <c r="N36" s="30" t="s">
        <v>239</v>
      </c>
      <c r="O36" s="30" t="s">
        <v>240</v>
      </c>
      <c r="P36" s="30" t="s">
        <v>62</v>
      </c>
      <c r="Q36" s="30" t="s">
        <v>37</v>
      </c>
      <c r="R36" s="30" t="s">
        <v>38</v>
      </c>
      <c r="S36" s="30"/>
      <c r="T36" s="30"/>
      <c r="U36" s="30" t="s">
        <v>63</v>
      </c>
      <c r="V36" s="30" t="s">
        <v>32</v>
      </c>
      <c r="W36" s="30" t="s">
        <v>32</v>
      </c>
    </row>
    <row r="37" spans="1:23" s="32" customFormat="1" ht="60">
      <c r="A37" s="28">
        <f t="shared" si="0"/>
        <v>32</v>
      </c>
      <c r="B37" s="29" t="s">
        <v>241</v>
      </c>
      <c r="C37" s="30"/>
      <c r="D37" s="30" t="s">
        <v>242</v>
      </c>
      <c r="E37" s="30"/>
      <c r="F37" s="30" t="s">
        <v>30</v>
      </c>
      <c r="G37" s="30" t="s">
        <v>69</v>
      </c>
      <c r="H37" s="30" t="s">
        <v>70</v>
      </c>
      <c r="I37" s="30">
        <v>2018</v>
      </c>
      <c r="J37" s="30" t="s">
        <v>243</v>
      </c>
      <c r="K37" s="30"/>
      <c r="L37" s="30" t="s">
        <v>73</v>
      </c>
      <c r="M37" s="30" t="s">
        <v>35</v>
      </c>
      <c r="N37" s="30" t="s">
        <v>74</v>
      </c>
      <c r="O37" s="30" t="s">
        <v>75</v>
      </c>
      <c r="P37" s="30" t="s">
        <v>62</v>
      </c>
      <c r="Q37" s="30" t="s">
        <v>37</v>
      </c>
      <c r="R37" s="30" t="s">
        <v>38</v>
      </c>
      <c r="S37" s="30"/>
      <c r="T37" s="30"/>
      <c r="U37" s="30" t="s">
        <v>63</v>
      </c>
      <c r="V37" s="30" t="s">
        <v>32</v>
      </c>
      <c r="W37" s="30" t="s">
        <v>32</v>
      </c>
    </row>
    <row r="38" spans="1:23" s="32" customFormat="1" ht="60">
      <c r="A38" s="28">
        <f t="shared" si="0"/>
        <v>33</v>
      </c>
      <c r="B38" s="29" t="s">
        <v>241</v>
      </c>
      <c r="C38" s="30"/>
      <c r="D38" s="30" t="s">
        <v>244</v>
      </c>
      <c r="E38" s="30"/>
      <c r="F38" s="30" t="s">
        <v>30</v>
      </c>
      <c r="G38" s="30" t="s">
        <v>190</v>
      </c>
      <c r="H38" s="30" t="s">
        <v>191</v>
      </c>
      <c r="I38" s="30">
        <v>2018</v>
      </c>
      <c r="J38" s="30" t="s">
        <v>245</v>
      </c>
      <c r="K38" s="30"/>
      <c r="L38" s="30" t="s">
        <v>194</v>
      </c>
      <c r="M38" s="30" t="s">
        <v>35</v>
      </c>
      <c r="N38" s="30" t="s">
        <v>195</v>
      </c>
      <c r="O38" s="30" t="s">
        <v>196</v>
      </c>
      <c r="P38" s="30" t="s">
        <v>62</v>
      </c>
      <c r="Q38" s="30" t="s">
        <v>37</v>
      </c>
      <c r="R38" s="30" t="s">
        <v>38</v>
      </c>
      <c r="S38" s="30"/>
      <c r="T38" s="30"/>
      <c r="U38" s="30" t="s">
        <v>63</v>
      </c>
      <c r="V38" s="30" t="s">
        <v>32</v>
      </c>
      <c r="W38" s="30" t="s">
        <v>32</v>
      </c>
    </row>
    <row r="39" spans="1:23" s="32" customFormat="1" ht="36">
      <c r="A39" s="28">
        <f t="shared" si="0"/>
        <v>34</v>
      </c>
      <c r="B39" s="29" t="s">
        <v>246</v>
      </c>
      <c r="C39" s="30"/>
      <c r="D39" s="30" t="s">
        <v>247</v>
      </c>
      <c r="E39" s="30"/>
      <c r="F39" s="30" t="s">
        <v>30</v>
      </c>
      <c r="G39" s="30" t="s">
        <v>118</v>
      </c>
      <c r="H39" s="30" t="s">
        <v>32</v>
      </c>
      <c r="I39" s="30">
        <v>2018</v>
      </c>
      <c r="J39" s="30" t="s">
        <v>248</v>
      </c>
      <c r="K39" s="30"/>
      <c r="L39" s="30" t="s">
        <v>120</v>
      </c>
      <c r="M39" s="30" t="s">
        <v>111</v>
      </c>
      <c r="N39" s="30"/>
      <c r="O39" s="30" t="s">
        <v>121</v>
      </c>
      <c r="P39" s="30" t="s">
        <v>62</v>
      </c>
      <c r="Q39" s="30" t="s">
        <v>32</v>
      </c>
      <c r="R39" s="30" t="s">
        <v>38</v>
      </c>
      <c r="S39" s="30"/>
      <c r="T39" s="30"/>
      <c r="U39" s="30" t="s">
        <v>63</v>
      </c>
      <c r="V39" s="30" t="s">
        <v>32</v>
      </c>
      <c r="W39" s="30" t="s">
        <v>32</v>
      </c>
    </row>
    <row r="40" spans="1:23" s="32" customFormat="1" ht="60">
      <c r="A40" s="28">
        <f t="shared" si="0"/>
        <v>35</v>
      </c>
      <c r="B40" s="29" t="s">
        <v>249</v>
      </c>
      <c r="C40" s="30"/>
      <c r="D40" s="30" t="s">
        <v>250</v>
      </c>
      <c r="E40" s="30"/>
      <c r="F40" s="30" t="s">
        <v>30</v>
      </c>
      <c r="G40" s="30" t="s">
        <v>251</v>
      </c>
      <c r="H40" s="30" t="s">
        <v>32</v>
      </c>
      <c r="I40" s="30">
        <v>2018</v>
      </c>
      <c r="J40" s="30" t="s">
        <v>252</v>
      </c>
      <c r="K40" s="30"/>
      <c r="L40" s="30" t="s">
        <v>253</v>
      </c>
      <c r="M40" s="30" t="s">
        <v>35</v>
      </c>
      <c r="N40" s="30" t="s">
        <v>254</v>
      </c>
      <c r="O40" s="30" t="s">
        <v>32</v>
      </c>
      <c r="P40" s="30" t="s">
        <v>32</v>
      </c>
      <c r="Q40" s="30" t="s">
        <v>37</v>
      </c>
      <c r="R40" s="30" t="s">
        <v>38</v>
      </c>
      <c r="S40" s="30"/>
      <c r="T40" s="30" t="s">
        <v>255</v>
      </c>
      <c r="U40" s="30" t="s">
        <v>32</v>
      </c>
      <c r="V40" s="30" t="s">
        <v>32</v>
      </c>
      <c r="W40" s="30" t="s">
        <v>32</v>
      </c>
    </row>
    <row r="41" spans="1:23" s="32" customFormat="1" ht="36">
      <c r="A41" s="28">
        <f t="shared" si="0"/>
        <v>36</v>
      </c>
      <c r="B41" s="29" t="s">
        <v>256</v>
      </c>
      <c r="C41" s="30"/>
      <c r="D41" s="30" t="s">
        <v>257</v>
      </c>
      <c r="E41" s="30"/>
      <c r="F41" s="30" t="s">
        <v>30</v>
      </c>
      <c r="G41" s="30" t="s">
        <v>251</v>
      </c>
      <c r="H41" s="30" t="s">
        <v>32</v>
      </c>
      <c r="I41" s="30">
        <v>2018</v>
      </c>
      <c r="J41" s="30" t="s">
        <v>258</v>
      </c>
      <c r="K41" s="30"/>
      <c r="L41" s="30" t="s">
        <v>253</v>
      </c>
      <c r="M41" s="30" t="s">
        <v>35</v>
      </c>
      <c r="N41" s="30" t="s">
        <v>254</v>
      </c>
      <c r="O41" s="30" t="s">
        <v>32</v>
      </c>
      <c r="P41" s="30" t="s">
        <v>32</v>
      </c>
      <c r="Q41" s="30" t="s">
        <v>37</v>
      </c>
      <c r="R41" s="30" t="s">
        <v>38</v>
      </c>
      <c r="S41" s="30"/>
      <c r="T41" s="30" t="s">
        <v>255</v>
      </c>
      <c r="U41" s="30" t="s">
        <v>32</v>
      </c>
      <c r="V41" s="30" t="s">
        <v>32</v>
      </c>
      <c r="W41" s="30" t="s">
        <v>32</v>
      </c>
    </row>
    <row r="42" spans="1:23" s="32" customFormat="1" ht="60">
      <c r="A42" s="28">
        <f t="shared" si="0"/>
        <v>37</v>
      </c>
      <c r="B42" s="29" t="s">
        <v>259</v>
      </c>
      <c r="C42" s="30"/>
      <c r="D42" s="30" t="s">
        <v>260</v>
      </c>
      <c r="E42" s="30"/>
      <c r="F42" s="30" t="s">
        <v>30</v>
      </c>
      <c r="G42" s="30" t="s">
        <v>31</v>
      </c>
      <c r="H42" s="30" t="s">
        <v>32</v>
      </c>
      <c r="I42" s="30">
        <v>2018</v>
      </c>
      <c r="J42" s="30" t="s">
        <v>261</v>
      </c>
      <c r="K42" s="30"/>
      <c r="L42" s="30" t="s">
        <v>34</v>
      </c>
      <c r="M42" s="30" t="s">
        <v>35</v>
      </c>
      <c r="N42" s="30" t="s">
        <v>36</v>
      </c>
      <c r="O42" s="30" t="s">
        <v>32</v>
      </c>
      <c r="P42" s="30" t="s">
        <v>32</v>
      </c>
      <c r="Q42" s="30" t="s">
        <v>37</v>
      </c>
      <c r="R42" s="30" t="s">
        <v>38</v>
      </c>
      <c r="S42" s="30"/>
      <c r="T42" s="30"/>
      <c r="U42" s="30" t="s">
        <v>32</v>
      </c>
      <c r="V42" s="30" t="s">
        <v>32</v>
      </c>
      <c r="W42" s="30" t="s">
        <v>32</v>
      </c>
    </row>
    <row r="43" spans="1:23" s="32" customFormat="1" ht="84">
      <c r="A43" s="28">
        <f t="shared" si="0"/>
        <v>38</v>
      </c>
      <c r="B43" s="30" t="s">
        <v>262</v>
      </c>
      <c r="C43" s="30"/>
      <c r="D43" s="30" t="s">
        <v>263</v>
      </c>
      <c r="E43" s="30"/>
      <c r="F43" s="30" t="s">
        <v>30</v>
      </c>
      <c r="G43" s="30" t="s">
        <v>31</v>
      </c>
      <c r="H43" s="30" t="s">
        <v>32</v>
      </c>
      <c r="I43" s="30">
        <v>2018</v>
      </c>
      <c r="J43" s="30" t="s">
        <v>264</v>
      </c>
      <c r="K43" s="30"/>
      <c r="L43" s="30" t="s">
        <v>34</v>
      </c>
      <c r="M43" s="30" t="s">
        <v>35</v>
      </c>
      <c r="N43" s="30" t="s">
        <v>36</v>
      </c>
      <c r="O43" s="30" t="s">
        <v>32</v>
      </c>
      <c r="P43" s="30" t="s">
        <v>32</v>
      </c>
      <c r="Q43" s="30" t="s">
        <v>37</v>
      </c>
      <c r="R43" s="30" t="s">
        <v>38</v>
      </c>
      <c r="S43" s="30"/>
      <c r="T43" s="30"/>
      <c r="U43" s="30" t="s">
        <v>32</v>
      </c>
      <c r="V43" s="30" t="s">
        <v>32</v>
      </c>
      <c r="W43" s="30" t="s">
        <v>32</v>
      </c>
    </row>
    <row r="44" spans="1:23" s="32" customFormat="1" ht="72">
      <c r="A44" s="28">
        <f t="shared" si="0"/>
        <v>39</v>
      </c>
      <c r="B44" s="29" t="s">
        <v>265</v>
      </c>
      <c r="C44" s="30" t="s">
        <v>266</v>
      </c>
      <c r="D44" s="30" t="s">
        <v>267</v>
      </c>
      <c r="E44" s="30" t="s">
        <v>268</v>
      </c>
      <c r="F44" s="30" t="s">
        <v>30</v>
      </c>
      <c r="G44" s="30" t="s">
        <v>69</v>
      </c>
      <c r="H44" s="30" t="s">
        <v>70</v>
      </c>
      <c r="I44" s="30">
        <v>2018</v>
      </c>
      <c r="J44" s="30" t="s">
        <v>269</v>
      </c>
      <c r="K44" s="30" t="s">
        <v>270</v>
      </c>
      <c r="L44" s="30" t="s">
        <v>73</v>
      </c>
      <c r="M44" s="30" t="s">
        <v>35</v>
      </c>
      <c r="N44" s="30" t="s">
        <v>74</v>
      </c>
      <c r="O44" s="30" t="s">
        <v>75</v>
      </c>
      <c r="P44" s="30" t="s">
        <v>62</v>
      </c>
      <c r="Q44" s="30" t="s">
        <v>37</v>
      </c>
      <c r="R44" s="30" t="s">
        <v>38</v>
      </c>
      <c r="S44" s="30"/>
      <c r="T44" s="30"/>
      <c r="U44" s="30" t="s">
        <v>63</v>
      </c>
      <c r="V44" s="30" t="s">
        <v>64</v>
      </c>
      <c r="W44" s="30" t="s">
        <v>32</v>
      </c>
    </row>
    <row r="45" spans="1:23" s="32" customFormat="1" ht="60">
      <c r="A45" s="28">
        <f t="shared" si="0"/>
        <v>40</v>
      </c>
      <c r="B45" s="30" t="s">
        <v>271</v>
      </c>
      <c r="C45" s="30"/>
      <c r="D45" s="30" t="s">
        <v>272</v>
      </c>
      <c r="E45" s="30"/>
      <c r="F45" s="30" t="s">
        <v>30</v>
      </c>
      <c r="G45" s="30" t="s">
        <v>273</v>
      </c>
      <c r="H45" s="30" t="s">
        <v>32</v>
      </c>
      <c r="I45" s="30">
        <v>2018</v>
      </c>
      <c r="J45" s="30" t="s">
        <v>274</v>
      </c>
      <c r="K45" s="30"/>
      <c r="L45" s="30" t="s">
        <v>275</v>
      </c>
      <c r="M45" s="30" t="s">
        <v>111</v>
      </c>
      <c r="N45" s="30"/>
      <c r="O45" s="30" t="s">
        <v>276</v>
      </c>
      <c r="P45" s="30" t="s">
        <v>32</v>
      </c>
      <c r="Q45" s="30" t="s">
        <v>32</v>
      </c>
      <c r="R45" s="30" t="s">
        <v>32</v>
      </c>
      <c r="S45" s="30"/>
      <c r="T45" s="30"/>
      <c r="U45" s="30" t="s">
        <v>32</v>
      </c>
      <c r="V45" s="30" t="s">
        <v>32</v>
      </c>
      <c r="W45" s="30" t="s">
        <v>32</v>
      </c>
    </row>
    <row r="46" spans="1:23" s="32" customFormat="1" ht="60">
      <c r="A46" s="28">
        <f t="shared" si="0"/>
        <v>41</v>
      </c>
      <c r="B46" s="29" t="s">
        <v>277</v>
      </c>
      <c r="C46" s="30"/>
      <c r="D46" s="30" t="s">
        <v>278</v>
      </c>
      <c r="E46" s="30"/>
      <c r="F46" s="30" t="s">
        <v>30</v>
      </c>
      <c r="G46" s="30" t="s">
        <v>279</v>
      </c>
      <c r="H46" s="30" t="s">
        <v>280</v>
      </c>
      <c r="I46" s="30">
        <v>2018</v>
      </c>
      <c r="J46" s="30" t="s">
        <v>281</v>
      </c>
      <c r="K46" s="30"/>
      <c r="L46" s="30" t="s">
        <v>73</v>
      </c>
      <c r="M46" s="30" t="s">
        <v>35</v>
      </c>
      <c r="N46" s="30" t="s">
        <v>282</v>
      </c>
      <c r="O46" s="30" t="s">
        <v>283</v>
      </c>
      <c r="P46" s="30" t="s">
        <v>62</v>
      </c>
      <c r="Q46" s="30" t="s">
        <v>37</v>
      </c>
      <c r="R46" s="30" t="s">
        <v>38</v>
      </c>
      <c r="S46" s="30"/>
      <c r="T46" s="30"/>
      <c r="U46" s="30" t="s">
        <v>63</v>
      </c>
      <c r="V46" s="30" t="s">
        <v>64</v>
      </c>
      <c r="W46" s="30" t="s">
        <v>32</v>
      </c>
    </row>
    <row r="47" spans="1:23" s="32" customFormat="1" ht="72">
      <c r="A47" s="28">
        <f t="shared" si="0"/>
        <v>42</v>
      </c>
      <c r="B47" s="29" t="s">
        <v>284</v>
      </c>
      <c r="C47" s="30"/>
      <c r="D47" s="30" t="s">
        <v>285</v>
      </c>
      <c r="E47" s="30"/>
      <c r="F47" s="30" t="s">
        <v>30</v>
      </c>
      <c r="G47" s="30" t="s">
        <v>31</v>
      </c>
      <c r="H47" s="30" t="s">
        <v>32</v>
      </c>
      <c r="I47" s="30">
        <v>2018</v>
      </c>
      <c r="J47" s="30" t="s">
        <v>286</v>
      </c>
      <c r="K47" s="30"/>
      <c r="L47" s="30" t="s">
        <v>34</v>
      </c>
      <c r="M47" s="30" t="s">
        <v>35</v>
      </c>
      <c r="N47" s="30" t="s">
        <v>36</v>
      </c>
      <c r="O47" s="30" t="s">
        <v>32</v>
      </c>
      <c r="P47" s="30" t="s">
        <v>32</v>
      </c>
      <c r="Q47" s="30" t="s">
        <v>37</v>
      </c>
      <c r="R47" s="30" t="s">
        <v>38</v>
      </c>
      <c r="S47" s="30"/>
      <c r="T47" s="30"/>
      <c r="U47" s="30" t="s">
        <v>32</v>
      </c>
      <c r="V47" s="30" t="s">
        <v>32</v>
      </c>
      <c r="W47" s="30" t="s">
        <v>32</v>
      </c>
    </row>
    <row r="48" spans="1:23" s="32" customFormat="1" ht="108">
      <c r="A48" s="28">
        <f t="shared" si="0"/>
        <v>43</v>
      </c>
      <c r="B48" s="29" t="s">
        <v>287</v>
      </c>
      <c r="C48" s="30"/>
      <c r="D48" s="30" t="s">
        <v>288</v>
      </c>
      <c r="E48" s="30"/>
      <c r="F48" s="30" t="s">
        <v>30</v>
      </c>
      <c r="G48" s="30" t="s">
        <v>69</v>
      </c>
      <c r="H48" s="30" t="s">
        <v>70</v>
      </c>
      <c r="I48" s="30">
        <v>2018</v>
      </c>
      <c r="J48" s="30" t="s">
        <v>289</v>
      </c>
      <c r="K48" s="30"/>
      <c r="L48" s="30" t="s">
        <v>73</v>
      </c>
      <c r="M48" s="30" t="s">
        <v>35</v>
      </c>
      <c r="N48" s="30" t="s">
        <v>74</v>
      </c>
      <c r="O48" s="30" t="s">
        <v>75</v>
      </c>
      <c r="P48" s="30" t="s">
        <v>62</v>
      </c>
      <c r="Q48" s="30" t="s">
        <v>37</v>
      </c>
      <c r="R48" s="30" t="s">
        <v>38</v>
      </c>
      <c r="S48" s="30"/>
      <c r="T48" s="30"/>
      <c r="U48" s="30" t="s">
        <v>63</v>
      </c>
      <c r="V48" s="30" t="s">
        <v>32</v>
      </c>
      <c r="W48" s="30" t="s">
        <v>32</v>
      </c>
    </row>
    <row r="49" spans="1:23" s="32" customFormat="1" ht="72">
      <c r="A49" s="28">
        <f t="shared" si="0"/>
        <v>44</v>
      </c>
      <c r="B49" s="30" t="s">
        <v>290</v>
      </c>
      <c r="C49" s="30" t="s">
        <v>291</v>
      </c>
      <c r="D49" s="30" t="s">
        <v>292</v>
      </c>
      <c r="E49" s="30" t="s">
        <v>293</v>
      </c>
      <c r="F49" s="30" t="s">
        <v>30</v>
      </c>
      <c r="G49" s="30" t="s">
        <v>99</v>
      </c>
      <c r="H49" s="30" t="s">
        <v>100</v>
      </c>
      <c r="I49" s="30">
        <v>2018</v>
      </c>
      <c r="J49" s="30" t="s">
        <v>294</v>
      </c>
      <c r="K49" s="30" t="s">
        <v>295</v>
      </c>
      <c r="L49" s="30" t="s">
        <v>103</v>
      </c>
      <c r="M49" s="30" t="s">
        <v>35</v>
      </c>
      <c r="N49" s="30" t="s">
        <v>104</v>
      </c>
      <c r="O49" s="30" t="s">
        <v>105</v>
      </c>
      <c r="P49" s="30" t="s">
        <v>62</v>
      </c>
      <c r="Q49" s="30" t="s">
        <v>37</v>
      </c>
      <c r="R49" s="30" t="s">
        <v>38</v>
      </c>
      <c r="S49" s="30"/>
      <c r="T49" s="30"/>
      <c r="U49" s="30" t="s">
        <v>63</v>
      </c>
      <c r="V49" s="30" t="s">
        <v>64</v>
      </c>
      <c r="W49" s="30" t="s">
        <v>32</v>
      </c>
    </row>
    <row r="50" spans="1:23" s="32" customFormat="1" ht="36">
      <c r="A50" s="28">
        <f t="shared" si="0"/>
        <v>45</v>
      </c>
      <c r="B50" s="29" t="s">
        <v>296</v>
      </c>
      <c r="C50" s="30"/>
      <c r="D50" s="30" t="s">
        <v>297</v>
      </c>
      <c r="E50" s="30"/>
      <c r="F50" s="30" t="s">
        <v>30</v>
      </c>
      <c r="G50" s="30" t="s">
        <v>298</v>
      </c>
      <c r="H50" s="30" t="s">
        <v>32</v>
      </c>
      <c r="I50" s="30">
        <v>2018</v>
      </c>
      <c r="J50" s="30" t="s">
        <v>299</v>
      </c>
      <c r="K50" s="30"/>
      <c r="L50" s="30" t="s">
        <v>300</v>
      </c>
      <c r="M50" s="30" t="s">
        <v>111</v>
      </c>
      <c r="N50" s="30"/>
      <c r="O50" s="30" t="s">
        <v>301</v>
      </c>
      <c r="P50" s="30" t="s">
        <v>62</v>
      </c>
      <c r="Q50" s="30" t="s">
        <v>32</v>
      </c>
      <c r="R50" s="30" t="s">
        <v>38</v>
      </c>
      <c r="S50" s="30"/>
      <c r="T50" s="30"/>
      <c r="U50" s="30" t="s">
        <v>63</v>
      </c>
      <c r="V50" s="30" t="s">
        <v>64</v>
      </c>
      <c r="W50" s="30" t="s">
        <v>32</v>
      </c>
    </row>
    <row r="51" spans="1:23" s="32" customFormat="1" ht="96">
      <c r="A51" s="28">
        <f t="shared" si="0"/>
        <v>46</v>
      </c>
      <c r="B51" s="29" t="s">
        <v>302</v>
      </c>
      <c r="C51" s="30"/>
      <c r="D51" s="30" t="s">
        <v>303</v>
      </c>
      <c r="E51" s="30"/>
      <c r="F51" s="30" t="s">
        <v>30</v>
      </c>
      <c r="G51" s="30" t="s">
        <v>31</v>
      </c>
      <c r="H51" s="30" t="s">
        <v>32</v>
      </c>
      <c r="I51" s="30">
        <v>2018</v>
      </c>
      <c r="J51" s="30" t="s">
        <v>304</v>
      </c>
      <c r="K51" s="30"/>
      <c r="L51" s="30" t="s">
        <v>34</v>
      </c>
      <c r="M51" s="30" t="s">
        <v>35</v>
      </c>
      <c r="N51" s="30" t="s">
        <v>36</v>
      </c>
      <c r="O51" s="30" t="s">
        <v>32</v>
      </c>
      <c r="P51" s="30" t="s">
        <v>32</v>
      </c>
      <c r="Q51" s="30" t="s">
        <v>37</v>
      </c>
      <c r="R51" s="30" t="s">
        <v>38</v>
      </c>
      <c r="S51" s="30"/>
      <c r="T51" s="30"/>
      <c r="U51" s="30" t="s">
        <v>32</v>
      </c>
      <c r="V51" s="30" t="s">
        <v>32</v>
      </c>
      <c r="W51" s="30" t="s">
        <v>32</v>
      </c>
    </row>
    <row r="52" spans="1:23" s="32" customFormat="1" ht="72">
      <c r="A52" s="28">
        <f t="shared" si="0"/>
        <v>47</v>
      </c>
      <c r="B52" s="30" t="s">
        <v>305</v>
      </c>
      <c r="C52" s="30" t="s">
        <v>306</v>
      </c>
      <c r="D52" s="30" t="s">
        <v>307</v>
      </c>
      <c r="E52" s="30" t="s">
        <v>308</v>
      </c>
      <c r="F52" s="30" t="s">
        <v>30</v>
      </c>
      <c r="G52" s="30" t="s">
        <v>190</v>
      </c>
      <c r="H52" s="30" t="s">
        <v>191</v>
      </c>
      <c r="I52" s="30">
        <v>2018</v>
      </c>
      <c r="J52" s="30" t="s">
        <v>309</v>
      </c>
      <c r="K52" s="30" t="s">
        <v>310</v>
      </c>
      <c r="L52" s="30" t="s">
        <v>194</v>
      </c>
      <c r="M52" s="30" t="s">
        <v>35</v>
      </c>
      <c r="N52" s="30" t="s">
        <v>195</v>
      </c>
      <c r="O52" s="30" t="s">
        <v>196</v>
      </c>
      <c r="P52" s="30" t="s">
        <v>62</v>
      </c>
      <c r="Q52" s="30" t="s">
        <v>37</v>
      </c>
      <c r="R52" s="30" t="s">
        <v>38</v>
      </c>
      <c r="S52" s="30"/>
      <c r="T52" s="30"/>
      <c r="U52" s="30" t="s">
        <v>63</v>
      </c>
      <c r="V52" s="30" t="s">
        <v>64</v>
      </c>
      <c r="W52" s="30" t="s">
        <v>32</v>
      </c>
    </row>
    <row r="53" spans="1:23" s="32" customFormat="1" ht="60">
      <c r="A53" s="28">
        <f t="shared" si="0"/>
        <v>48</v>
      </c>
      <c r="B53" s="29" t="s">
        <v>311</v>
      </c>
      <c r="C53" s="30"/>
      <c r="D53" s="30" t="s">
        <v>312</v>
      </c>
      <c r="E53" s="30"/>
      <c r="F53" s="30" t="s">
        <v>30</v>
      </c>
      <c r="G53" s="30" t="s">
        <v>118</v>
      </c>
      <c r="H53" s="30" t="s">
        <v>32</v>
      </c>
      <c r="I53" s="30">
        <v>2018</v>
      </c>
      <c r="J53" s="30" t="s">
        <v>313</v>
      </c>
      <c r="K53" s="30"/>
      <c r="L53" s="30" t="s">
        <v>120</v>
      </c>
      <c r="M53" s="30" t="s">
        <v>111</v>
      </c>
      <c r="N53" s="30"/>
      <c r="O53" s="30" t="s">
        <v>121</v>
      </c>
      <c r="P53" s="30" t="s">
        <v>62</v>
      </c>
      <c r="Q53" s="30" t="s">
        <v>32</v>
      </c>
      <c r="R53" s="30" t="s">
        <v>38</v>
      </c>
      <c r="S53" s="30"/>
      <c r="T53" s="30"/>
      <c r="U53" s="30" t="s">
        <v>63</v>
      </c>
      <c r="V53" s="30" t="s">
        <v>64</v>
      </c>
      <c r="W53" s="30" t="s">
        <v>32</v>
      </c>
    </row>
    <row r="54" spans="1:23" s="32" customFormat="1" ht="48">
      <c r="A54" s="28">
        <f t="shared" si="0"/>
        <v>49</v>
      </c>
      <c r="B54" s="29" t="s">
        <v>314</v>
      </c>
      <c r="C54" s="30"/>
      <c r="D54" s="30" t="s">
        <v>315</v>
      </c>
      <c r="E54" s="30"/>
      <c r="F54" s="30" t="s">
        <v>30</v>
      </c>
      <c r="G54" s="30" t="s">
        <v>316</v>
      </c>
      <c r="H54" s="30" t="s">
        <v>32</v>
      </c>
      <c r="I54" s="30">
        <v>2018</v>
      </c>
      <c r="J54" s="30" t="s">
        <v>317</v>
      </c>
      <c r="K54" s="30"/>
      <c r="L54" s="30" t="s">
        <v>300</v>
      </c>
      <c r="M54" s="30" t="s">
        <v>111</v>
      </c>
      <c r="N54" s="30"/>
      <c r="O54" s="30" t="s">
        <v>318</v>
      </c>
      <c r="P54" s="30" t="s">
        <v>32</v>
      </c>
      <c r="Q54" s="30" t="s">
        <v>32</v>
      </c>
      <c r="R54" s="30" t="s">
        <v>32</v>
      </c>
      <c r="S54" s="30"/>
      <c r="T54" s="30" t="s">
        <v>255</v>
      </c>
      <c r="U54" s="30" t="s">
        <v>63</v>
      </c>
      <c r="V54" s="30" t="s">
        <v>64</v>
      </c>
      <c r="W54" s="30" t="s">
        <v>32</v>
      </c>
    </row>
    <row r="55" spans="1:23" s="32" customFormat="1" ht="72">
      <c r="A55" s="28">
        <f t="shared" si="0"/>
        <v>50</v>
      </c>
      <c r="B55" s="30" t="s">
        <v>319</v>
      </c>
      <c r="C55" s="30" t="s">
        <v>320</v>
      </c>
      <c r="D55" s="30" t="s">
        <v>321</v>
      </c>
      <c r="E55" s="30" t="s">
        <v>322</v>
      </c>
      <c r="F55" s="30" t="s">
        <v>30</v>
      </c>
      <c r="G55" s="30" t="s">
        <v>323</v>
      </c>
      <c r="H55" s="30" t="s">
        <v>32</v>
      </c>
      <c r="I55" s="30">
        <v>2018</v>
      </c>
      <c r="J55" s="30" t="s">
        <v>2119</v>
      </c>
      <c r="K55" s="30"/>
      <c r="L55" s="30" t="s">
        <v>324</v>
      </c>
      <c r="M55" s="30" t="s">
        <v>111</v>
      </c>
      <c r="N55" s="30"/>
      <c r="O55" s="30" t="s">
        <v>325</v>
      </c>
      <c r="P55" s="30" t="s">
        <v>62</v>
      </c>
      <c r="Q55" s="30" t="s">
        <v>32</v>
      </c>
      <c r="R55" s="30" t="s">
        <v>38</v>
      </c>
      <c r="S55" s="30"/>
      <c r="T55" s="30"/>
      <c r="U55" s="30" t="s">
        <v>63</v>
      </c>
      <c r="V55" s="30" t="s">
        <v>32</v>
      </c>
      <c r="W55" s="30" t="s">
        <v>32</v>
      </c>
    </row>
    <row r="56" spans="1:24" s="32" customFormat="1" ht="96">
      <c r="A56" s="28">
        <f t="shared" si="0"/>
        <v>51</v>
      </c>
      <c r="B56" s="30" t="s">
        <v>326</v>
      </c>
      <c r="C56" s="30"/>
      <c r="D56" s="30" t="s">
        <v>327</v>
      </c>
      <c r="E56" s="30"/>
      <c r="F56" s="30" t="s">
        <v>30</v>
      </c>
      <c r="G56" s="30" t="s">
        <v>328</v>
      </c>
      <c r="H56" s="30" t="s">
        <v>329</v>
      </c>
      <c r="I56" s="30">
        <v>2018</v>
      </c>
      <c r="J56" s="30" t="s">
        <v>330</v>
      </c>
      <c r="K56" s="30"/>
      <c r="L56" s="30" t="s">
        <v>73</v>
      </c>
      <c r="M56" s="30" t="s">
        <v>35</v>
      </c>
      <c r="N56" s="30" t="s">
        <v>331</v>
      </c>
      <c r="O56" s="30" t="s">
        <v>332</v>
      </c>
      <c r="P56" s="30" t="s">
        <v>62</v>
      </c>
      <c r="Q56" s="30" t="s">
        <v>37</v>
      </c>
      <c r="R56" s="30" t="s">
        <v>38</v>
      </c>
      <c r="S56" s="30"/>
      <c r="T56" s="30"/>
      <c r="U56" s="30" t="s">
        <v>63</v>
      </c>
      <c r="V56" s="30" t="s">
        <v>32</v>
      </c>
      <c r="W56" s="30" t="s">
        <v>32</v>
      </c>
      <c r="X56" s="30" t="s">
        <v>333</v>
      </c>
    </row>
    <row r="57" spans="1:23" s="32" customFormat="1" ht="72">
      <c r="A57" s="28">
        <f t="shared" si="0"/>
        <v>52</v>
      </c>
      <c r="B57" s="29" t="s">
        <v>334</v>
      </c>
      <c r="C57" s="30"/>
      <c r="D57" s="30" t="s">
        <v>335</v>
      </c>
      <c r="E57" s="30"/>
      <c r="F57" s="30" t="s">
        <v>30</v>
      </c>
      <c r="G57" s="30" t="s">
        <v>336</v>
      </c>
      <c r="H57" s="30" t="s">
        <v>32</v>
      </c>
      <c r="I57" s="30">
        <v>2018</v>
      </c>
      <c r="J57" s="30" t="s">
        <v>337</v>
      </c>
      <c r="K57" s="30"/>
      <c r="L57" s="30" t="s">
        <v>338</v>
      </c>
      <c r="M57" s="30" t="s">
        <v>35</v>
      </c>
      <c r="N57" s="30" t="s">
        <v>339</v>
      </c>
      <c r="O57" s="30" t="s">
        <v>32</v>
      </c>
      <c r="P57" s="30" t="s">
        <v>32</v>
      </c>
      <c r="Q57" s="30" t="s">
        <v>37</v>
      </c>
      <c r="R57" s="30" t="s">
        <v>38</v>
      </c>
      <c r="S57" s="30"/>
      <c r="T57" s="30"/>
      <c r="U57" s="30" t="s">
        <v>32</v>
      </c>
      <c r="V57" s="30" t="s">
        <v>32</v>
      </c>
      <c r="W57" s="30" t="s">
        <v>32</v>
      </c>
    </row>
    <row r="58" spans="1:23" s="32" customFormat="1" ht="48">
      <c r="A58" s="28">
        <f t="shared" si="0"/>
        <v>53</v>
      </c>
      <c r="B58" s="30" t="s">
        <v>340</v>
      </c>
      <c r="C58" s="30"/>
      <c r="D58" s="30" t="s">
        <v>341</v>
      </c>
      <c r="E58" s="30"/>
      <c r="F58" s="30" t="s">
        <v>30</v>
      </c>
      <c r="G58" s="30" t="s">
        <v>55</v>
      </c>
      <c r="H58" s="30" t="s">
        <v>56</v>
      </c>
      <c r="I58" s="30">
        <v>2018</v>
      </c>
      <c r="J58" s="30" t="s">
        <v>342</v>
      </c>
      <c r="K58" s="30"/>
      <c r="L58" s="30" t="s">
        <v>59</v>
      </c>
      <c r="M58" s="30" t="s">
        <v>35</v>
      </c>
      <c r="N58" s="30" t="s">
        <v>60</v>
      </c>
      <c r="O58" s="30" t="s">
        <v>61</v>
      </c>
      <c r="P58" s="30" t="s">
        <v>62</v>
      </c>
      <c r="Q58" s="30" t="s">
        <v>37</v>
      </c>
      <c r="R58" s="30" t="s">
        <v>38</v>
      </c>
      <c r="S58" s="30"/>
      <c r="T58" s="30"/>
      <c r="U58" s="30" t="s">
        <v>63</v>
      </c>
      <c r="V58" s="30" t="s">
        <v>32</v>
      </c>
      <c r="W58" s="30" t="s">
        <v>32</v>
      </c>
    </row>
    <row r="59" spans="1:23" s="32" customFormat="1" ht="72">
      <c r="A59" s="28">
        <f t="shared" si="0"/>
        <v>54</v>
      </c>
      <c r="B59" s="29" t="s">
        <v>343</v>
      </c>
      <c r="C59" s="30" t="s">
        <v>344</v>
      </c>
      <c r="D59" s="30" t="s">
        <v>2024</v>
      </c>
      <c r="E59" s="30" t="s">
        <v>345</v>
      </c>
      <c r="F59" s="30" t="s">
        <v>30</v>
      </c>
      <c r="G59" s="30" t="s">
        <v>346</v>
      </c>
      <c r="H59" s="30" t="s">
        <v>347</v>
      </c>
      <c r="I59" s="30">
        <v>2018</v>
      </c>
      <c r="J59" s="30" t="s">
        <v>348</v>
      </c>
      <c r="K59" s="30" t="s">
        <v>349</v>
      </c>
      <c r="L59" s="30" t="s">
        <v>350</v>
      </c>
      <c r="M59" s="30" t="s">
        <v>35</v>
      </c>
      <c r="N59" s="30" t="s">
        <v>351</v>
      </c>
      <c r="O59" s="30" t="s">
        <v>352</v>
      </c>
      <c r="P59" s="30" t="s">
        <v>62</v>
      </c>
      <c r="Q59" s="30" t="s">
        <v>37</v>
      </c>
      <c r="R59" s="30" t="s">
        <v>38</v>
      </c>
      <c r="S59" s="30"/>
      <c r="T59" s="30"/>
      <c r="U59" s="30" t="s">
        <v>63</v>
      </c>
      <c r="V59" s="30" t="s">
        <v>64</v>
      </c>
      <c r="W59" s="30" t="s">
        <v>32</v>
      </c>
    </row>
    <row r="60" spans="1:23" s="32" customFormat="1" ht="48">
      <c r="A60" s="28">
        <f t="shared" si="0"/>
        <v>55</v>
      </c>
      <c r="B60" s="29" t="s">
        <v>353</v>
      </c>
      <c r="C60" s="30"/>
      <c r="D60" s="30" t="s">
        <v>354</v>
      </c>
      <c r="E60" s="30"/>
      <c r="F60" s="30" t="s">
        <v>30</v>
      </c>
      <c r="G60" s="30" t="s">
        <v>118</v>
      </c>
      <c r="H60" s="30" t="s">
        <v>32</v>
      </c>
      <c r="I60" s="30">
        <v>2018</v>
      </c>
      <c r="J60" s="30" t="s">
        <v>355</v>
      </c>
      <c r="K60" s="30"/>
      <c r="L60" s="30" t="s">
        <v>120</v>
      </c>
      <c r="M60" s="30" t="s">
        <v>111</v>
      </c>
      <c r="N60" s="30"/>
      <c r="O60" s="30" t="s">
        <v>121</v>
      </c>
      <c r="P60" s="30" t="s">
        <v>62</v>
      </c>
      <c r="Q60" s="30" t="s">
        <v>32</v>
      </c>
      <c r="R60" s="30" t="s">
        <v>38</v>
      </c>
      <c r="S60" s="30"/>
      <c r="T60" s="30"/>
      <c r="U60" s="30" t="s">
        <v>63</v>
      </c>
      <c r="V60" s="30" t="s">
        <v>64</v>
      </c>
      <c r="W60" s="30" t="s">
        <v>32</v>
      </c>
    </row>
    <row r="61" spans="1:23" s="32" customFormat="1" ht="36">
      <c r="A61" s="28">
        <f t="shared" si="0"/>
        <v>56</v>
      </c>
      <c r="B61" s="29" t="s">
        <v>356</v>
      </c>
      <c r="C61" s="30"/>
      <c r="D61" s="30" t="s">
        <v>357</v>
      </c>
      <c r="E61" s="30"/>
      <c r="F61" s="30" t="s">
        <v>30</v>
      </c>
      <c r="G61" s="30" t="s">
        <v>118</v>
      </c>
      <c r="H61" s="30" t="s">
        <v>32</v>
      </c>
      <c r="I61" s="30">
        <v>2018</v>
      </c>
      <c r="J61" s="30" t="s">
        <v>358</v>
      </c>
      <c r="K61" s="30"/>
      <c r="L61" s="30" t="s">
        <v>120</v>
      </c>
      <c r="M61" s="30" t="s">
        <v>111</v>
      </c>
      <c r="N61" s="30"/>
      <c r="O61" s="30" t="s">
        <v>121</v>
      </c>
      <c r="P61" s="30" t="s">
        <v>62</v>
      </c>
      <c r="Q61" s="30" t="s">
        <v>32</v>
      </c>
      <c r="R61" s="30" t="s">
        <v>38</v>
      </c>
      <c r="S61" s="30"/>
      <c r="T61" s="30"/>
      <c r="U61" s="30" t="s">
        <v>63</v>
      </c>
      <c r="V61" s="30" t="s">
        <v>64</v>
      </c>
      <c r="W61" s="30" t="s">
        <v>32</v>
      </c>
    </row>
    <row r="62" spans="1:23" s="32" customFormat="1" ht="60">
      <c r="A62" s="28">
        <f t="shared" si="0"/>
        <v>57</v>
      </c>
      <c r="B62" s="30" t="s">
        <v>359</v>
      </c>
      <c r="C62" s="30"/>
      <c r="D62" s="30" t="s">
        <v>360</v>
      </c>
      <c r="E62" s="30"/>
      <c r="F62" s="30" t="s">
        <v>30</v>
      </c>
      <c r="G62" s="30" t="s">
        <v>361</v>
      </c>
      <c r="H62" s="30" t="s">
        <v>32</v>
      </c>
      <c r="I62" s="30">
        <v>2018</v>
      </c>
      <c r="J62" s="30" t="s">
        <v>362</v>
      </c>
      <c r="K62" s="30"/>
      <c r="L62" s="30" t="s">
        <v>363</v>
      </c>
      <c r="M62" s="30" t="s">
        <v>35</v>
      </c>
      <c r="N62" s="30" t="s">
        <v>364</v>
      </c>
      <c r="O62" s="30" t="s">
        <v>32</v>
      </c>
      <c r="P62" s="30" t="s">
        <v>32</v>
      </c>
      <c r="Q62" s="30" t="s">
        <v>32</v>
      </c>
      <c r="R62" s="30" t="s">
        <v>32</v>
      </c>
      <c r="S62" s="30"/>
      <c r="T62" s="30"/>
      <c r="U62" s="30" t="s">
        <v>32</v>
      </c>
      <c r="V62" s="30" t="s">
        <v>32</v>
      </c>
      <c r="W62" s="30" t="s">
        <v>32</v>
      </c>
    </row>
    <row r="63" spans="1:23" s="32" customFormat="1" ht="48">
      <c r="A63" s="28">
        <f t="shared" si="0"/>
        <v>58</v>
      </c>
      <c r="B63" s="29" t="s">
        <v>365</v>
      </c>
      <c r="C63" s="30"/>
      <c r="D63" s="30" t="s">
        <v>366</v>
      </c>
      <c r="E63" s="30"/>
      <c r="F63" s="30" t="s">
        <v>30</v>
      </c>
      <c r="G63" s="30" t="s">
        <v>31</v>
      </c>
      <c r="H63" s="30" t="s">
        <v>32</v>
      </c>
      <c r="I63" s="30">
        <v>2018</v>
      </c>
      <c r="J63" s="30" t="s">
        <v>367</v>
      </c>
      <c r="K63" s="30"/>
      <c r="L63" s="30" t="s">
        <v>34</v>
      </c>
      <c r="M63" s="30" t="s">
        <v>35</v>
      </c>
      <c r="N63" s="30" t="s">
        <v>36</v>
      </c>
      <c r="O63" s="30" t="s">
        <v>32</v>
      </c>
      <c r="P63" s="30" t="s">
        <v>32</v>
      </c>
      <c r="Q63" s="30" t="s">
        <v>37</v>
      </c>
      <c r="R63" s="30" t="s">
        <v>38</v>
      </c>
      <c r="S63" s="30"/>
      <c r="T63" s="30"/>
      <c r="U63" s="30" t="s">
        <v>32</v>
      </c>
      <c r="V63" s="30" t="s">
        <v>32</v>
      </c>
      <c r="W63" s="30" t="s">
        <v>32</v>
      </c>
    </row>
    <row r="64" spans="1:23" s="32" customFormat="1" ht="72">
      <c r="A64" s="28">
        <f t="shared" si="0"/>
        <v>59</v>
      </c>
      <c r="B64" s="29" t="s">
        <v>368</v>
      </c>
      <c r="C64" s="30" t="s">
        <v>369</v>
      </c>
      <c r="D64" s="30" t="s">
        <v>370</v>
      </c>
      <c r="E64" s="30" t="s">
        <v>371</v>
      </c>
      <c r="F64" s="30" t="s">
        <v>30</v>
      </c>
      <c r="G64" s="30" t="s">
        <v>99</v>
      </c>
      <c r="H64" s="30" t="s">
        <v>100</v>
      </c>
      <c r="I64" s="30">
        <v>2018</v>
      </c>
      <c r="J64" s="30" t="s">
        <v>372</v>
      </c>
      <c r="K64" s="30" t="s">
        <v>373</v>
      </c>
      <c r="L64" s="30" t="s">
        <v>103</v>
      </c>
      <c r="M64" s="30" t="s">
        <v>35</v>
      </c>
      <c r="N64" s="30" t="s">
        <v>104</v>
      </c>
      <c r="O64" s="30" t="s">
        <v>105</v>
      </c>
      <c r="P64" s="30" t="s">
        <v>62</v>
      </c>
      <c r="Q64" s="30" t="s">
        <v>37</v>
      </c>
      <c r="R64" s="30" t="s">
        <v>38</v>
      </c>
      <c r="S64" s="30"/>
      <c r="T64" s="30"/>
      <c r="U64" s="30" t="s">
        <v>63</v>
      </c>
      <c r="V64" s="30" t="s">
        <v>64</v>
      </c>
      <c r="W64" s="30" t="s">
        <v>32</v>
      </c>
    </row>
    <row r="65" spans="1:23" s="32" customFormat="1" ht="84">
      <c r="A65" s="28">
        <f t="shared" si="0"/>
        <v>60</v>
      </c>
      <c r="B65" s="29" t="s">
        <v>374</v>
      </c>
      <c r="C65" s="30"/>
      <c r="D65" s="30" t="s">
        <v>375</v>
      </c>
      <c r="E65" s="30"/>
      <c r="F65" s="30" t="s">
        <v>30</v>
      </c>
      <c r="G65" s="30" t="s">
        <v>376</v>
      </c>
      <c r="H65" s="30" t="s">
        <v>32</v>
      </c>
      <c r="I65" s="30">
        <v>2018</v>
      </c>
      <c r="J65" s="30" t="s">
        <v>377</v>
      </c>
      <c r="K65" s="30"/>
      <c r="L65" s="30" t="s">
        <v>378</v>
      </c>
      <c r="M65" s="30" t="s">
        <v>111</v>
      </c>
      <c r="N65" s="30"/>
      <c r="O65" s="30" t="s">
        <v>379</v>
      </c>
      <c r="P65" s="30" t="s">
        <v>380</v>
      </c>
      <c r="Q65" s="30" t="s">
        <v>32</v>
      </c>
      <c r="R65" s="30" t="s">
        <v>38</v>
      </c>
      <c r="S65" s="30"/>
      <c r="T65" s="30" t="s">
        <v>255</v>
      </c>
      <c r="U65" s="30" t="s">
        <v>63</v>
      </c>
      <c r="V65" s="30" t="s">
        <v>64</v>
      </c>
      <c r="W65" s="30" t="s">
        <v>32</v>
      </c>
    </row>
    <row r="66" spans="1:23" s="32" customFormat="1" ht="48">
      <c r="A66" s="28">
        <f t="shared" si="0"/>
        <v>61</v>
      </c>
      <c r="B66" s="29" t="s">
        <v>381</v>
      </c>
      <c r="C66" s="30"/>
      <c r="D66" s="30" t="s">
        <v>382</v>
      </c>
      <c r="E66" s="30"/>
      <c r="F66" s="30" t="s">
        <v>30</v>
      </c>
      <c r="G66" s="30" t="s">
        <v>383</v>
      </c>
      <c r="H66" s="30" t="s">
        <v>32</v>
      </c>
      <c r="I66" s="30">
        <v>2018</v>
      </c>
      <c r="J66" s="30" t="s">
        <v>384</v>
      </c>
      <c r="K66" s="30"/>
      <c r="L66" s="30" t="s">
        <v>110</v>
      </c>
      <c r="M66" s="30" t="s">
        <v>111</v>
      </c>
      <c r="N66" s="30"/>
      <c r="O66" s="30" t="s">
        <v>385</v>
      </c>
      <c r="P66" s="30" t="s">
        <v>62</v>
      </c>
      <c r="Q66" s="30" t="s">
        <v>32</v>
      </c>
      <c r="R66" s="30" t="s">
        <v>38</v>
      </c>
      <c r="S66" s="30"/>
      <c r="T66" s="30"/>
      <c r="U66" s="30" t="s">
        <v>63</v>
      </c>
      <c r="V66" s="30" t="s">
        <v>64</v>
      </c>
      <c r="W66" s="30" t="s">
        <v>32</v>
      </c>
    </row>
    <row r="67" spans="1:23" s="32" customFormat="1" ht="48">
      <c r="A67" s="28">
        <f t="shared" si="0"/>
        <v>62</v>
      </c>
      <c r="B67" s="29" t="s">
        <v>386</v>
      </c>
      <c r="C67" s="30"/>
      <c r="D67" s="30" t="s">
        <v>387</v>
      </c>
      <c r="E67" s="30"/>
      <c r="F67" s="30" t="s">
        <v>30</v>
      </c>
      <c r="G67" s="30" t="s">
        <v>388</v>
      </c>
      <c r="H67" s="30" t="s">
        <v>32</v>
      </c>
      <c r="I67" s="30">
        <v>2018</v>
      </c>
      <c r="J67" s="30" t="s">
        <v>389</v>
      </c>
      <c r="K67" s="30"/>
      <c r="L67" s="30" t="s">
        <v>110</v>
      </c>
      <c r="M67" s="30" t="s">
        <v>111</v>
      </c>
      <c r="N67" s="30"/>
      <c r="O67" s="30" t="s">
        <v>385</v>
      </c>
      <c r="P67" s="30" t="s">
        <v>62</v>
      </c>
      <c r="Q67" s="30" t="s">
        <v>32</v>
      </c>
      <c r="R67" s="30" t="s">
        <v>38</v>
      </c>
      <c r="S67" s="30"/>
      <c r="T67" s="30"/>
      <c r="U67" s="30" t="s">
        <v>63</v>
      </c>
      <c r="V67" s="30" t="s">
        <v>64</v>
      </c>
      <c r="W67" s="30" t="s">
        <v>32</v>
      </c>
    </row>
    <row r="68" spans="1:23" s="32" customFormat="1" ht="108">
      <c r="A68" s="28">
        <f t="shared" si="0"/>
        <v>63</v>
      </c>
      <c r="B68" s="29" t="s">
        <v>390</v>
      </c>
      <c r="C68" s="30"/>
      <c r="D68" s="30" t="s">
        <v>391</v>
      </c>
      <c r="E68" s="30"/>
      <c r="F68" s="30" t="s">
        <v>30</v>
      </c>
      <c r="G68" s="30" t="s">
        <v>392</v>
      </c>
      <c r="H68" s="30" t="s">
        <v>32</v>
      </c>
      <c r="I68" s="30">
        <v>2018</v>
      </c>
      <c r="J68" s="30" t="s">
        <v>393</v>
      </c>
      <c r="K68" s="30"/>
      <c r="L68" s="30" t="s">
        <v>394</v>
      </c>
      <c r="M68" s="30" t="s">
        <v>35</v>
      </c>
      <c r="N68" s="30" t="s">
        <v>395</v>
      </c>
      <c r="O68" s="30" t="s">
        <v>32</v>
      </c>
      <c r="P68" s="30" t="s">
        <v>94</v>
      </c>
      <c r="Q68" s="30" t="s">
        <v>37</v>
      </c>
      <c r="R68" s="30" t="s">
        <v>38</v>
      </c>
      <c r="S68" s="30"/>
      <c r="T68" s="30"/>
      <c r="U68" s="30" t="s">
        <v>63</v>
      </c>
      <c r="V68" s="30" t="s">
        <v>64</v>
      </c>
      <c r="W68" s="30" t="s">
        <v>32</v>
      </c>
    </row>
    <row r="69" spans="1:23" s="32" customFormat="1" ht="48">
      <c r="A69" s="28">
        <f t="shared" si="0"/>
        <v>64</v>
      </c>
      <c r="B69" s="29" t="s">
        <v>396</v>
      </c>
      <c r="C69" s="30"/>
      <c r="D69" s="30" t="s">
        <v>397</v>
      </c>
      <c r="E69" s="30"/>
      <c r="F69" s="30" t="s">
        <v>30</v>
      </c>
      <c r="G69" s="30" t="s">
        <v>398</v>
      </c>
      <c r="H69" s="30" t="s">
        <v>32</v>
      </c>
      <c r="I69" s="30">
        <v>2018</v>
      </c>
      <c r="J69" s="30" t="s">
        <v>399</v>
      </c>
      <c r="K69" s="30"/>
      <c r="L69" s="30" t="s">
        <v>400</v>
      </c>
      <c r="M69" s="30" t="s">
        <v>35</v>
      </c>
      <c r="N69" s="30" t="s">
        <v>401</v>
      </c>
      <c r="O69" s="30" t="s">
        <v>32</v>
      </c>
      <c r="P69" s="30" t="s">
        <v>32</v>
      </c>
      <c r="Q69" s="30" t="s">
        <v>37</v>
      </c>
      <c r="R69" s="30" t="s">
        <v>38</v>
      </c>
      <c r="S69" s="30"/>
      <c r="T69" s="30"/>
      <c r="U69" s="30" t="s">
        <v>32</v>
      </c>
      <c r="V69" s="30" t="s">
        <v>32</v>
      </c>
      <c r="W69" s="30" t="s">
        <v>32</v>
      </c>
    </row>
    <row r="70" spans="1:23" s="32" customFormat="1" ht="60">
      <c r="A70" s="28">
        <f t="shared" si="0"/>
        <v>65</v>
      </c>
      <c r="B70" s="29" t="s">
        <v>402</v>
      </c>
      <c r="C70" s="30"/>
      <c r="D70" s="30" t="s">
        <v>403</v>
      </c>
      <c r="E70" s="30"/>
      <c r="F70" s="30" t="s">
        <v>30</v>
      </c>
      <c r="G70" s="30" t="s">
        <v>31</v>
      </c>
      <c r="H70" s="30" t="s">
        <v>32</v>
      </c>
      <c r="I70" s="30">
        <v>2018</v>
      </c>
      <c r="J70" s="30" t="s">
        <v>404</v>
      </c>
      <c r="K70" s="30"/>
      <c r="L70" s="30" t="s">
        <v>34</v>
      </c>
      <c r="M70" s="30" t="s">
        <v>35</v>
      </c>
      <c r="N70" s="30" t="s">
        <v>36</v>
      </c>
      <c r="O70" s="30" t="s">
        <v>32</v>
      </c>
      <c r="P70" s="30" t="s">
        <v>32</v>
      </c>
      <c r="Q70" s="30" t="s">
        <v>37</v>
      </c>
      <c r="R70" s="30" t="s">
        <v>38</v>
      </c>
      <c r="S70" s="30"/>
      <c r="T70" s="30"/>
      <c r="U70" s="30" t="s">
        <v>32</v>
      </c>
      <c r="V70" s="30" t="s">
        <v>32</v>
      </c>
      <c r="W70" s="30" t="s">
        <v>32</v>
      </c>
    </row>
    <row r="71" spans="1:23" s="32" customFormat="1" ht="72">
      <c r="A71" s="28">
        <f t="shared" si="0"/>
        <v>66</v>
      </c>
      <c r="B71" s="29" t="s">
        <v>405</v>
      </c>
      <c r="C71" s="30" t="s">
        <v>406</v>
      </c>
      <c r="D71" s="30" t="s">
        <v>407</v>
      </c>
      <c r="E71" s="30" t="s">
        <v>408</v>
      </c>
      <c r="F71" s="30" t="s">
        <v>30</v>
      </c>
      <c r="G71" s="30" t="s">
        <v>346</v>
      </c>
      <c r="H71" s="30" t="s">
        <v>347</v>
      </c>
      <c r="I71" s="30">
        <v>2018</v>
      </c>
      <c r="J71" s="30" t="s">
        <v>409</v>
      </c>
      <c r="K71" s="30" t="s">
        <v>410</v>
      </c>
      <c r="L71" s="30" t="s">
        <v>350</v>
      </c>
      <c r="M71" s="30" t="s">
        <v>35</v>
      </c>
      <c r="N71" s="30" t="s">
        <v>351</v>
      </c>
      <c r="O71" s="30" t="s">
        <v>352</v>
      </c>
      <c r="P71" s="30" t="s">
        <v>62</v>
      </c>
      <c r="Q71" s="30" t="s">
        <v>37</v>
      </c>
      <c r="R71" s="30" t="s">
        <v>38</v>
      </c>
      <c r="S71" s="30"/>
      <c r="T71" s="30"/>
      <c r="U71" s="30" t="s">
        <v>63</v>
      </c>
      <c r="V71" s="30" t="s">
        <v>64</v>
      </c>
      <c r="W71" s="30" t="s">
        <v>32</v>
      </c>
    </row>
    <row r="72" spans="1:23" s="32" customFormat="1" ht="75.75" customHeight="1">
      <c r="A72" s="28">
        <f aca="true" t="shared" si="1" ref="A72:A133">A71+1</f>
        <v>67</v>
      </c>
      <c r="B72" s="29" t="s">
        <v>411</v>
      </c>
      <c r="C72" s="30"/>
      <c r="D72" s="30" t="s">
        <v>412</v>
      </c>
      <c r="E72" s="30"/>
      <c r="F72" s="30" t="s">
        <v>30</v>
      </c>
      <c r="G72" s="30" t="s">
        <v>413</v>
      </c>
      <c r="H72" s="30" t="s">
        <v>32</v>
      </c>
      <c r="I72" s="30">
        <v>2018</v>
      </c>
      <c r="J72" s="30" t="s">
        <v>414</v>
      </c>
      <c r="K72" s="30"/>
      <c r="L72" s="30" t="s">
        <v>415</v>
      </c>
      <c r="M72" s="30" t="s">
        <v>111</v>
      </c>
      <c r="N72" s="30"/>
      <c r="O72" s="30" t="s">
        <v>416</v>
      </c>
      <c r="P72" s="30" t="s">
        <v>62</v>
      </c>
      <c r="Q72" s="30" t="s">
        <v>32</v>
      </c>
      <c r="R72" s="30" t="s">
        <v>38</v>
      </c>
      <c r="S72" s="30"/>
      <c r="T72" s="30"/>
      <c r="U72" s="30" t="s">
        <v>63</v>
      </c>
      <c r="V72" s="30" t="s">
        <v>64</v>
      </c>
      <c r="W72" s="30" t="s">
        <v>32</v>
      </c>
    </row>
    <row r="73" spans="1:23" s="32" customFormat="1" ht="36">
      <c r="A73" s="28">
        <f t="shared" si="1"/>
        <v>68</v>
      </c>
      <c r="B73" s="29" t="s">
        <v>417</v>
      </c>
      <c r="C73" s="30"/>
      <c r="D73" s="30" t="s">
        <v>418</v>
      </c>
      <c r="E73" s="30"/>
      <c r="F73" s="30" t="s">
        <v>30</v>
      </c>
      <c r="G73" s="30" t="s">
        <v>419</v>
      </c>
      <c r="H73" s="30" t="s">
        <v>32</v>
      </c>
      <c r="I73" s="30">
        <v>2018</v>
      </c>
      <c r="J73" s="30" t="s">
        <v>420</v>
      </c>
      <c r="K73" s="30"/>
      <c r="L73" s="30" t="s">
        <v>421</v>
      </c>
      <c r="M73" s="30" t="s">
        <v>35</v>
      </c>
      <c r="N73" s="30" t="s">
        <v>422</v>
      </c>
      <c r="O73" s="30" t="s">
        <v>32</v>
      </c>
      <c r="P73" s="30" t="s">
        <v>32</v>
      </c>
      <c r="Q73" s="30" t="s">
        <v>37</v>
      </c>
      <c r="R73" s="30" t="s">
        <v>32</v>
      </c>
      <c r="S73" s="30"/>
      <c r="T73" s="30"/>
      <c r="U73" s="30" t="s">
        <v>32</v>
      </c>
      <c r="V73" s="30" t="s">
        <v>32</v>
      </c>
      <c r="W73" s="30" t="s">
        <v>32</v>
      </c>
    </row>
    <row r="74" spans="1:23" s="32" customFormat="1" ht="36">
      <c r="A74" s="28">
        <f t="shared" si="1"/>
        <v>69</v>
      </c>
      <c r="B74" s="29" t="s">
        <v>417</v>
      </c>
      <c r="C74" s="30"/>
      <c r="D74" s="30" t="s">
        <v>423</v>
      </c>
      <c r="E74" s="30"/>
      <c r="F74" s="30" t="s">
        <v>30</v>
      </c>
      <c r="G74" s="30" t="s">
        <v>31</v>
      </c>
      <c r="H74" s="30" t="s">
        <v>32</v>
      </c>
      <c r="I74" s="30">
        <v>2018</v>
      </c>
      <c r="J74" s="30" t="s">
        <v>424</v>
      </c>
      <c r="K74" s="30"/>
      <c r="L74" s="30" t="s">
        <v>34</v>
      </c>
      <c r="M74" s="30" t="s">
        <v>35</v>
      </c>
      <c r="N74" s="30" t="s">
        <v>36</v>
      </c>
      <c r="O74" s="30" t="s">
        <v>32</v>
      </c>
      <c r="P74" s="30" t="s">
        <v>32</v>
      </c>
      <c r="Q74" s="30" t="s">
        <v>37</v>
      </c>
      <c r="R74" s="30" t="s">
        <v>38</v>
      </c>
      <c r="S74" s="30"/>
      <c r="T74" s="30"/>
      <c r="U74" s="30" t="s">
        <v>32</v>
      </c>
      <c r="V74" s="30" t="s">
        <v>32</v>
      </c>
      <c r="W74" s="30" t="s">
        <v>32</v>
      </c>
    </row>
    <row r="75" spans="1:23" s="32" customFormat="1" ht="72">
      <c r="A75" s="28">
        <f t="shared" si="1"/>
        <v>70</v>
      </c>
      <c r="B75" s="29" t="s">
        <v>425</v>
      </c>
      <c r="C75" s="30"/>
      <c r="D75" s="30" t="s">
        <v>426</v>
      </c>
      <c r="E75" s="30"/>
      <c r="F75" s="30" t="s">
        <v>30</v>
      </c>
      <c r="G75" s="30" t="s">
        <v>427</v>
      </c>
      <c r="H75" s="30" t="s">
        <v>32</v>
      </c>
      <c r="I75" s="30">
        <v>2018</v>
      </c>
      <c r="J75" s="30" t="s">
        <v>428</v>
      </c>
      <c r="K75" s="30"/>
      <c r="L75" s="30" t="s">
        <v>429</v>
      </c>
      <c r="M75" s="30" t="s">
        <v>111</v>
      </c>
      <c r="N75" s="30"/>
      <c r="O75" s="30" t="s">
        <v>430</v>
      </c>
      <c r="P75" s="30" t="s">
        <v>62</v>
      </c>
      <c r="Q75" s="30" t="s">
        <v>32</v>
      </c>
      <c r="R75" s="30" t="s">
        <v>38</v>
      </c>
      <c r="S75" s="30"/>
      <c r="T75" s="30"/>
      <c r="U75" s="30" t="s">
        <v>63</v>
      </c>
      <c r="V75" s="30" t="s">
        <v>64</v>
      </c>
      <c r="W75" s="30" t="s">
        <v>32</v>
      </c>
    </row>
    <row r="76" spans="1:23" s="32" customFormat="1" ht="48">
      <c r="A76" s="28">
        <f t="shared" si="1"/>
        <v>71</v>
      </c>
      <c r="B76" s="30" t="s">
        <v>431</v>
      </c>
      <c r="C76" s="30"/>
      <c r="D76" s="30" t="s">
        <v>432</v>
      </c>
      <c r="E76" s="30"/>
      <c r="F76" s="30" t="s">
        <v>30</v>
      </c>
      <c r="G76" s="30" t="s">
        <v>433</v>
      </c>
      <c r="H76" s="30" t="s">
        <v>32</v>
      </c>
      <c r="I76" s="30">
        <v>2018</v>
      </c>
      <c r="J76" s="30" t="s">
        <v>434</v>
      </c>
      <c r="K76" s="30"/>
      <c r="L76" s="30" t="s">
        <v>435</v>
      </c>
      <c r="M76" s="30" t="s">
        <v>111</v>
      </c>
      <c r="N76" s="30"/>
      <c r="O76" s="30" t="s">
        <v>436</v>
      </c>
      <c r="P76" s="30" t="s">
        <v>62</v>
      </c>
      <c r="Q76" s="30" t="s">
        <v>32</v>
      </c>
      <c r="R76" s="30" t="s">
        <v>38</v>
      </c>
      <c r="S76" s="30"/>
      <c r="T76" s="30"/>
      <c r="U76" s="30" t="s">
        <v>63</v>
      </c>
      <c r="V76" s="30" t="s">
        <v>64</v>
      </c>
      <c r="W76" s="30" t="s">
        <v>32</v>
      </c>
    </row>
    <row r="77" spans="1:23" s="32" customFormat="1" ht="60">
      <c r="A77" s="28">
        <f t="shared" si="1"/>
        <v>72</v>
      </c>
      <c r="B77" s="30" t="s">
        <v>437</v>
      </c>
      <c r="C77" s="30"/>
      <c r="D77" s="30" t="s">
        <v>438</v>
      </c>
      <c r="E77" s="30"/>
      <c r="F77" s="30" t="s">
        <v>30</v>
      </c>
      <c r="G77" s="30" t="s">
        <v>439</v>
      </c>
      <c r="H77" s="30" t="s">
        <v>32</v>
      </c>
      <c r="I77" s="30">
        <v>2018</v>
      </c>
      <c r="J77" s="30" t="s">
        <v>440</v>
      </c>
      <c r="K77" s="30"/>
      <c r="L77" s="30" t="s">
        <v>441</v>
      </c>
      <c r="M77" s="30" t="s">
        <v>35</v>
      </c>
      <c r="N77" s="30" t="s">
        <v>442</v>
      </c>
      <c r="O77" s="30" t="s">
        <v>32</v>
      </c>
      <c r="P77" s="30" t="s">
        <v>62</v>
      </c>
      <c r="Q77" s="30" t="s">
        <v>32</v>
      </c>
      <c r="R77" s="30" t="s">
        <v>38</v>
      </c>
      <c r="S77" s="30"/>
      <c r="T77" s="30"/>
      <c r="U77" s="30" t="s">
        <v>63</v>
      </c>
      <c r="V77" s="30" t="s">
        <v>64</v>
      </c>
      <c r="W77" s="30" t="s">
        <v>32</v>
      </c>
    </row>
    <row r="78" spans="1:23" s="32" customFormat="1" ht="48">
      <c r="A78" s="28">
        <f t="shared" si="1"/>
        <v>73</v>
      </c>
      <c r="B78" s="29" t="s">
        <v>443</v>
      </c>
      <c r="C78" s="30"/>
      <c r="D78" s="30" t="s">
        <v>444</v>
      </c>
      <c r="E78" s="30"/>
      <c r="F78" s="30" t="s">
        <v>30</v>
      </c>
      <c r="G78" s="30" t="s">
        <v>445</v>
      </c>
      <c r="H78" s="30" t="s">
        <v>32</v>
      </c>
      <c r="I78" s="30">
        <v>2018</v>
      </c>
      <c r="J78" s="30" t="s">
        <v>446</v>
      </c>
      <c r="K78" s="30"/>
      <c r="L78" s="30" t="s">
        <v>447</v>
      </c>
      <c r="M78" s="30" t="s">
        <v>111</v>
      </c>
      <c r="N78" s="30"/>
      <c r="O78" s="30" t="s">
        <v>448</v>
      </c>
      <c r="P78" s="30" t="s">
        <v>62</v>
      </c>
      <c r="Q78" s="30" t="s">
        <v>32</v>
      </c>
      <c r="R78" s="30" t="s">
        <v>38</v>
      </c>
      <c r="S78" s="30"/>
      <c r="T78" s="30" t="s">
        <v>255</v>
      </c>
      <c r="U78" s="30" t="s">
        <v>63</v>
      </c>
      <c r="V78" s="30" t="s">
        <v>64</v>
      </c>
      <c r="W78" s="30" t="s">
        <v>32</v>
      </c>
    </row>
    <row r="79" spans="1:23" s="32" customFormat="1" ht="36">
      <c r="A79" s="28">
        <f t="shared" si="1"/>
        <v>74</v>
      </c>
      <c r="B79" s="29" t="s">
        <v>449</v>
      </c>
      <c r="C79" s="30"/>
      <c r="D79" s="30" t="s">
        <v>450</v>
      </c>
      <c r="E79" s="30"/>
      <c r="F79" s="30" t="s">
        <v>30</v>
      </c>
      <c r="G79" s="30" t="s">
        <v>118</v>
      </c>
      <c r="H79" s="30" t="s">
        <v>32</v>
      </c>
      <c r="I79" s="30">
        <v>2018</v>
      </c>
      <c r="J79" s="30" t="s">
        <v>451</v>
      </c>
      <c r="K79" s="30"/>
      <c r="L79" s="30" t="s">
        <v>120</v>
      </c>
      <c r="M79" s="30" t="s">
        <v>111</v>
      </c>
      <c r="N79" s="30"/>
      <c r="O79" s="30" t="s">
        <v>121</v>
      </c>
      <c r="P79" s="30" t="s">
        <v>62</v>
      </c>
      <c r="Q79" s="30" t="s">
        <v>32</v>
      </c>
      <c r="R79" s="30" t="s">
        <v>38</v>
      </c>
      <c r="S79" s="30"/>
      <c r="T79" s="30"/>
      <c r="U79" s="30" t="s">
        <v>63</v>
      </c>
      <c r="V79" s="30" t="s">
        <v>64</v>
      </c>
      <c r="W79" s="30" t="s">
        <v>32</v>
      </c>
    </row>
    <row r="80" spans="1:23" s="32" customFormat="1" ht="60">
      <c r="A80" s="28">
        <f t="shared" si="1"/>
        <v>75</v>
      </c>
      <c r="B80" s="29" t="s">
        <v>452</v>
      </c>
      <c r="C80" s="30"/>
      <c r="D80" s="30" t="s">
        <v>453</v>
      </c>
      <c r="E80" s="30"/>
      <c r="F80" s="30" t="s">
        <v>30</v>
      </c>
      <c r="G80" s="30" t="s">
        <v>454</v>
      </c>
      <c r="H80" s="30" t="s">
        <v>32</v>
      </c>
      <c r="I80" s="30">
        <v>2018</v>
      </c>
      <c r="J80" s="30" t="s">
        <v>455</v>
      </c>
      <c r="K80" s="30"/>
      <c r="L80" s="30" t="s">
        <v>324</v>
      </c>
      <c r="M80" s="30" t="s">
        <v>111</v>
      </c>
      <c r="N80" s="30"/>
      <c r="O80" s="30" t="s">
        <v>456</v>
      </c>
      <c r="P80" s="30" t="s">
        <v>62</v>
      </c>
      <c r="Q80" s="30" t="s">
        <v>32</v>
      </c>
      <c r="R80" s="30" t="s">
        <v>38</v>
      </c>
      <c r="S80" s="30"/>
      <c r="T80" s="30"/>
      <c r="U80" s="30" t="s">
        <v>63</v>
      </c>
      <c r="V80" s="30" t="s">
        <v>64</v>
      </c>
      <c r="W80" s="30" t="s">
        <v>32</v>
      </c>
    </row>
    <row r="81" spans="1:23" s="32" customFormat="1" ht="60">
      <c r="A81" s="28">
        <f t="shared" si="1"/>
        <v>76</v>
      </c>
      <c r="B81" s="29" t="s">
        <v>396</v>
      </c>
      <c r="C81" s="30"/>
      <c r="D81" s="30" t="s">
        <v>457</v>
      </c>
      <c r="E81" s="30"/>
      <c r="F81" s="30" t="s">
        <v>30</v>
      </c>
      <c r="G81" s="30" t="s">
        <v>458</v>
      </c>
      <c r="H81" s="30" t="s">
        <v>459</v>
      </c>
      <c r="I81" s="30">
        <v>2018</v>
      </c>
      <c r="J81" s="30" t="s">
        <v>460</v>
      </c>
      <c r="K81" s="30"/>
      <c r="L81" s="30" t="s">
        <v>73</v>
      </c>
      <c r="M81" s="30" t="s">
        <v>35</v>
      </c>
      <c r="N81" s="30" t="s">
        <v>461</v>
      </c>
      <c r="O81" s="30" t="s">
        <v>462</v>
      </c>
      <c r="P81" s="30" t="s">
        <v>62</v>
      </c>
      <c r="Q81" s="30" t="s">
        <v>37</v>
      </c>
      <c r="R81" s="30" t="s">
        <v>38</v>
      </c>
      <c r="S81" s="30"/>
      <c r="T81" s="30"/>
      <c r="U81" s="30" t="s">
        <v>63</v>
      </c>
      <c r="V81" s="30" t="s">
        <v>32</v>
      </c>
      <c r="W81" s="30" t="s">
        <v>32</v>
      </c>
    </row>
    <row r="82" spans="1:23" s="32" customFormat="1" ht="84">
      <c r="A82" s="28">
        <f t="shared" si="1"/>
        <v>77</v>
      </c>
      <c r="B82" s="29" t="s">
        <v>463</v>
      </c>
      <c r="C82" s="30" t="s">
        <v>464</v>
      </c>
      <c r="D82" s="30" t="s">
        <v>465</v>
      </c>
      <c r="E82" s="30" t="s">
        <v>466</v>
      </c>
      <c r="F82" s="30" t="s">
        <v>30</v>
      </c>
      <c r="G82" s="30" t="s">
        <v>225</v>
      </c>
      <c r="H82" s="30" t="s">
        <v>226</v>
      </c>
      <c r="I82" s="30">
        <v>2018</v>
      </c>
      <c r="J82" s="30" t="s">
        <v>467</v>
      </c>
      <c r="K82" s="30" t="s">
        <v>468</v>
      </c>
      <c r="L82" s="30" t="s">
        <v>73</v>
      </c>
      <c r="M82" s="30" t="s">
        <v>35</v>
      </c>
      <c r="N82" s="30" t="s">
        <v>229</v>
      </c>
      <c r="O82" s="30" t="s">
        <v>230</v>
      </c>
      <c r="P82" s="30" t="s">
        <v>62</v>
      </c>
      <c r="Q82" s="30" t="s">
        <v>37</v>
      </c>
      <c r="R82" s="30" t="s">
        <v>38</v>
      </c>
      <c r="S82" s="30"/>
      <c r="T82" s="30"/>
      <c r="U82" s="30" t="s">
        <v>63</v>
      </c>
      <c r="V82" s="30" t="s">
        <v>64</v>
      </c>
      <c r="W82" s="30" t="s">
        <v>32</v>
      </c>
    </row>
    <row r="83" spans="1:23" s="32" customFormat="1" ht="72">
      <c r="A83" s="28">
        <f t="shared" si="1"/>
        <v>78</v>
      </c>
      <c r="B83" s="29" t="s">
        <v>469</v>
      </c>
      <c r="C83" s="30"/>
      <c r="D83" s="30" t="s">
        <v>470</v>
      </c>
      <c r="E83" s="30"/>
      <c r="F83" s="30" t="s">
        <v>30</v>
      </c>
      <c r="G83" s="30" t="s">
        <v>31</v>
      </c>
      <c r="H83" s="30" t="s">
        <v>32</v>
      </c>
      <c r="I83" s="30">
        <v>2018</v>
      </c>
      <c r="J83" s="30" t="s">
        <v>471</v>
      </c>
      <c r="K83" s="30"/>
      <c r="L83" s="30" t="s">
        <v>34</v>
      </c>
      <c r="M83" s="30" t="s">
        <v>35</v>
      </c>
      <c r="N83" s="30" t="s">
        <v>36</v>
      </c>
      <c r="O83" s="30" t="s">
        <v>32</v>
      </c>
      <c r="P83" s="30" t="s">
        <v>32</v>
      </c>
      <c r="Q83" s="30" t="s">
        <v>37</v>
      </c>
      <c r="R83" s="30" t="s">
        <v>38</v>
      </c>
      <c r="S83" s="30"/>
      <c r="T83" s="30"/>
      <c r="U83" s="30" t="s">
        <v>32</v>
      </c>
      <c r="V83" s="30" t="s">
        <v>32</v>
      </c>
      <c r="W83" s="30" t="s">
        <v>32</v>
      </c>
    </row>
    <row r="84" spans="1:23" s="32" customFormat="1" ht="60">
      <c r="A84" s="28">
        <f t="shared" si="1"/>
        <v>79</v>
      </c>
      <c r="B84" s="29" t="s">
        <v>472</v>
      </c>
      <c r="C84" s="30"/>
      <c r="D84" s="30" t="s">
        <v>473</v>
      </c>
      <c r="E84" s="30"/>
      <c r="F84" s="30" t="s">
        <v>30</v>
      </c>
      <c r="G84" s="30" t="s">
        <v>118</v>
      </c>
      <c r="H84" s="30" t="s">
        <v>32</v>
      </c>
      <c r="I84" s="30">
        <v>2018</v>
      </c>
      <c r="J84" s="30" t="s">
        <v>474</v>
      </c>
      <c r="K84" s="30" t="s">
        <v>475</v>
      </c>
      <c r="L84" s="30" t="s">
        <v>120</v>
      </c>
      <c r="M84" s="30" t="s">
        <v>111</v>
      </c>
      <c r="N84" s="30"/>
      <c r="O84" s="30" t="s">
        <v>121</v>
      </c>
      <c r="P84" s="30" t="s">
        <v>62</v>
      </c>
      <c r="Q84" s="30" t="s">
        <v>32</v>
      </c>
      <c r="R84" s="30" t="s">
        <v>38</v>
      </c>
      <c r="S84" s="30"/>
      <c r="T84" s="30"/>
      <c r="U84" s="30" t="s">
        <v>63</v>
      </c>
      <c r="V84" s="30" t="s">
        <v>64</v>
      </c>
      <c r="W84" s="30" t="s">
        <v>32</v>
      </c>
    </row>
    <row r="85" spans="1:23" s="32" customFormat="1" ht="72">
      <c r="A85" s="28">
        <f t="shared" si="1"/>
        <v>80</v>
      </c>
      <c r="B85" s="29" t="s">
        <v>476</v>
      </c>
      <c r="C85" s="30" t="s">
        <v>477</v>
      </c>
      <c r="D85" s="30" t="s">
        <v>478</v>
      </c>
      <c r="E85" s="30" t="s">
        <v>479</v>
      </c>
      <c r="F85" s="30" t="s">
        <v>30</v>
      </c>
      <c r="G85" s="30" t="s">
        <v>166</v>
      </c>
      <c r="H85" s="30" t="s">
        <v>480</v>
      </c>
      <c r="I85" s="30">
        <v>2018</v>
      </c>
      <c r="J85" s="30" t="s">
        <v>481</v>
      </c>
      <c r="K85" s="30" t="s">
        <v>482</v>
      </c>
      <c r="L85" s="30" t="s">
        <v>49</v>
      </c>
      <c r="M85" s="30" t="s">
        <v>35</v>
      </c>
      <c r="N85" s="30" t="s">
        <v>170</v>
      </c>
      <c r="O85" s="30" t="s">
        <v>32</v>
      </c>
      <c r="P85" s="30" t="s">
        <v>94</v>
      </c>
      <c r="Q85" s="30" t="s">
        <v>37</v>
      </c>
      <c r="R85" s="30" t="s">
        <v>38</v>
      </c>
      <c r="S85" s="30"/>
      <c r="T85" s="30"/>
      <c r="U85" s="30" t="s">
        <v>63</v>
      </c>
      <c r="V85" s="30" t="s">
        <v>64</v>
      </c>
      <c r="W85" s="30" t="s">
        <v>32</v>
      </c>
    </row>
    <row r="86" spans="1:23" s="32" customFormat="1" ht="60">
      <c r="A86" s="28">
        <f t="shared" si="1"/>
        <v>81</v>
      </c>
      <c r="B86" s="29" t="s">
        <v>483</v>
      </c>
      <c r="C86" s="30"/>
      <c r="D86" s="30" t="s">
        <v>484</v>
      </c>
      <c r="E86" s="30"/>
      <c r="F86" s="30" t="s">
        <v>30</v>
      </c>
      <c r="G86" s="30" t="s">
        <v>31</v>
      </c>
      <c r="H86" s="30" t="s">
        <v>32</v>
      </c>
      <c r="I86" s="30">
        <v>2018</v>
      </c>
      <c r="J86" s="30" t="s">
        <v>485</v>
      </c>
      <c r="K86" s="30"/>
      <c r="L86" s="30" t="s">
        <v>34</v>
      </c>
      <c r="M86" s="30" t="s">
        <v>35</v>
      </c>
      <c r="N86" s="30" t="s">
        <v>36</v>
      </c>
      <c r="O86" s="30" t="s">
        <v>32</v>
      </c>
      <c r="P86" s="30" t="s">
        <v>32</v>
      </c>
      <c r="Q86" s="30" t="s">
        <v>37</v>
      </c>
      <c r="R86" s="30" t="s">
        <v>38</v>
      </c>
      <c r="S86" s="30"/>
      <c r="T86" s="30"/>
      <c r="U86" s="30" t="s">
        <v>32</v>
      </c>
      <c r="V86" s="30" t="s">
        <v>32</v>
      </c>
      <c r="W86" s="30" t="s">
        <v>32</v>
      </c>
    </row>
    <row r="87" spans="1:23" s="32" customFormat="1" ht="36">
      <c r="A87" s="28">
        <f t="shared" si="1"/>
        <v>82</v>
      </c>
      <c r="B87" s="35" t="s">
        <v>486</v>
      </c>
      <c r="C87" s="30" t="s">
        <v>449</v>
      </c>
      <c r="D87" s="30" t="s">
        <v>487</v>
      </c>
      <c r="E87" s="30"/>
      <c r="F87" s="30" t="s">
        <v>30</v>
      </c>
      <c r="G87" s="30" t="s">
        <v>216</v>
      </c>
      <c r="H87" s="30" t="s">
        <v>32</v>
      </c>
      <c r="I87" s="30">
        <v>2018</v>
      </c>
      <c r="J87" s="30" t="s">
        <v>488</v>
      </c>
      <c r="K87" s="30"/>
      <c r="L87" s="30" t="s">
        <v>489</v>
      </c>
      <c r="M87" s="30" t="s">
        <v>35</v>
      </c>
      <c r="N87" s="30" t="s">
        <v>220</v>
      </c>
      <c r="O87" s="30" t="s">
        <v>32</v>
      </c>
      <c r="P87" s="30" t="s">
        <v>62</v>
      </c>
      <c r="Q87" s="30" t="s">
        <v>32</v>
      </c>
      <c r="R87" s="30" t="s">
        <v>38</v>
      </c>
      <c r="S87" s="30"/>
      <c r="T87" s="30"/>
      <c r="U87" s="30" t="s">
        <v>63</v>
      </c>
      <c r="V87" s="30" t="s">
        <v>64</v>
      </c>
      <c r="W87" s="30" t="s">
        <v>32</v>
      </c>
    </row>
    <row r="88" spans="1:23" s="32" customFormat="1" ht="60">
      <c r="A88" s="28">
        <f t="shared" si="1"/>
        <v>83</v>
      </c>
      <c r="B88" s="30" t="s">
        <v>476</v>
      </c>
      <c r="C88" s="30"/>
      <c r="D88" s="30" t="s">
        <v>490</v>
      </c>
      <c r="E88" s="30"/>
      <c r="F88" s="30" t="s">
        <v>30</v>
      </c>
      <c r="G88" s="30" t="s">
        <v>31</v>
      </c>
      <c r="H88" s="30" t="s">
        <v>32</v>
      </c>
      <c r="I88" s="30">
        <v>2018</v>
      </c>
      <c r="J88" s="30" t="s">
        <v>491</v>
      </c>
      <c r="K88" s="30"/>
      <c r="L88" s="30" t="s">
        <v>34</v>
      </c>
      <c r="M88" s="30" t="s">
        <v>35</v>
      </c>
      <c r="N88" s="30" t="s">
        <v>36</v>
      </c>
      <c r="O88" s="30" t="s">
        <v>32</v>
      </c>
      <c r="P88" s="30" t="s">
        <v>32</v>
      </c>
      <c r="Q88" s="30" t="s">
        <v>37</v>
      </c>
      <c r="R88" s="30" t="s">
        <v>38</v>
      </c>
      <c r="S88" s="30"/>
      <c r="T88" s="30"/>
      <c r="U88" s="30" t="s">
        <v>32</v>
      </c>
      <c r="V88" s="30" t="s">
        <v>64</v>
      </c>
      <c r="W88" s="30" t="s">
        <v>32</v>
      </c>
    </row>
    <row r="89" spans="1:23" s="32" customFormat="1" ht="36">
      <c r="A89" s="28">
        <f t="shared" si="1"/>
        <v>84</v>
      </c>
      <c r="B89" s="29" t="s">
        <v>492</v>
      </c>
      <c r="C89" s="30"/>
      <c r="D89" s="30" t="s">
        <v>493</v>
      </c>
      <c r="E89" s="30"/>
      <c r="F89" s="30" t="s">
        <v>30</v>
      </c>
      <c r="G89" s="30" t="s">
        <v>494</v>
      </c>
      <c r="H89" s="30" t="s">
        <v>32</v>
      </c>
      <c r="I89" s="30">
        <v>2018</v>
      </c>
      <c r="J89" s="30" t="s">
        <v>495</v>
      </c>
      <c r="K89" s="30"/>
      <c r="L89" s="30" t="s">
        <v>496</v>
      </c>
      <c r="M89" s="30" t="s">
        <v>111</v>
      </c>
      <c r="N89" s="30"/>
      <c r="O89" s="30" t="s">
        <v>497</v>
      </c>
      <c r="P89" s="30" t="s">
        <v>32</v>
      </c>
      <c r="Q89" s="30" t="s">
        <v>32</v>
      </c>
      <c r="R89" s="30" t="s">
        <v>32</v>
      </c>
      <c r="S89" s="30"/>
      <c r="T89" s="30"/>
      <c r="U89" s="30" t="s">
        <v>32</v>
      </c>
      <c r="V89" s="30" t="s">
        <v>32</v>
      </c>
      <c r="W89" s="30" t="s">
        <v>32</v>
      </c>
    </row>
    <row r="90" spans="1:23" s="32" customFormat="1" ht="72">
      <c r="A90" s="28">
        <f t="shared" si="1"/>
        <v>85</v>
      </c>
      <c r="B90" s="30" t="s">
        <v>498</v>
      </c>
      <c r="C90" s="30"/>
      <c r="D90" s="30" t="s">
        <v>499</v>
      </c>
      <c r="E90" s="30"/>
      <c r="F90" s="30" t="s">
        <v>30</v>
      </c>
      <c r="G90" s="30" t="s">
        <v>500</v>
      </c>
      <c r="H90" s="30" t="s">
        <v>32</v>
      </c>
      <c r="I90" s="30">
        <v>2017</v>
      </c>
      <c r="J90" s="30" t="s">
        <v>501</v>
      </c>
      <c r="K90" s="30"/>
      <c r="L90" s="30" t="s">
        <v>502</v>
      </c>
      <c r="M90" s="30" t="s">
        <v>35</v>
      </c>
      <c r="N90" s="30" t="s">
        <v>503</v>
      </c>
      <c r="O90" s="30" t="s">
        <v>32</v>
      </c>
      <c r="P90" s="30" t="s">
        <v>32</v>
      </c>
      <c r="Q90" s="30" t="s">
        <v>37</v>
      </c>
      <c r="R90" s="30" t="s">
        <v>32</v>
      </c>
      <c r="S90" s="30"/>
      <c r="T90" s="30"/>
      <c r="U90" s="30" t="s">
        <v>32</v>
      </c>
      <c r="V90" s="30" t="s">
        <v>64</v>
      </c>
      <c r="W90" s="30" t="s">
        <v>32</v>
      </c>
    </row>
    <row r="91" spans="1:23" s="32" customFormat="1" ht="72">
      <c r="A91" s="28">
        <f t="shared" si="1"/>
        <v>86</v>
      </c>
      <c r="B91" s="29" t="s">
        <v>504</v>
      </c>
      <c r="C91" s="30"/>
      <c r="D91" s="30" t="s">
        <v>505</v>
      </c>
      <c r="E91" s="30"/>
      <c r="F91" s="30" t="s">
        <v>30</v>
      </c>
      <c r="G91" s="30" t="s">
        <v>506</v>
      </c>
      <c r="H91" s="30" t="s">
        <v>32</v>
      </c>
      <c r="I91" s="30">
        <v>2018</v>
      </c>
      <c r="J91" s="30" t="s">
        <v>507</v>
      </c>
      <c r="K91" s="30"/>
      <c r="L91" s="30" t="s">
        <v>508</v>
      </c>
      <c r="M91" s="30" t="s">
        <v>35</v>
      </c>
      <c r="N91" s="30" t="s">
        <v>509</v>
      </c>
      <c r="O91" s="30" t="s">
        <v>32</v>
      </c>
      <c r="P91" s="30" t="s">
        <v>94</v>
      </c>
      <c r="Q91" s="30" t="s">
        <v>37</v>
      </c>
      <c r="R91" s="30" t="s">
        <v>38</v>
      </c>
      <c r="S91" s="30"/>
      <c r="T91" s="30"/>
      <c r="U91" s="30" t="s">
        <v>32</v>
      </c>
      <c r="V91" s="30" t="s">
        <v>32</v>
      </c>
      <c r="W91" s="30" t="s">
        <v>32</v>
      </c>
    </row>
    <row r="92" spans="1:23" s="32" customFormat="1" ht="60">
      <c r="A92" s="28">
        <f t="shared" si="1"/>
        <v>87</v>
      </c>
      <c r="B92" s="29" t="s">
        <v>510</v>
      </c>
      <c r="C92" s="30"/>
      <c r="D92" s="30" t="s">
        <v>511</v>
      </c>
      <c r="E92" s="30"/>
      <c r="F92" s="30" t="s">
        <v>30</v>
      </c>
      <c r="G92" s="30" t="s">
        <v>512</v>
      </c>
      <c r="H92" s="30" t="s">
        <v>32</v>
      </c>
      <c r="I92" s="30">
        <v>2018</v>
      </c>
      <c r="J92" s="30" t="s">
        <v>513</v>
      </c>
      <c r="K92" s="30"/>
      <c r="L92" s="30" t="s">
        <v>514</v>
      </c>
      <c r="M92" s="30" t="s">
        <v>111</v>
      </c>
      <c r="N92" s="30"/>
      <c r="O92" s="36" t="s">
        <v>515</v>
      </c>
      <c r="P92" s="30" t="s">
        <v>62</v>
      </c>
      <c r="Q92" s="30" t="s">
        <v>32</v>
      </c>
      <c r="R92" s="30" t="s">
        <v>38</v>
      </c>
      <c r="S92" s="30"/>
      <c r="T92" s="30"/>
      <c r="U92" s="30" t="s">
        <v>63</v>
      </c>
      <c r="V92" s="30" t="s">
        <v>64</v>
      </c>
      <c r="W92" s="30" t="s">
        <v>32</v>
      </c>
    </row>
    <row r="93" spans="1:23" s="32" customFormat="1" ht="60">
      <c r="A93" s="28">
        <f t="shared" si="1"/>
        <v>88</v>
      </c>
      <c r="B93" s="29" t="s">
        <v>516</v>
      </c>
      <c r="C93" s="30" t="s">
        <v>517</v>
      </c>
      <c r="D93" s="30" t="s">
        <v>518</v>
      </c>
      <c r="E93" s="30" t="s">
        <v>519</v>
      </c>
      <c r="F93" s="30" t="s">
        <v>30</v>
      </c>
      <c r="G93" s="30" t="s">
        <v>279</v>
      </c>
      <c r="H93" s="30" t="s">
        <v>280</v>
      </c>
      <c r="I93" s="30">
        <v>2018</v>
      </c>
      <c r="J93" s="30" t="s">
        <v>520</v>
      </c>
      <c r="K93" s="30" t="s">
        <v>521</v>
      </c>
      <c r="L93" s="30" t="s">
        <v>73</v>
      </c>
      <c r="M93" s="30" t="s">
        <v>35</v>
      </c>
      <c r="N93" s="30" t="s">
        <v>282</v>
      </c>
      <c r="O93" s="30" t="s">
        <v>283</v>
      </c>
      <c r="P93" s="30" t="s">
        <v>62</v>
      </c>
      <c r="Q93" s="30" t="s">
        <v>37</v>
      </c>
      <c r="R93" s="30" t="s">
        <v>38</v>
      </c>
      <c r="S93" s="30"/>
      <c r="T93" s="30"/>
      <c r="U93" s="30" t="s">
        <v>63</v>
      </c>
      <c r="V93" s="30" t="s">
        <v>64</v>
      </c>
      <c r="W93" s="30" t="s">
        <v>32</v>
      </c>
    </row>
    <row r="94" spans="1:23" s="32" customFormat="1" ht="60">
      <c r="A94" s="28">
        <f t="shared" si="1"/>
        <v>89</v>
      </c>
      <c r="B94" s="29" t="s">
        <v>522</v>
      </c>
      <c r="C94" s="30" t="s">
        <v>523</v>
      </c>
      <c r="D94" s="30" t="s">
        <v>524</v>
      </c>
      <c r="E94" s="30" t="s">
        <v>525</v>
      </c>
      <c r="F94" s="30" t="s">
        <v>30</v>
      </c>
      <c r="G94" s="30" t="s">
        <v>215</v>
      </c>
      <c r="H94" s="30" t="s">
        <v>216</v>
      </c>
      <c r="I94" s="30">
        <v>2018</v>
      </c>
      <c r="J94" s="30" t="s">
        <v>526</v>
      </c>
      <c r="K94" s="30" t="s">
        <v>527</v>
      </c>
      <c r="L94" s="30" t="s">
        <v>73</v>
      </c>
      <c r="M94" s="30" t="s">
        <v>35</v>
      </c>
      <c r="N94" s="30" t="s">
        <v>219</v>
      </c>
      <c r="O94" s="30" t="s">
        <v>220</v>
      </c>
      <c r="P94" s="30" t="s">
        <v>62</v>
      </c>
      <c r="Q94" s="30" t="s">
        <v>37</v>
      </c>
      <c r="R94" s="30" t="s">
        <v>38</v>
      </c>
      <c r="S94" s="30"/>
      <c r="T94" s="30"/>
      <c r="U94" s="30" t="s">
        <v>63</v>
      </c>
      <c r="V94" s="30" t="s">
        <v>64</v>
      </c>
      <c r="W94" s="30" t="s">
        <v>32</v>
      </c>
    </row>
    <row r="95" spans="1:23" s="32" customFormat="1" ht="60">
      <c r="A95" s="28">
        <f t="shared" si="1"/>
        <v>90</v>
      </c>
      <c r="B95" s="35" t="s">
        <v>528</v>
      </c>
      <c r="C95" s="30" t="s">
        <v>529</v>
      </c>
      <c r="D95" s="30" t="s">
        <v>530</v>
      </c>
      <c r="E95" s="30"/>
      <c r="F95" s="30" t="s">
        <v>30</v>
      </c>
      <c r="G95" s="30" t="s">
        <v>531</v>
      </c>
      <c r="H95" s="30" t="s">
        <v>32</v>
      </c>
      <c r="I95" s="30">
        <v>2018</v>
      </c>
      <c r="J95" s="30" t="s">
        <v>532</v>
      </c>
      <c r="K95" s="30"/>
      <c r="L95" s="30" t="s">
        <v>533</v>
      </c>
      <c r="M95" s="30" t="s">
        <v>35</v>
      </c>
      <c r="N95" s="30" t="s">
        <v>534</v>
      </c>
      <c r="O95" s="30" t="s">
        <v>32</v>
      </c>
      <c r="P95" s="30" t="s">
        <v>62</v>
      </c>
      <c r="Q95" s="30" t="s">
        <v>32</v>
      </c>
      <c r="R95" s="30" t="s">
        <v>38</v>
      </c>
      <c r="S95" s="30"/>
      <c r="T95" s="30"/>
      <c r="U95" s="30" t="s">
        <v>63</v>
      </c>
      <c r="V95" s="30" t="s">
        <v>64</v>
      </c>
      <c r="W95" s="30" t="s">
        <v>32</v>
      </c>
    </row>
    <row r="96" spans="1:23" s="32" customFormat="1" ht="84">
      <c r="A96" s="28">
        <f t="shared" si="1"/>
        <v>91</v>
      </c>
      <c r="B96" s="29" t="s">
        <v>539</v>
      </c>
      <c r="C96" s="30"/>
      <c r="D96" s="30" t="s">
        <v>540</v>
      </c>
      <c r="E96" s="30"/>
      <c r="F96" s="30" t="s">
        <v>30</v>
      </c>
      <c r="G96" s="30" t="s">
        <v>541</v>
      </c>
      <c r="H96" s="30" t="s">
        <v>32</v>
      </c>
      <c r="I96" s="30">
        <v>2018</v>
      </c>
      <c r="J96" s="30" t="s">
        <v>542</v>
      </c>
      <c r="K96" s="30"/>
      <c r="L96" s="30" t="s">
        <v>543</v>
      </c>
      <c r="M96" s="30" t="s">
        <v>111</v>
      </c>
      <c r="N96" s="30"/>
      <c r="O96" s="30" t="s">
        <v>544</v>
      </c>
      <c r="P96" s="30" t="s">
        <v>62</v>
      </c>
      <c r="Q96" s="30" t="s">
        <v>32</v>
      </c>
      <c r="R96" s="30" t="s">
        <v>38</v>
      </c>
      <c r="S96" s="30"/>
      <c r="T96" s="30"/>
      <c r="U96" s="30" t="s">
        <v>63</v>
      </c>
      <c r="V96" s="30" t="s">
        <v>32</v>
      </c>
      <c r="W96" s="30" t="s">
        <v>32</v>
      </c>
    </row>
    <row r="97" spans="1:23" s="32" customFormat="1" ht="72">
      <c r="A97" s="28">
        <f t="shared" si="1"/>
        <v>92</v>
      </c>
      <c r="B97" s="30" t="s">
        <v>545</v>
      </c>
      <c r="C97" s="30" t="s">
        <v>546</v>
      </c>
      <c r="D97" s="30" t="s">
        <v>547</v>
      </c>
      <c r="E97" s="30" t="s">
        <v>548</v>
      </c>
      <c r="F97" s="30" t="s">
        <v>30</v>
      </c>
      <c r="G97" s="30" t="s">
        <v>55</v>
      </c>
      <c r="H97" s="30" t="s">
        <v>56</v>
      </c>
      <c r="I97" s="30">
        <v>2018</v>
      </c>
      <c r="J97" s="30" t="s">
        <v>549</v>
      </c>
      <c r="K97" s="30" t="s">
        <v>550</v>
      </c>
      <c r="L97" s="30" t="s">
        <v>59</v>
      </c>
      <c r="M97" s="30" t="s">
        <v>35</v>
      </c>
      <c r="N97" s="30" t="s">
        <v>60</v>
      </c>
      <c r="O97" s="30" t="s">
        <v>61</v>
      </c>
      <c r="P97" s="30" t="s">
        <v>62</v>
      </c>
      <c r="Q97" s="30" t="s">
        <v>37</v>
      </c>
      <c r="R97" s="30" t="s">
        <v>38</v>
      </c>
      <c r="S97" s="30"/>
      <c r="T97" s="30"/>
      <c r="U97" s="30" t="s">
        <v>63</v>
      </c>
      <c r="V97" s="30" t="s">
        <v>32</v>
      </c>
      <c r="W97" s="30" t="s">
        <v>32</v>
      </c>
    </row>
    <row r="98" spans="1:23" s="32" customFormat="1" ht="72">
      <c r="A98" s="28">
        <f t="shared" si="1"/>
        <v>93</v>
      </c>
      <c r="B98" s="29" t="s">
        <v>551</v>
      </c>
      <c r="C98" s="30" t="s">
        <v>552</v>
      </c>
      <c r="D98" s="30" t="s">
        <v>559</v>
      </c>
      <c r="E98" s="30" t="s">
        <v>553</v>
      </c>
      <c r="F98" s="30" t="s">
        <v>30</v>
      </c>
      <c r="G98" s="30" t="s">
        <v>55</v>
      </c>
      <c r="H98" s="30" t="s">
        <v>56</v>
      </c>
      <c r="I98" s="30">
        <v>2018</v>
      </c>
      <c r="J98" s="30" t="s">
        <v>554</v>
      </c>
      <c r="K98" s="30" t="s">
        <v>555</v>
      </c>
      <c r="L98" s="30" t="s">
        <v>556</v>
      </c>
      <c r="M98" s="140" t="s">
        <v>35</v>
      </c>
      <c r="N98" s="30" t="s">
        <v>60</v>
      </c>
      <c r="O98" s="30" t="s">
        <v>557</v>
      </c>
      <c r="P98" s="30" t="s">
        <v>62</v>
      </c>
      <c r="Q98" s="30" t="s">
        <v>37</v>
      </c>
      <c r="R98" s="30" t="s">
        <v>38</v>
      </c>
      <c r="S98" s="30"/>
      <c r="T98" s="30"/>
      <c r="U98" s="30" t="s">
        <v>63</v>
      </c>
      <c r="V98" s="30" t="s">
        <v>64</v>
      </c>
      <c r="W98" s="30" t="s">
        <v>32</v>
      </c>
    </row>
    <row r="99" spans="1:23" s="32" customFormat="1" ht="48">
      <c r="A99" s="28">
        <f t="shared" si="1"/>
        <v>94</v>
      </c>
      <c r="B99" s="29" t="s">
        <v>560</v>
      </c>
      <c r="C99" s="30"/>
      <c r="D99" s="30" t="s">
        <v>561</v>
      </c>
      <c r="E99" s="30"/>
      <c r="F99" s="30" t="s">
        <v>30</v>
      </c>
      <c r="G99" s="30" t="s">
        <v>562</v>
      </c>
      <c r="H99" s="30" t="s">
        <v>32</v>
      </c>
      <c r="I99" s="30">
        <v>2018</v>
      </c>
      <c r="J99" s="30" t="s">
        <v>563</v>
      </c>
      <c r="K99" s="30"/>
      <c r="L99" s="30" t="s">
        <v>564</v>
      </c>
      <c r="M99" s="30" t="s">
        <v>111</v>
      </c>
      <c r="N99" s="30"/>
      <c r="O99" s="30" t="s">
        <v>565</v>
      </c>
      <c r="P99" s="30" t="s">
        <v>62</v>
      </c>
      <c r="Q99" s="30" t="s">
        <v>32</v>
      </c>
      <c r="R99" s="30" t="s">
        <v>38</v>
      </c>
      <c r="S99" s="30"/>
      <c r="T99" s="30"/>
      <c r="U99" s="30" t="s">
        <v>63</v>
      </c>
      <c r="V99" s="30" t="s">
        <v>64</v>
      </c>
      <c r="W99" s="30" t="s">
        <v>32</v>
      </c>
    </row>
    <row r="100" spans="1:24" s="32" customFormat="1" ht="96">
      <c r="A100" s="28">
        <f t="shared" si="1"/>
        <v>95</v>
      </c>
      <c r="B100" s="29" t="s">
        <v>566</v>
      </c>
      <c r="C100" s="30" t="s">
        <v>567</v>
      </c>
      <c r="D100" s="30" t="s">
        <v>568</v>
      </c>
      <c r="E100" s="30" t="s">
        <v>569</v>
      </c>
      <c r="F100" s="30" t="s">
        <v>30</v>
      </c>
      <c r="G100" s="30" t="s">
        <v>204</v>
      </c>
      <c r="H100" s="30" t="s">
        <v>205</v>
      </c>
      <c r="I100" s="30">
        <v>2018</v>
      </c>
      <c r="J100" s="30" t="s">
        <v>570</v>
      </c>
      <c r="K100" s="30" t="s">
        <v>571</v>
      </c>
      <c r="L100" s="30" t="s">
        <v>208</v>
      </c>
      <c r="M100" s="30" t="s">
        <v>35</v>
      </c>
      <c r="N100" s="30" t="s">
        <v>209</v>
      </c>
      <c r="O100" s="30" t="s">
        <v>210</v>
      </c>
      <c r="P100" s="30" t="s">
        <v>62</v>
      </c>
      <c r="Q100" s="30" t="s">
        <v>37</v>
      </c>
      <c r="R100" s="30" t="s">
        <v>38</v>
      </c>
      <c r="S100" s="30"/>
      <c r="T100" s="30"/>
      <c r="U100" s="30" t="s">
        <v>63</v>
      </c>
      <c r="V100" s="30" t="s">
        <v>32</v>
      </c>
      <c r="W100" s="30" t="s">
        <v>32</v>
      </c>
      <c r="X100" s="37"/>
    </row>
    <row r="101" spans="1:23" s="32" customFormat="1" ht="36">
      <c r="A101" s="28">
        <f t="shared" si="1"/>
        <v>96</v>
      </c>
      <c r="B101" s="29" t="s">
        <v>572</v>
      </c>
      <c r="C101" s="30"/>
      <c r="D101" s="30" t="s">
        <v>573</v>
      </c>
      <c r="E101" s="30"/>
      <c r="F101" s="30" t="s">
        <v>30</v>
      </c>
      <c r="G101" s="30" t="s">
        <v>574</v>
      </c>
      <c r="H101" s="30" t="s">
        <v>32</v>
      </c>
      <c r="I101" s="30">
        <v>2018</v>
      </c>
      <c r="J101" s="30" t="s">
        <v>575</v>
      </c>
      <c r="K101" s="30"/>
      <c r="L101" s="30" t="s">
        <v>576</v>
      </c>
      <c r="M101" s="30" t="s">
        <v>111</v>
      </c>
      <c r="N101" s="30"/>
      <c r="O101" s="30" t="s">
        <v>577</v>
      </c>
      <c r="P101" s="30" t="s">
        <v>62</v>
      </c>
      <c r="Q101" s="30" t="s">
        <v>32</v>
      </c>
      <c r="R101" s="30" t="s">
        <v>38</v>
      </c>
      <c r="S101" s="30"/>
      <c r="T101" s="30"/>
      <c r="U101" s="30" t="s">
        <v>63</v>
      </c>
      <c r="V101" s="30" t="s">
        <v>64</v>
      </c>
      <c r="W101" s="30" t="s">
        <v>32</v>
      </c>
    </row>
    <row r="102" spans="1:23" s="32" customFormat="1" ht="36">
      <c r="A102" s="28">
        <f t="shared" si="1"/>
        <v>97</v>
      </c>
      <c r="B102" s="29" t="s">
        <v>578</v>
      </c>
      <c r="C102" s="30"/>
      <c r="D102" s="30" t="s">
        <v>579</v>
      </c>
      <c r="E102" s="30"/>
      <c r="F102" s="30" t="s">
        <v>30</v>
      </c>
      <c r="G102" s="30" t="s">
        <v>580</v>
      </c>
      <c r="H102" s="30" t="s">
        <v>32</v>
      </c>
      <c r="I102" s="30">
        <v>2018</v>
      </c>
      <c r="J102" s="30" t="s">
        <v>581</v>
      </c>
      <c r="K102" s="30"/>
      <c r="L102" s="30" t="s">
        <v>34</v>
      </c>
      <c r="M102" s="30" t="s">
        <v>35</v>
      </c>
      <c r="N102" s="30" t="s">
        <v>582</v>
      </c>
      <c r="O102" s="30" t="s">
        <v>32</v>
      </c>
      <c r="P102" s="30" t="s">
        <v>32</v>
      </c>
      <c r="Q102" s="30" t="s">
        <v>37</v>
      </c>
      <c r="R102" s="30" t="s">
        <v>38</v>
      </c>
      <c r="S102" s="30"/>
      <c r="T102" s="30"/>
      <c r="U102" s="30" t="s">
        <v>32</v>
      </c>
      <c r="V102" s="30" t="s">
        <v>32</v>
      </c>
      <c r="W102" s="30" t="s">
        <v>32</v>
      </c>
    </row>
    <row r="103" spans="1:23" s="32" customFormat="1" ht="48">
      <c r="A103" s="28">
        <f t="shared" si="1"/>
        <v>98</v>
      </c>
      <c r="B103" s="35" t="s">
        <v>2183</v>
      </c>
      <c r="C103" s="30"/>
      <c r="D103" s="30" t="s">
        <v>584</v>
      </c>
      <c r="E103" s="30"/>
      <c r="F103" s="30" t="s">
        <v>30</v>
      </c>
      <c r="G103" s="30" t="s">
        <v>585</v>
      </c>
      <c r="H103" s="30" t="s">
        <v>32</v>
      </c>
      <c r="I103" s="30">
        <v>2018</v>
      </c>
      <c r="J103" s="30" t="s">
        <v>586</v>
      </c>
      <c r="K103" s="30"/>
      <c r="L103" s="30" t="s">
        <v>110</v>
      </c>
      <c r="M103" s="30" t="s">
        <v>111</v>
      </c>
      <c r="N103" s="30"/>
      <c r="O103" s="30" t="s">
        <v>587</v>
      </c>
      <c r="P103" s="30" t="s">
        <v>62</v>
      </c>
      <c r="Q103" s="30" t="s">
        <v>32</v>
      </c>
      <c r="R103" s="30" t="s">
        <v>38</v>
      </c>
      <c r="S103" s="30"/>
      <c r="T103" s="30"/>
      <c r="U103" s="30" t="s">
        <v>63</v>
      </c>
      <c r="V103" s="30" t="s">
        <v>64</v>
      </c>
      <c r="W103" s="30" t="s">
        <v>32</v>
      </c>
    </row>
    <row r="104" spans="1:23" s="32" customFormat="1" ht="36">
      <c r="A104" s="28">
        <f t="shared" si="1"/>
        <v>99</v>
      </c>
      <c r="B104" s="29" t="s">
        <v>583</v>
      </c>
      <c r="C104" s="30"/>
      <c r="D104" s="30" t="s">
        <v>588</v>
      </c>
      <c r="E104" s="30"/>
      <c r="F104" s="30" t="s">
        <v>30</v>
      </c>
      <c r="G104" s="30" t="s">
        <v>589</v>
      </c>
      <c r="H104" s="30" t="s">
        <v>32</v>
      </c>
      <c r="I104" s="30">
        <v>2018</v>
      </c>
      <c r="J104" s="30" t="s">
        <v>590</v>
      </c>
      <c r="K104" s="30"/>
      <c r="L104" s="30" t="s">
        <v>324</v>
      </c>
      <c r="M104" s="30" t="s">
        <v>111</v>
      </c>
      <c r="N104" s="30"/>
      <c r="O104" s="30" t="s">
        <v>591</v>
      </c>
      <c r="P104" s="30" t="s">
        <v>62</v>
      </c>
      <c r="Q104" s="30" t="s">
        <v>32</v>
      </c>
      <c r="R104" s="30" t="s">
        <v>38</v>
      </c>
      <c r="S104" s="30"/>
      <c r="T104" s="30"/>
      <c r="U104" s="30" t="s">
        <v>63</v>
      </c>
      <c r="V104" s="30" t="s">
        <v>64</v>
      </c>
      <c r="W104" s="30" t="s">
        <v>32</v>
      </c>
    </row>
    <row r="105" spans="1:23" s="32" customFormat="1" ht="72">
      <c r="A105" s="28">
        <f t="shared" si="1"/>
        <v>100</v>
      </c>
      <c r="B105" s="29" t="s">
        <v>592</v>
      </c>
      <c r="C105" s="30"/>
      <c r="D105" s="30" t="s">
        <v>593</v>
      </c>
      <c r="E105" s="30"/>
      <c r="F105" s="30" t="s">
        <v>30</v>
      </c>
      <c r="G105" s="30" t="s">
        <v>2091</v>
      </c>
      <c r="H105" s="30" t="s">
        <v>32</v>
      </c>
      <c r="I105" s="30">
        <v>2018</v>
      </c>
      <c r="J105" s="30" t="s">
        <v>2090</v>
      </c>
      <c r="K105" s="30"/>
      <c r="L105" s="30" t="s">
        <v>49</v>
      </c>
      <c r="M105" s="30" t="s">
        <v>35</v>
      </c>
      <c r="N105" s="30" t="s">
        <v>594</v>
      </c>
      <c r="O105" s="30" t="s">
        <v>32</v>
      </c>
      <c r="P105" s="30" t="s">
        <v>32</v>
      </c>
      <c r="Q105" s="30" t="s">
        <v>37</v>
      </c>
      <c r="R105" s="30" t="s">
        <v>38</v>
      </c>
      <c r="S105" s="30"/>
      <c r="T105" s="30"/>
      <c r="U105" s="30" t="s">
        <v>32</v>
      </c>
      <c r="V105" s="30" t="s">
        <v>32</v>
      </c>
      <c r="W105" s="30" t="s">
        <v>32</v>
      </c>
    </row>
    <row r="106" spans="1:23" s="32" customFormat="1" ht="72">
      <c r="A106" s="28">
        <f t="shared" si="1"/>
        <v>101</v>
      </c>
      <c r="B106" s="29" t="s">
        <v>592</v>
      </c>
      <c r="C106" s="30"/>
      <c r="D106" s="30" t="s">
        <v>595</v>
      </c>
      <c r="E106" s="30"/>
      <c r="F106" s="30" t="s">
        <v>30</v>
      </c>
      <c r="G106" s="30" t="s">
        <v>596</v>
      </c>
      <c r="H106" s="30" t="s">
        <v>32</v>
      </c>
      <c r="I106" s="30">
        <v>2018</v>
      </c>
      <c r="J106" s="30" t="s">
        <v>597</v>
      </c>
      <c r="K106" s="30"/>
      <c r="L106" s="30" t="s">
        <v>598</v>
      </c>
      <c r="M106" s="30" t="s">
        <v>35</v>
      </c>
      <c r="N106" s="30" t="s">
        <v>599</v>
      </c>
      <c r="O106" s="30" t="s">
        <v>32</v>
      </c>
      <c r="P106" s="30" t="s">
        <v>32</v>
      </c>
      <c r="Q106" s="30" t="s">
        <v>37</v>
      </c>
      <c r="R106" s="30" t="s">
        <v>38</v>
      </c>
      <c r="S106" s="30"/>
      <c r="T106" s="30"/>
      <c r="U106" s="30" t="s">
        <v>32</v>
      </c>
      <c r="V106" s="30" t="s">
        <v>32</v>
      </c>
      <c r="W106" s="30" t="s">
        <v>32</v>
      </c>
    </row>
    <row r="107" spans="1:23" s="32" customFormat="1" ht="72">
      <c r="A107" s="28">
        <f t="shared" si="1"/>
        <v>102</v>
      </c>
      <c r="B107" s="30" t="s">
        <v>600</v>
      </c>
      <c r="C107" s="30"/>
      <c r="D107" s="30" t="s">
        <v>601</v>
      </c>
      <c r="E107" s="30"/>
      <c r="F107" s="30" t="s">
        <v>30</v>
      </c>
      <c r="G107" s="30" t="s">
        <v>215</v>
      </c>
      <c r="H107" s="30"/>
      <c r="I107" s="30">
        <v>2018</v>
      </c>
      <c r="J107" s="30" t="s">
        <v>602</v>
      </c>
      <c r="K107" s="30"/>
      <c r="L107" s="30" t="s">
        <v>73</v>
      </c>
      <c r="M107" s="30" t="s">
        <v>35</v>
      </c>
      <c r="N107" s="30" t="s">
        <v>219</v>
      </c>
      <c r="O107" s="30"/>
      <c r="P107" s="30" t="s">
        <v>62</v>
      </c>
      <c r="Q107" s="30" t="s">
        <v>37</v>
      </c>
      <c r="R107" s="30" t="s">
        <v>38</v>
      </c>
      <c r="S107" s="30"/>
      <c r="T107" s="30"/>
      <c r="U107" s="30" t="s">
        <v>63</v>
      </c>
      <c r="V107" s="30" t="s">
        <v>32</v>
      </c>
      <c r="W107" s="30" t="s">
        <v>32</v>
      </c>
    </row>
    <row r="108" spans="1:23" s="32" customFormat="1" ht="72">
      <c r="A108" s="28">
        <f t="shared" si="1"/>
        <v>103</v>
      </c>
      <c r="B108" s="29" t="s">
        <v>603</v>
      </c>
      <c r="C108" s="30"/>
      <c r="D108" s="30" t="s">
        <v>604</v>
      </c>
      <c r="E108" s="30"/>
      <c r="F108" s="30" t="s">
        <v>30</v>
      </c>
      <c r="G108" s="30" t="s">
        <v>2091</v>
      </c>
      <c r="H108" s="30" t="s">
        <v>32</v>
      </c>
      <c r="I108" s="30">
        <v>2018</v>
      </c>
      <c r="J108" s="30" t="s">
        <v>605</v>
      </c>
      <c r="K108" s="30"/>
      <c r="L108" s="30" t="s">
        <v>49</v>
      </c>
      <c r="M108" s="30" t="s">
        <v>35</v>
      </c>
      <c r="N108" s="30" t="s">
        <v>594</v>
      </c>
      <c r="O108" s="30" t="s">
        <v>32</v>
      </c>
      <c r="P108" s="30" t="s">
        <v>32</v>
      </c>
      <c r="Q108" s="30" t="s">
        <v>37</v>
      </c>
      <c r="R108" s="30" t="s">
        <v>38</v>
      </c>
      <c r="S108" s="30"/>
      <c r="T108" s="30"/>
      <c r="U108" s="30" t="s">
        <v>32</v>
      </c>
      <c r="V108" s="30" t="s">
        <v>32</v>
      </c>
      <c r="W108" s="30" t="s">
        <v>32</v>
      </c>
    </row>
    <row r="109" spans="1:23" s="32" customFormat="1" ht="60">
      <c r="A109" s="28">
        <f t="shared" si="1"/>
        <v>104</v>
      </c>
      <c r="B109" s="29" t="s">
        <v>606</v>
      </c>
      <c r="C109" s="30"/>
      <c r="D109" s="30" t="s">
        <v>607</v>
      </c>
      <c r="E109" s="30"/>
      <c r="F109" s="30" t="s">
        <v>30</v>
      </c>
      <c r="G109" s="30" t="s">
        <v>608</v>
      </c>
      <c r="H109" s="30" t="s">
        <v>32</v>
      </c>
      <c r="I109" s="30">
        <v>2018</v>
      </c>
      <c r="J109" s="30" t="s">
        <v>609</v>
      </c>
      <c r="K109" s="30"/>
      <c r="L109" s="30" t="s">
        <v>610</v>
      </c>
      <c r="M109" s="30" t="s">
        <v>111</v>
      </c>
      <c r="N109" s="30"/>
      <c r="O109" s="30" t="s">
        <v>611</v>
      </c>
      <c r="P109" s="30" t="s">
        <v>62</v>
      </c>
      <c r="Q109" s="30" t="s">
        <v>32</v>
      </c>
      <c r="R109" s="30" t="s">
        <v>38</v>
      </c>
      <c r="S109" s="30"/>
      <c r="T109" s="30"/>
      <c r="U109" s="30" t="s">
        <v>63</v>
      </c>
      <c r="V109" s="30" t="s">
        <v>32</v>
      </c>
      <c r="W109" s="30" t="s">
        <v>32</v>
      </c>
    </row>
    <row r="110" spans="1:23" s="32" customFormat="1" ht="36">
      <c r="A110" s="28">
        <f t="shared" si="1"/>
        <v>105</v>
      </c>
      <c r="B110" s="38" t="s">
        <v>612</v>
      </c>
      <c r="C110" s="39"/>
      <c r="D110" s="39" t="s">
        <v>613</v>
      </c>
      <c r="E110" s="39"/>
      <c r="F110" s="39" t="s">
        <v>30</v>
      </c>
      <c r="G110" s="39" t="s">
        <v>31</v>
      </c>
      <c r="H110" s="39" t="s">
        <v>32</v>
      </c>
      <c r="I110" s="39">
        <v>2018</v>
      </c>
      <c r="J110" s="39" t="s">
        <v>614</v>
      </c>
      <c r="K110" s="39"/>
      <c r="L110" s="39" t="s">
        <v>34</v>
      </c>
      <c r="M110" s="39" t="s">
        <v>35</v>
      </c>
      <c r="N110" s="39" t="s">
        <v>36</v>
      </c>
      <c r="O110" s="39" t="s">
        <v>32</v>
      </c>
      <c r="P110" s="39" t="s">
        <v>32</v>
      </c>
      <c r="Q110" s="39" t="s">
        <v>37</v>
      </c>
      <c r="R110" s="39" t="s">
        <v>38</v>
      </c>
      <c r="S110" s="39"/>
      <c r="T110" s="39"/>
      <c r="U110" s="39" t="s">
        <v>32</v>
      </c>
      <c r="V110" s="39" t="s">
        <v>32</v>
      </c>
      <c r="W110" s="39" t="s">
        <v>32</v>
      </c>
    </row>
    <row r="111" spans="1:23" s="42" customFormat="1" ht="72">
      <c r="A111" s="28">
        <f t="shared" si="1"/>
        <v>106</v>
      </c>
      <c r="B111" s="40" t="s">
        <v>615</v>
      </c>
      <c r="C111" s="41" t="s">
        <v>616</v>
      </c>
      <c r="D111" s="41" t="s">
        <v>617</v>
      </c>
      <c r="E111" s="41" t="s">
        <v>618</v>
      </c>
      <c r="F111" s="41" t="s">
        <v>30</v>
      </c>
      <c r="G111" s="41" t="s">
        <v>55</v>
      </c>
      <c r="H111" s="41" t="s">
        <v>56</v>
      </c>
      <c r="I111" s="41">
        <v>2018</v>
      </c>
      <c r="J111" s="41" t="s">
        <v>619</v>
      </c>
      <c r="K111" s="41" t="s">
        <v>620</v>
      </c>
      <c r="L111" s="41" t="s">
        <v>59</v>
      </c>
      <c r="M111" s="41" t="s">
        <v>35</v>
      </c>
      <c r="N111" s="41" t="s">
        <v>60</v>
      </c>
      <c r="O111" s="41" t="s">
        <v>61</v>
      </c>
      <c r="P111" s="41" t="s">
        <v>62</v>
      </c>
      <c r="Q111" s="41" t="s">
        <v>37</v>
      </c>
      <c r="R111" s="41" t="s">
        <v>38</v>
      </c>
      <c r="S111" s="41"/>
      <c r="T111" s="41"/>
      <c r="U111" s="41" t="s">
        <v>63</v>
      </c>
      <c r="V111" s="41" t="s">
        <v>32</v>
      </c>
      <c r="W111" s="41" t="s">
        <v>32</v>
      </c>
    </row>
    <row r="112" spans="1:23" s="32" customFormat="1" ht="72">
      <c r="A112" s="28">
        <f t="shared" si="1"/>
        <v>107</v>
      </c>
      <c r="B112" s="43" t="s">
        <v>621</v>
      </c>
      <c r="C112" s="44"/>
      <c r="D112" s="44" t="s">
        <v>622</v>
      </c>
      <c r="E112" s="44"/>
      <c r="F112" s="44" t="s">
        <v>30</v>
      </c>
      <c r="G112" s="44" t="s">
        <v>623</v>
      </c>
      <c r="H112" s="44" t="s">
        <v>32</v>
      </c>
      <c r="I112" s="44">
        <v>2018</v>
      </c>
      <c r="J112" s="44" t="s">
        <v>624</v>
      </c>
      <c r="K112" s="44"/>
      <c r="L112" s="44" t="s">
        <v>324</v>
      </c>
      <c r="M112" s="44" t="s">
        <v>111</v>
      </c>
      <c r="N112" s="44"/>
      <c r="O112" s="44" t="s">
        <v>625</v>
      </c>
      <c r="P112" s="44" t="s">
        <v>62</v>
      </c>
      <c r="Q112" s="44" t="s">
        <v>32</v>
      </c>
      <c r="R112" s="44" t="s">
        <v>38</v>
      </c>
      <c r="S112" s="44"/>
      <c r="T112" s="44"/>
      <c r="U112" s="44" t="s">
        <v>63</v>
      </c>
      <c r="V112" s="44" t="s">
        <v>64</v>
      </c>
      <c r="W112" s="44" t="s">
        <v>32</v>
      </c>
    </row>
    <row r="113" spans="1:23" s="32" customFormat="1" ht="48">
      <c r="A113" s="28">
        <f t="shared" si="1"/>
        <v>108</v>
      </c>
      <c r="B113" s="29" t="s">
        <v>626</v>
      </c>
      <c r="C113" s="30"/>
      <c r="D113" s="30" t="s">
        <v>627</v>
      </c>
      <c r="E113" s="30"/>
      <c r="F113" s="30" t="s">
        <v>30</v>
      </c>
      <c r="G113" s="30" t="s">
        <v>623</v>
      </c>
      <c r="H113" s="30" t="s">
        <v>32</v>
      </c>
      <c r="I113" s="30">
        <v>2018</v>
      </c>
      <c r="J113" s="30" t="s">
        <v>628</v>
      </c>
      <c r="K113" s="30"/>
      <c r="L113" s="30" t="s">
        <v>324</v>
      </c>
      <c r="M113" s="30" t="s">
        <v>111</v>
      </c>
      <c r="N113" s="30"/>
      <c r="O113" s="30" t="s">
        <v>625</v>
      </c>
      <c r="P113" s="30" t="s">
        <v>62</v>
      </c>
      <c r="Q113" s="30" t="s">
        <v>32</v>
      </c>
      <c r="R113" s="30" t="s">
        <v>38</v>
      </c>
      <c r="S113" s="30"/>
      <c r="T113" s="30"/>
      <c r="U113" s="30" t="s">
        <v>63</v>
      </c>
      <c r="V113" s="30" t="s">
        <v>64</v>
      </c>
      <c r="W113" s="30" t="s">
        <v>32</v>
      </c>
    </row>
    <row r="114" spans="1:23" s="32" customFormat="1" ht="60">
      <c r="A114" s="28">
        <f t="shared" si="1"/>
        <v>109</v>
      </c>
      <c r="B114" s="38" t="s">
        <v>629</v>
      </c>
      <c r="C114" s="39"/>
      <c r="D114" s="39" t="s">
        <v>630</v>
      </c>
      <c r="E114" s="39"/>
      <c r="F114" s="39" t="s">
        <v>30</v>
      </c>
      <c r="G114" s="39" t="s">
        <v>631</v>
      </c>
      <c r="H114" s="39" t="s">
        <v>32</v>
      </c>
      <c r="I114" s="39">
        <v>2018</v>
      </c>
      <c r="J114" s="39" t="s">
        <v>632</v>
      </c>
      <c r="K114" s="39"/>
      <c r="L114" s="39" t="s">
        <v>633</v>
      </c>
      <c r="M114" s="39" t="s">
        <v>111</v>
      </c>
      <c r="N114" s="39"/>
      <c r="O114" s="39" t="s">
        <v>634</v>
      </c>
      <c r="P114" s="39" t="s">
        <v>32</v>
      </c>
      <c r="Q114" s="39" t="s">
        <v>32</v>
      </c>
      <c r="R114" s="39" t="s">
        <v>32</v>
      </c>
      <c r="S114" s="39"/>
      <c r="T114" s="39"/>
      <c r="U114" s="39" t="s">
        <v>32</v>
      </c>
      <c r="V114" s="39" t="s">
        <v>64</v>
      </c>
      <c r="W114" s="39" t="s">
        <v>32</v>
      </c>
    </row>
    <row r="115" spans="1:23" s="42" customFormat="1" ht="72">
      <c r="A115" s="28">
        <f t="shared" si="1"/>
        <v>110</v>
      </c>
      <c r="B115" s="40" t="s">
        <v>635</v>
      </c>
      <c r="C115" s="41"/>
      <c r="D115" s="41" t="s">
        <v>636</v>
      </c>
      <c r="E115" s="41"/>
      <c r="F115" s="41" t="s">
        <v>30</v>
      </c>
      <c r="G115" s="41" t="s">
        <v>99</v>
      </c>
      <c r="H115" s="41" t="s">
        <v>100</v>
      </c>
      <c r="I115" s="41">
        <v>2018</v>
      </c>
      <c r="J115" s="41" t="s">
        <v>637</v>
      </c>
      <c r="K115" s="41"/>
      <c r="L115" s="41" t="s">
        <v>103</v>
      </c>
      <c r="M115" s="41" t="s">
        <v>35</v>
      </c>
      <c r="N115" s="41" t="s">
        <v>104</v>
      </c>
      <c r="O115" s="41" t="s">
        <v>105</v>
      </c>
      <c r="P115" s="41" t="s">
        <v>62</v>
      </c>
      <c r="Q115" s="41" t="s">
        <v>37</v>
      </c>
      <c r="R115" s="41" t="s">
        <v>38</v>
      </c>
      <c r="S115" s="41"/>
      <c r="T115" s="41"/>
      <c r="U115" s="41" t="s">
        <v>63</v>
      </c>
      <c r="V115" s="41" t="s">
        <v>32</v>
      </c>
      <c r="W115" s="41" t="s">
        <v>32</v>
      </c>
    </row>
    <row r="116" spans="1:23" s="32" customFormat="1" ht="72">
      <c r="A116" s="28">
        <f t="shared" si="1"/>
        <v>111</v>
      </c>
      <c r="B116" s="43" t="s">
        <v>638</v>
      </c>
      <c r="C116" s="44"/>
      <c r="D116" s="44" t="s">
        <v>639</v>
      </c>
      <c r="E116" s="44"/>
      <c r="F116" s="44" t="s">
        <v>30</v>
      </c>
      <c r="G116" s="44" t="s">
        <v>640</v>
      </c>
      <c r="H116" s="44" t="s">
        <v>641</v>
      </c>
      <c r="I116" s="44">
        <v>2018</v>
      </c>
      <c r="J116" s="44" t="s">
        <v>642</v>
      </c>
      <c r="K116" s="44"/>
      <c r="L116" s="44" t="s">
        <v>489</v>
      </c>
      <c r="M116" s="44" t="s">
        <v>35</v>
      </c>
      <c r="N116" s="44" t="s">
        <v>643</v>
      </c>
      <c r="O116" s="44" t="s">
        <v>644</v>
      </c>
      <c r="P116" s="44" t="s">
        <v>62</v>
      </c>
      <c r="Q116" s="44" t="s">
        <v>37</v>
      </c>
      <c r="R116" s="44" t="s">
        <v>38</v>
      </c>
      <c r="S116" s="44"/>
      <c r="T116" s="44"/>
      <c r="U116" s="44" t="s">
        <v>63</v>
      </c>
      <c r="V116" s="44" t="s">
        <v>32</v>
      </c>
      <c r="W116" s="44" t="s">
        <v>32</v>
      </c>
    </row>
    <row r="117" spans="1:23" s="32" customFormat="1" ht="72">
      <c r="A117" s="28">
        <f t="shared" si="1"/>
        <v>112</v>
      </c>
      <c r="B117" s="29" t="s">
        <v>645</v>
      </c>
      <c r="C117" s="30"/>
      <c r="D117" s="30" t="s">
        <v>646</v>
      </c>
      <c r="E117" s="30"/>
      <c r="F117" s="30" t="s">
        <v>30</v>
      </c>
      <c r="G117" s="30" t="s">
        <v>99</v>
      </c>
      <c r="H117" s="30" t="s">
        <v>100</v>
      </c>
      <c r="I117" s="30">
        <v>2018</v>
      </c>
      <c r="J117" s="30" t="s">
        <v>647</v>
      </c>
      <c r="K117" s="30"/>
      <c r="L117" s="30" t="s">
        <v>103</v>
      </c>
      <c r="M117" s="30" t="s">
        <v>35</v>
      </c>
      <c r="N117" s="30" t="s">
        <v>104</v>
      </c>
      <c r="O117" s="30" t="s">
        <v>105</v>
      </c>
      <c r="P117" s="30" t="s">
        <v>62</v>
      </c>
      <c r="Q117" s="30" t="s">
        <v>37</v>
      </c>
      <c r="R117" s="30" t="s">
        <v>38</v>
      </c>
      <c r="S117" s="30"/>
      <c r="T117" s="30"/>
      <c r="U117" s="30" t="s">
        <v>63</v>
      </c>
      <c r="V117" s="30" t="s">
        <v>64</v>
      </c>
      <c r="W117" s="30" t="s">
        <v>32</v>
      </c>
    </row>
    <row r="118" spans="1:23" s="32" customFormat="1" ht="48">
      <c r="A118" s="28">
        <f t="shared" si="1"/>
        <v>113</v>
      </c>
      <c r="B118" s="29" t="s">
        <v>648</v>
      </c>
      <c r="C118" s="30"/>
      <c r="D118" s="30" t="s">
        <v>649</v>
      </c>
      <c r="E118" s="30"/>
      <c r="F118" s="30" t="s">
        <v>30</v>
      </c>
      <c r="G118" s="30" t="s">
        <v>580</v>
      </c>
      <c r="H118" s="30" t="s">
        <v>650</v>
      </c>
      <c r="I118" s="30">
        <v>2018</v>
      </c>
      <c r="J118" s="30" t="s">
        <v>651</v>
      </c>
      <c r="K118" s="30"/>
      <c r="L118" s="30" t="s">
        <v>34</v>
      </c>
      <c r="M118" s="30" t="s">
        <v>35</v>
      </c>
      <c r="N118" s="30" t="s">
        <v>582</v>
      </c>
      <c r="O118" s="30" t="s">
        <v>32</v>
      </c>
      <c r="P118" s="30" t="s">
        <v>32</v>
      </c>
      <c r="Q118" s="30" t="s">
        <v>37</v>
      </c>
      <c r="R118" s="30" t="s">
        <v>38</v>
      </c>
      <c r="S118" s="30"/>
      <c r="T118" s="30"/>
      <c r="U118" s="30" t="s">
        <v>32</v>
      </c>
      <c r="V118" s="30" t="s">
        <v>32</v>
      </c>
      <c r="W118" s="30" t="s">
        <v>32</v>
      </c>
    </row>
    <row r="119" spans="1:23" s="32" customFormat="1" ht="60">
      <c r="A119" s="28">
        <f t="shared" si="1"/>
        <v>114</v>
      </c>
      <c r="B119" s="29" t="s">
        <v>652</v>
      </c>
      <c r="C119" s="30"/>
      <c r="D119" s="30" t="s">
        <v>653</v>
      </c>
      <c r="E119" s="30"/>
      <c r="F119" s="30" t="s">
        <v>30</v>
      </c>
      <c r="G119" s="30" t="s">
        <v>31</v>
      </c>
      <c r="H119" s="30" t="s">
        <v>32</v>
      </c>
      <c r="I119" s="30">
        <v>2018</v>
      </c>
      <c r="J119" s="30" t="s">
        <v>654</v>
      </c>
      <c r="K119" s="30"/>
      <c r="L119" s="30" t="s">
        <v>34</v>
      </c>
      <c r="M119" s="30" t="s">
        <v>35</v>
      </c>
      <c r="N119" s="30" t="s">
        <v>36</v>
      </c>
      <c r="O119" s="30" t="s">
        <v>32</v>
      </c>
      <c r="P119" s="30" t="s">
        <v>32</v>
      </c>
      <c r="Q119" s="30" t="s">
        <v>37</v>
      </c>
      <c r="R119" s="30" t="s">
        <v>38</v>
      </c>
      <c r="S119" s="30"/>
      <c r="T119" s="30"/>
      <c r="U119" s="30" t="s">
        <v>32</v>
      </c>
      <c r="V119" s="30" t="s">
        <v>32</v>
      </c>
      <c r="W119" s="30" t="s">
        <v>32</v>
      </c>
    </row>
    <row r="120" spans="1:23" s="32" customFormat="1" ht="36">
      <c r="A120" s="28">
        <f t="shared" si="1"/>
        <v>115</v>
      </c>
      <c r="B120" s="30" t="s">
        <v>655</v>
      </c>
      <c r="C120" s="30"/>
      <c r="D120" s="30" t="s">
        <v>656</v>
      </c>
      <c r="E120" s="30"/>
      <c r="F120" s="30" t="s">
        <v>30</v>
      </c>
      <c r="G120" s="30" t="s">
        <v>657</v>
      </c>
      <c r="H120" s="30" t="s">
        <v>32</v>
      </c>
      <c r="I120" s="30">
        <v>2018</v>
      </c>
      <c r="J120" s="30" t="s">
        <v>658</v>
      </c>
      <c r="K120" s="30"/>
      <c r="L120" s="30" t="s">
        <v>300</v>
      </c>
      <c r="M120" s="30" t="s">
        <v>111</v>
      </c>
      <c r="N120" s="30"/>
      <c r="O120" s="30" t="s">
        <v>659</v>
      </c>
      <c r="P120" s="30" t="s">
        <v>62</v>
      </c>
      <c r="Q120" s="30" t="s">
        <v>32</v>
      </c>
      <c r="R120" s="30" t="s">
        <v>38</v>
      </c>
      <c r="S120" s="30"/>
      <c r="T120" s="30"/>
      <c r="U120" s="30" t="s">
        <v>63</v>
      </c>
      <c r="V120" s="30" t="s">
        <v>64</v>
      </c>
      <c r="W120" s="30" t="s">
        <v>32</v>
      </c>
    </row>
    <row r="121" spans="1:23" s="32" customFormat="1" ht="48">
      <c r="A121" s="28">
        <f t="shared" si="1"/>
        <v>116</v>
      </c>
      <c r="B121" s="30" t="s">
        <v>660</v>
      </c>
      <c r="C121" s="30"/>
      <c r="D121" s="30" t="s">
        <v>661</v>
      </c>
      <c r="E121" s="30"/>
      <c r="F121" s="30" t="s">
        <v>30</v>
      </c>
      <c r="G121" s="30" t="s">
        <v>662</v>
      </c>
      <c r="H121" s="30" t="s">
        <v>32</v>
      </c>
      <c r="I121" s="30">
        <v>2018</v>
      </c>
      <c r="J121" s="30" t="s">
        <v>663</v>
      </c>
      <c r="K121" s="30"/>
      <c r="L121" s="30" t="s">
        <v>664</v>
      </c>
      <c r="M121" s="30" t="s">
        <v>35</v>
      </c>
      <c r="N121" s="30" t="s">
        <v>665</v>
      </c>
      <c r="O121" s="30" t="s">
        <v>32</v>
      </c>
      <c r="P121" s="30" t="s">
        <v>32</v>
      </c>
      <c r="Q121" s="30" t="s">
        <v>37</v>
      </c>
      <c r="R121" s="30" t="s">
        <v>38</v>
      </c>
      <c r="S121" s="30"/>
      <c r="T121" s="30"/>
      <c r="U121" s="30" t="s">
        <v>32</v>
      </c>
      <c r="V121" s="30" t="s">
        <v>64</v>
      </c>
      <c r="W121" s="30" t="s">
        <v>32</v>
      </c>
    </row>
    <row r="122" spans="1:23" s="32" customFormat="1" ht="48">
      <c r="A122" s="28">
        <f t="shared" si="1"/>
        <v>117</v>
      </c>
      <c r="B122" s="29" t="s">
        <v>666</v>
      </c>
      <c r="C122" s="30"/>
      <c r="D122" s="30" t="s">
        <v>667</v>
      </c>
      <c r="E122" s="30"/>
      <c r="F122" s="30" t="s">
        <v>30</v>
      </c>
      <c r="G122" s="30" t="s">
        <v>251</v>
      </c>
      <c r="H122" s="30" t="s">
        <v>32</v>
      </c>
      <c r="I122" s="30">
        <v>2018</v>
      </c>
      <c r="J122" s="30" t="s">
        <v>668</v>
      </c>
      <c r="K122" s="30"/>
      <c r="L122" s="30" t="s">
        <v>253</v>
      </c>
      <c r="M122" s="30" t="s">
        <v>35</v>
      </c>
      <c r="N122" s="30" t="s">
        <v>254</v>
      </c>
      <c r="O122" s="30" t="s">
        <v>32</v>
      </c>
      <c r="P122" s="30" t="s">
        <v>32</v>
      </c>
      <c r="Q122" s="30" t="s">
        <v>37</v>
      </c>
      <c r="R122" s="30" t="s">
        <v>38</v>
      </c>
      <c r="S122" s="30"/>
      <c r="T122" s="30" t="s">
        <v>255</v>
      </c>
      <c r="U122" s="30" t="s">
        <v>32</v>
      </c>
      <c r="V122" s="30" t="s">
        <v>64</v>
      </c>
      <c r="W122" s="30" t="s">
        <v>32</v>
      </c>
    </row>
    <row r="123" spans="1:23" s="32" customFormat="1" ht="48">
      <c r="A123" s="28">
        <f t="shared" si="1"/>
        <v>118</v>
      </c>
      <c r="B123" s="29" t="s">
        <v>669</v>
      </c>
      <c r="C123" s="30"/>
      <c r="D123" s="30" t="s">
        <v>670</v>
      </c>
      <c r="E123" s="30"/>
      <c r="F123" s="30" t="s">
        <v>30</v>
      </c>
      <c r="G123" s="30" t="s">
        <v>671</v>
      </c>
      <c r="H123" s="45" t="s">
        <v>672</v>
      </c>
      <c r="I123" s="30">
        <v>2018</v>
      </c>
      <c r="J123" s="30" t="s">
        <v>673</v>
      </c>
      <c r="K123" s="30"/>
      <c r="L123" s="30" t="s">
        <v>49</v>
      </c>
      <c r="M123" s="30" t="s">
        <v>35</v>
      </c>
      <c r="N123" s="30" t="s">
        <v>674</v>
      </c>
      <c r="O123" s="30" t="s">
        <v>32</v>
      </c>
      <c r="P123" s="30" t="s">
        <v>94</v>
      </c>
      <c r="Q123" s="30" t="s">
        <v>37</v>
      </c>
      <c r="R123" s="30" t="s">
        <v>38</v>
      </c>
      <c r="S123" s="30"/>
      <c r="T123" s="30"/>
      <c r="U123" s="30" t="s">
        <v>63</v>
      </c>
      <c r="V123" s="30" t="s">
        <v>64</v>
      </c>
      <c r="W123" s="30" t="s">
        <v>32</v>
      </c>
    </row>
    <row r="124" spans="1:23" s="32" customFormat="1" ht="60">
      <c r="A124" s="28">
        <f t="shared" si="1"/>
        <v>119</v>
      </c>
      <c r="B124" s="29" t="s">
        <v>675</v>
      </c>
      <c r="C124" s="30"/>
      <c r="D124" s="30" t="s">
        <v>676</v>
      </c>
      <c r="E124" s="30"/>
      <c r="F124" s="30" t="s">
        <v>30</v>
      </c>
      <c r="G124" s="30" t="s">
        <v>2182</v>
      </c>
      <c r="H124" s="30" t="s">
        <v>32</v>
      </c>
      <c r="I124" s="30">
        <v>2018</v>
      </c>
      <c r="J124" s="30" t="s">
        <v>677</v>
      </c>
      <c r="K124" s="30"/>
      <c r="L124" s="30" t="s">
        <v>678</v>
      </c>
      <c r="M124" s="30" t="s">
        <v>35</v>
      </c>
      <c r="N124" s="30" t="s">
        <v>679</v>
      </c>
      <c r="O124" s="30" t="s">
        <v>32</v>
      </c>
      <c r="P124" s="30" t="s">
        <v>32</v>
      </c>
      <c r="Q124" s="30" t="s">
        <v>37</v>
      </c>
      <c r="R124" s="30" t="s">
        <v>38</v>
      </c>
      <c r="S124" s="30"/>
      <c r="T124" s="30"/>
      <c r="U124" s="30" t="s">
        <v>32</v>
      </c>
      <c r="V124" s="30" t="s">
        <v>32</v>
      </c>
      <c r="W124" s="30" t="s">
        <v>32</v>
      </c>
    </row>
    <row r="125" spans="1:23" s="32" customFormat="1" ht="24">
      <c r="A125" s="28">
        <f t="shared" si="1"/>
        <v>120</v>
      </c>
      <c r="B125" s="29" t="s">
        <v>680</v>
      </c>
      <c r="C125" s="30"/>
      <c r="D125" s="30" t="s">
        <v>681</v>
      </c>
      <c r="E125" s="30"/>
      <c r="F125" s="30" t="s">
        <v>30</v>
      </c>
      <c r="G125" s="30" t="s">
        <v>2182</v>
      </c>
      <c r="H125" s="30" t="s">
        <v>32</v>
      </c>
      <c r="I125" s="30">
        <v>2018</v>
      </c>
      <c r="J125" s="30" t="s">
        <v>682</v>
      </c>
      <c r="K125" s="30"/>
      <c r="L125" s="30" t="s">
        <v>678</v>
      </c>
      <c r="M125" s="30" t="s">
        <v>35</v>
      </c>
      <c r="N125" s="30" t="s">
        <v>679</v>
      </c>
      <c r="O125" s="30" t="s">
        <v>32</v>
      </c>
      <c r="P125" s="30" t="s">
        <v>32</v>
      </c>
      <c r="Q125" s="30" t="s">
        <v>37</v>
      </c>
      <c r="R125" s="30" t="s">
        <v>38</v>
      </c>
      <c r="S125" s="30"/>
      <c r="T125" s="30"/>
      <c r="U125" s="30" t="s">
        <v>32</v>
      </c>
      <c r="V125" s="30" t="s">
        <v>32</v>
      </c>
      <c r="W125" s="30" t="s">
        <v>32</v>
      </c>
    </row>
    <row r="126" spans="1:23" s="32" customFormat="1" ht="48">
      <c r="A126" s="28">
        <f t="shared" si="1"/>
        <v>121</v>
      </c>
      <c r="B126" s="29" t="s">
        <v>683</v>
      </c>
      <c r="C126" s="30"/>
      <c r="D126" s="30" t="s">
        <v>684</v>
      </c>
      <c r="E126" s="30"/>
      <c r="F126" s="30" t="s">
        <v>30</v>
      </c>
      <c r="G126" s="30" t="s">
        <v>685</v>
      </c>
      <c r="H126" s="30" t="s">
        <v>32</v>
      </c>
      <c r="I126" s="30">
        <v>2018</v>
      </c>
      <c r="J126" s="30" t="s">
        <v>686</v>
      </c>
      <c r="K126" s="30"/>
      <c r="L126" s="30" t="s">
        <v>687</v>
      </c>
      <c r="M126" s="30" t="s">
        <v>111</v>
      </c>
      <c r="N126" s="30"/>
      <c r="O126" s="30" t="s">
        <v>688</v>
      </c>
      <c r="P126" s="30" t="s">
        <v>689</v>
      </c>
      <c r="Q126" s="30" t="s">
        <v>32</v>
      </c>
      <c r="R126" s="30" t="s">
        <v>38</v>
      </c>
      <c r="S126" s="30"/>
      <c r="T126" s="30" t="s">
        <v>255</v>
      </c>
      <c r="U126" s="30" t="s">
        <v>32</v>
      </c>
      <c r="V126" s="30" t="s">
        <v>64</v>
      </c>
      <c r="W126" s="30" t="s">
        <v>32</v>
      </c>
    </row>
    <row r="127" spans="1:23" s="32" customFormat="1" ht="36">
      <c r="A127" s="28">
        <f t="shared" si="1"/>
        <v>122</v>
      </c>
      <c r="B127" s="29" t="s">
        <v>690</v>
      </c>
      <c r="C127" s="30"/>
      <c r="D127" s="30" t="s">
        <v>691</v>
      </c>
      <c r="E127" s="30"/>
      <c r="F127" s="30" t="s">
        <v>30</v>
      </c>
      <c r="G127" s="30" t="s">
        <v>574</v>
      </c>
      <c r="H127" s="30" t="s">
        <v>32</v>
      </c>
      <c r="I127" s="30">
        <v>2018</v>
      </c>
      <c r="J127" s="30" t="s">
        <v>692</v>
      </c>
      <c r="K127" s="30"/>
      <c r="L127" s="30" t="s">
        <v>576</v>
      </c>
      <c r="M127" s="30" t="s">
        <v>111</v>
      </c>
      <c r="N127" s="30"/>
      <c r="O127" s="30" t="s">
        <v>577</v>
      </c>
      <c r="P127" s="30" t="s">
        <v>62</v>
      </c>
      <c r="Q127" s="30" t="s">
        <v>32</v>
      </c>
      <c r="R127" s="30" t="s">
        <v>38</v>
      </c>
      <c r="S127" s="30"/>
      <c r="T127" s="30"/>
      <c r="U127" s="30" t="s">
        <v>63</v>
      </c>
      <c r="V127" s="30" t="s">
        <v>64</v>
      </c>
      <c r="W127" s="30" t="s">
        <v>32</v>
      </c>
    </row>
    <row r="128" spans="1:23" s="32" customFormat="1" ht="144">
      <c r="A128" s="28">
        <f t="shared" si="1"/>
        <v>123</v>
      </c>
      <c r="B128" s="30" t="s">
        <v>693</v>
      </c>
      <c r="C128" s="30"/>
      <c r="D128" s="30" t="s">
        <v>694</v>
      </c>
      <c r="E128" s="30"/>
      <c r="F128" s="30" t="s">
        <v>30</v>
      </c>
      <c r="G128" s="30" t="s">
        <v>445</v>
      </c>
      <c r="H128" s="30" t="s">
        <v>32</v>
      </c>
      <c r="I128" s="30">
        <v>2018</v>
      </c>
      <c r="J128" s="30" t="s">
        <v>695</v>
      </c>
      <c r="K128" s="30"/>
      <c r="L128" s="30" t="s">
        <v>447</v>
      </c>
      <c r="M128" s="30" t="s">
        <v>111</v>
      </c>
      <c r="N128" s="30"/>
      <c r="O128" s="30" t="s">
        <v>696</v>
      </c>
      <c r="P128" s="30" t="s">
        <v>62</v>
      </c>
      <c r="Q128" s="30" t="s">
        <v>32</v>
      </c>
      <c r="R128" s="30" t="s">
        <v>38</v>
      </c>
      <c r="S128" s="30"/>
      <c r="T128" s="30" t="s">
        <v>255</v>
      </c>
      <c r="U128" s="30" t="s">
        <v>63</v>
      </c>
      <c r="V128" s="30" t="s">
        <v>32</v>
      </c>
      <c r="W128" s="30" t="s">
        <v>32</v>
      </c>
    </row>
    <row r="129" spans="1:23" s="32" customFormat="1" ht="60">
      <c r="A129" s="28">
        <f t="shared" si="1"/>
        <v>124</v>
      </c>
      <c r="B129" s="29" t="s">
        <v>697</v>
      </c>
      <c r="C129" s="30"/>
      <c r="D129" s="30" t="s">
        <v>698</v>
      </c>
      <c r="E129" s="30"/>
      <c r="F129" s="30" t="s">
        <v>30</v>
      </c>
      <c r="G129" s="30" t="s">
        <v>699</v>
      </c>
      <c r="H129" s="30" t="s">
        <v>32</v>
      </c>
      <c r="I129" s="30">
        <v>2018</v>
      </c>
      <c r="J129" s="30" t="s">
        <v>700</v>
      </c>
      <c r="K129" s="30"/>
      <c r="L129" s="30" t="s">
        <v>701</v>
      </c>
      <c r="M129" s="30" t="s">
        <v>35</v>
      </c>
      <c r="N129" s="30" t="s">
        <v>702</v>
      </c>
      <c r="O129" s="30" t="s">
        <v>32</v>
      </c>
      <c r="P129" s="30" t="s">
        <v>32</v>
      </c>
      <c r="Q129" s="30" t="s">
        <v>37</v>
      </c>
      <c r="R129" s="30" t="s">
        <v>32</v>
      </c>
      <c r="S129" s="30"/>
      <c r="T129" s="30"/>
      <c r="U129" s="30" t="s">
        <v>32</v>
      </c>
      <c r="V129" s="30" t="s">
        <v>32</v>
      </c>
      <c r="W129" s="30" t="s">
        <v>32</v>
      </c>
    </row>
    <row r="130" spans="1:23" s="32" customFormat="1" ht="36">
      <c r="A130" s="28">
        <f t="shared" si="1"/>
        <v>125</v>
      </c>
      <c r="B130" s="30" t="s">
        <v>703</v>
      </c>
      <c r="C130" s="30"/>
      <c r="D130" s="30" t="s">
        <v>704</v>
      </c>
      <c r="E130" s="30"/>
      <c r="F130" s="30" t="s">
        <v>30</v>
      </c>
      <c r="G130" s="30" t="s">
        <v>705</v>
      </c>
      <c r="H130" s="30" t="s">
        <v>32</v>
      </c>
      <c r="I130" s="30">
        <v>2018</v>
      </c>
      <c r="J130" s="30" t="s">
        <v>706</v>
      </c>
      <c r="K130" s="30"/>
      <c r="L130" s="30" t="s">
        <v>707</v>
      </c>
      <c r="M130" s="30" t="s">
        <v>111</v>
      </c>
      <c r="N130" s="30"/>
      <c r="O130" s="30" t="s">
        <v>708</v>
      </c>
      <c r="P130" s="30" t="s">
        <v>133</v>
      </c>
      <c r="Q130" s="30" t="s">
        <v>32</v>
      </c>
      <c r="R130" s="30" t="s">
        <v>38</v>
      </c>
      <c r="S130" s="30"/>
      <c r="T130" s="30" t="s">
        <v>255</v>
      </c>
      <c r="U130" s="30" t="s">
        <v>63</v>
      </c>
      <c r="V130" s="30" t="s">
        <v>64</v>
      </c>
      <c r="W130" s="30" t="s">
        <v>32</v>
      </c>
    </row>
    <row r="131" spans="1:23" s="32" customFormat="1" ht="60">
      <c r="A131" s="28">
        <f t="shared" si="1"/>
        <v>126</v>
      </c>
      <c r="B131" s="29" t="s">
        <v>709</v>
      </c>
      <c r="C131" s="30"/>
      <c r="D131" s="30" t="s">
        <v>710</v>
      </c>
      <c r="E131" s="30"/>
      <c r="F131" s="30" t="s">
        <v>30</v>
      </c>
      <c r="G131" s="30" t="s">
        <v>711</v>
      </c>
      <c r="H131" s="30" t="s">
        <v>32</v>
      </c>
      <c r="I131" s="30">
        <v>2018</v>
      </c>
      <c r="J131" s="30" t="s">
        <v>712</v>
      </c>
      <c r="K131" s="30"/>
      <c r="L131" s="30" t="s">
        <v>713</v>
      </c>
      <c r="M131" s="30" t="s">
        <v>111</v>
      </c>
      <c r="N131" s="30"/>
      <c r="O131" s="30" t="s">
        <v>714</v>
      </c>
      <c r="P131" s="30" t="s">
        <v>62</v>
      </c>
      <c r="Q131" s="30" t="s">
        <v>32</v>
      </c>
      <c r="R131" s="30" t="s">
        <v>38</v>
      </c>
      <c r="S131" s="30"/>
      <c r="T131" s="30"/>
      <c r="U131" s="30" t="s">
        <v>63</v>
      </c>
      <c r="V131" s="30" t="s">
        <v>64</v>
      </c>
      <c r="W131" s="30" t="s">
        <v>32</v>
      </c>
    </row>
    <row r="132" spans="1:23" s="32" customFormat="1" ht="60">
      <c r="A132" s="28">
        <f t="shared" si="1"/>
        <v>127</v>
      </c>
      <c r="B132" s="30" t="s">
        <v>715</v>
      </c>
      <c r="C132" s="30"/>
      <c r="D132" s="30" t="s">
        <v>716</v>
      </c>
      <c r="E132" s="30"/>
      <c r="F132" s="30" t="s">
        <v>30</v>
      </c>
      <c r="G132" s="30" t="s">
        <v>90</v>
      </c>
      <c r="H132" s="30" t="s">
        <v>32</v>
      </c>
      <c r="I132" s="30">
        <v>2018</v>
      </c>
      <c r="J132" s="30" t="s">
        <v>717</v>
      </c>
      <c r="K132" s="30"/>
      <c r="L132" s="30" t="s">
        <v>92</v>
      </c>
      <c r="M132" s="30" t="s">
        <v>35</v>
      </c>
      <c r="N132" s="30" t="s">
        <v>93</v>
      </c>
      <c r="O132" s="30" t="s">
        <v>32</v>
      </c>
      <c r="P132" s="30" t="s">
        <v>94</v>
      </c>
      <c r="Q132" s="30" t="s">
        <v>37</v>
      </c>
      <c r="R132" s="30" t="s">
        <v>38</v>
      </c>
      <c r="S132" s="30"/>
      <c r="T132" s="30"/>
      <c r="U132" s="30" t="s">
        <v>63</v>
      </c>
      <c r="V132" s="30" t="s">
        <v>32</v>
      </c>
      <c r="W132" s="30" t="s">
        <v>32</v>
      </c>
    </row>
    <row r="133" spans="1:23" s="32" customFormat="1" ht="84">
      <c r="A133" s="28">
        <f t="shared" si="1"/>
        <v>128</v>
      </c>
      <c r="B133" s="29" t="s">
        <v>718</v>
      </c>
      <c r="C133" s="30"/>
      <c r="D133" s="30" t="s">
        <v>719</v>
      </c>
      <c r="E133" s="30"/>
      <c r="F133" s="30" t="s">
        <v>30</v>
      </c>
      <c r="G133" s="30" t="s">
        <v>720</v>
      </c>
      <c r="H133" s="30" t="s">
        <v>32</v>
      </c>
      <c r="I133" s="30">
        <v>2018</v>
      </c>
      <c r="J133" s="30" t="s">
        <v>721</v>
      </c>
      <c r="K133" s="30"/>
      <c r="L133" s="30" t="s">
        <v>722</v>
      </c>
      <c r="M133" s="30" t="s">
        <v>35</v>
      </c>
      <c r="N133" s="30" t="s">
        <v>723</v>
      </c>
      <c r="O133" s="30" t="s">
        <v>32</v>
      </c>
      <c r="P133" s="30" t="s">
        <v>32</v>
      </c>
      <c r="Q133" s="30" t="s">
        <v>37</v>
      </c>
      <c r="R133" s="30" t="s">
        <v>38</v>
      </c>
      <c r="S133" s="30"/>
      <c r="T133" s="30"/>
      <c r="U133" s="30" t="s">
        <v>32</v>
      </c>
      <c r="V133" s="30" t="s">
        <v>32</v>
      </c>
      <c r="W133" s="30" t="s">
        <v>32</v>
      </c>
    </row>
    <row r="134" spans="1:23" s="32" customFormat="1" ht="84">
      <c r="A134" s="28">
        <f aca="true" t="shared" si="2" ref="A134:A196">A133+1</f>
        <v>129</v>
      </c>
      <c r="B134" s="29" t="s">
        <v>724</v>
      </c>
      <c r="C134" s="30"/>
      <c r="D134" s="30" t="s">
        <v>725</v>
      </c>
      <c r="E134" s="30"/>
      <c r="F134" s="30" t="s">
        <v>30</v>
      </c>
      <c r="G134" s="30" t="s">
        <v>720</v>
      </c>
      <c r="H134" s="30" t="s">
        <v>32</v>
      </c>
      <c r="I134" s="30">
        <v>2018</v>
      </c>
      <c r="J134" s="30" t="s">
        <v>726</v>
      </c>
      <c r="K134" s="30"/>
      <c r="L134" s="30" t="s">
        <v>722</v>
      </c>
      <c r="M134" s="30" t="s">
        <v>35</v>
      </c>
      <c r="N134" s="30" t="s">
        <v>723</v>
      </c>
      <c r="O134" s="30" t="s">
        <v>32</v>
      </c>
      <c r="P134" s="30" t="s">
        <v>32</v>
      </c>
      <c r="Q134" s="30" t="s">
        <v>37</v>
      </c>
      <c r="R134" s="30" t="s">
        <v>38</v>
      </c>
      <c r="S134" s="30"/>
      <c r="T134" s="30"/>
      <c r="U134" s="30" t="s">
        <v>32</v>
      </c>
      <c r="V134" s="30" t="s">
        <v>32</v>
      </c>
      <c r="W134" s="30" t="s">
        <v>32</v>
      </c>
    </row>
    <row r="135" spans="1:23" s="32" customFormat="1" ht="84">
      <c r="A135" s="28">
        <f t="shared" si="2"/>
        <v>130</v>
      </c>
      <c r="B135" s="29" t="s">
        <v>727</v>
      </c>
      <c r="C135" s="30"/>
      <c r="D135" s="30" t="s">
        <v>728</v>
      </c>
      <c r="E135" s="30"/>
      <c r="F135" s="30" t="s">
        <v>30</v>
      </c>
      <c r="G135" s="30" t="s">
        <v>31</v>
      </c>
      <c r="H135" s="30" t="s">
        <v>32</v>
      </c>
      <c r="I135" s="30">
        <v>2018</v>
      </c>
      <c r="J135" s="30" t="s">
        <v>729</v>
      </c>
      <c r="K135" s="30"/>
      <c r="L135" s="30" t="s">
        <v>34</v>
      </c>
      <c r="M135" s="30" t="s">
        <v>35</v>
      </c>
      <c r="N135" s="30" t="s">
        <v>36</v>
      </c>
      <c r="O135" s="30" t="s">
        <v>32</v>
      </c>
      <c r="P135" s="30" t="s">
        <v>32</v>
      </c>
      <c r="Q135" s="30" t="s">
        <v>37</v>
      </c>
      <c r="R135" s="30" t="s">
        <v>38</v>
      </c>
      <c r="S135" s="30"/>
      <c r="T135" s="30"/>
      <c r="U135" s="30" t="s">
        <v>32</v>
      </c>
      <c r="V135" s="30" t="s">
        <v>32</v>
      </c>
      <c r="W135" s="30" t="s">
        <v>32</v>
      </c>
    </row>
    <row r="136" spans="1:23" s="32" customFormat="1" ht="72">
      <c r="A136" s="28">
        <f t="shared" si="2"/>
        <v>131</v>
      </c>
      <c r="B136" s="29" t="s">
        <v>730</v>
      </c>
      <c r="C136" s="30"/>
      <c r="D136" s="30" t="s">
        <v>731</v>
      </c>
      <c r="E136" s="30"/>
      <c r="F136" s="30" t="s">
        <v>30</v>
      </c>
      <c r="G136" s="30" t="s">
        <v>155</v>
      </c>
      <c r="H136" s="30" t="s">
        <v>32</v>
      </c>
      <c r="I136" s="30">
        <v>2018</v>
      </c>
      <c r="J136" s="30" t="s">
        <v>732</v>
      </c>
      <c r="K136" s="30"/>
      <c r="L136" s="30" t="s">
        <v>157</v>
      </c>
      <c r="M136" s="30" t="s">
        <v>35</v>
      </c>
      <c r="N136" s="30" t="s">
        <v>158</v>
      </c>
      <c r="O136" s="30" t="s">
        <v>32</v>
      </c>
      <c r="P136" s="30" t="s">
        <v>32</v>
      </c>
      <c r="Q136" s="30" t="s">
        <v>37</v>
      </c>
      <c r="R136" s="30" t="s">
        <v>38</v>
      </c>
      <c r="S136" s="30"/>
      <c r="T136" s="30"/>
      <c r="U136" s="30" t="s">
        <v>32</v>
      </c>
      <c r="V136" s="30" t="s">
        <v>32</v>
      </c>
      <c r="W136" s="30" t="s">
        <v>32</v>
      </c>
    </row>
    <row r="137" spans="1:24" s="48" customFormat="1" ht="60">
      <c r="A137" s="28">
        <f t="shared" si="2"/>
        <v>132</v>
      </c>
      <c r="B137" s="46" t="s">
        <v>733</v>
      </c>
      <c r="C137" s="47"/>
      <c r="D137" s="47" t="s">
        <v>734</v>
      </c>
      <c r="E137" s="47"/>
      <c r="F137" s="47" t="s">
        <v>30</v>
      </c>
      <c r="G137" s="47" t="s">
        <v>735</v>
      </c>
      <c r="H137" s="47" t="s">
        <v>736</v>
      </c>
      <c r="I137" s="47">
        <v>2018</v>
      </c>
      <c r="J137" s="47" t="s">
        <v>737</v>
      </c>
      <c r="K137" s="47"/>
      <c r="L137" s="47" t="s">
        <v>738</v>
      </c>
      <c r="M137" s="47" t="s">
        <v>35</v>
      </c>
      <c r="N137" s="47" t="s">
        <v>739</v>
      </c>
      <c r="O137" s="47" t="s">
        <v>32</v>
      </c>
      <c r="P137" s="47" t="s">
        <v>32</v>
      </c>
      <c r="Q137" s="47" t="s">
        <v>37</v>
      </c>
      <c r="R137" s="47" t="s">
        <v>38</v>
      </c>
      <c r="S137" s="47"/>
      <c r="T137" s="47"/>
      <c r="U137" s="47" t="s">
        <v>32</v>
      </c>
      <c r="V137" s="47" t="s">
        <v>64</v>
      </c>
      <c r="W137" s="47" t="s">
        <v>32</v>
      </c>
      <c r="X137" s="48" t="s">
        <v>740</v>
      </c>
    </row>
    <row r="138" spans="1:23" s="32" customFormat="1" ht="96">
      <c r="A138" s="28">
        <f t="shared" si="2"/>
        <v>133</v>
      </c>
      <c r="B138" s="29" t="s">
        <v>741</v>
      </c>
      <c r="C138" s="30"/>
      <c r="D138" s="30" t="s">
        <v>742</v>
      </c>
      <c r="E138" s="30"/>
      <c r="F138" s="30" t="s">
        <v>30</v>
      </c>
      <c r="G138" s="30" t="s">
        <v>215</v>
      </c>
      <c r="H138" s="30"/>
      <c r="I138" s="30">
        <v>2018</v>
      </c>
      <c r="J138" s="30" t="s">
        <v>743</v>
      </c>
      <c r="K138" s="30"/>
      <c r="L138" s="30" t="s">
        <v>73</v>
      </c>
      <c r="M138" s="30" t="s">
        <v>35</v>
      </c>
      <c r="N138" s="30" t="s">
        <v>219</v>
      </c>
      <c r="O138" s="30"/>
      <c r="P138" s="30" t="s">
        <v>62</v>
      </c>
      <c r="Q138" s="30" t="s">
        <v>37</v>
      </c>
      <c r="R138" s="30" t="s">
        <v>38</v>
      </c>
      <c r="S138" s="30"/>
      <c r="T138" s="30"/>
      <c r="U138" s="30" t="s">
        <v>63</v>
      </c>
      <c r="V138" s="30" t="s">
        <v>64</v>
      </c>
      <c r="W138" s="30" t="s">
        <v>32</v>
      </c>
    </row>
    <row r="139" spans="1:23" s="32" customFormat="1" ht="72">
      <c r="A139" s="28">
        <f t="shared" si="2"/>
        <v>134</v>
      </c>
      <c r="B139" s="29" t="s">
        <v>744</v>
      </c>
      <c r="C139" s="30"/>
      <c r="D139" s="30" t="s">
        <v>745</v>
      </c>
      <c r="E139" s="30"/>
      <c r="F139" s="30" t="s">
        <v>30</v>
      </c>
      <c r="G139" s="30" t="s">
        <v>215</v>
      </c>
      <c r="H139" s="30"/>
      <c r="I139" s="30">
        <v>2017</v>
      </c>
      <c r="J139" s="30" t="s">
        <v>746</v>
      </c>
      <c r="K139" s="30"/>
      <c r="L139" s="30" t="s">
        <v>73</v>
      </c>
      <c r="M139" s="30" t="s">
        <v>35</v>
      </c>
      <c r="N139" s="30" t="s">
        <v>219</v>
      </c>
      <c r="O139" s="30"/>
      <c r="P139" s="30" t="s">
        <v>62</v>
      </c>
      <c r="Q139" s="30" t="s">
        <v>37</v>
      </c>
      <c r="R139" s="30" t="s">
        <v>38</v>
      </c>
      <c r="S139" s="30"/>
      <c r="T139" s="30"/>
      <c r="U139" s="30" t="s">
        <v>63</v>
      </c>
      <c r="V139" s="30" t="s">
        <v>64</v>
      </c>
      <c r="W139" s="30" t="s">
        <v>32</v>
      </c>
    </row>
    <row r="140" spans="1:23" s="32" customFormat="1" ht="72">
      <c r="A140" s="28">
        <f t="shared" si="2"/>
        <v>135</v>
      </c>
      <c r="B140" s="30" t="s">
        <v>747</v>
      </c>
      <c r="C140" s="30"/>
      <c r="D140" s="30" t="s">
        <v>748</v>
      </c>
      <c r="E140" s="30"/>
      <c r="F140" s="30" t="s">
        <v>30</v>
      </c>
      <c r="G140" s="30" t="s">
        <v>749</v>
      </c>
      <c r="H140" s="30" t="s">
        <v>32</v>
      </c>
      <c r="I140" s="30">
        <v>2018</v>
      </c>
      <c r="J140" s="30" t="s">
        <v>750</v>
      </c>
      <c r="K140" s="30"/>
      <c r="L140" s="30" t="s">
        <v>687</v>
      </c>
      <c r="M140" s="30" t="s">
        <v>111</v>
      </c>
      <c r="N140" s="30"/>
      <c r="O140" s="30" t="s">
        <v>751</v>
      </c>
      <c r="P140" s="30" t="s">
        <v>62</v>
      </c>
      <c r="Q140" s="30" t="s">
        <v>32</v>
      </c>
      <c r="R140" s="30" t="s">
        <v>38</v>
      </c>
      <c r="S140" s="30"/>
      <c r="T140" s="30" t="s">
        <v>255</v>
      </c>
      <c r="U140" s="30" t="s">
        <v>63</v>
      </c>
      <c r="V140" s="30" t="s">
        <v>64</v>
      </c>
      <c r="W140" s="30" t="s">
        <v>32</v>
      </c>
    </row>
    <row r="141" spans="1:23" s="32" customFormat="1" ht="60">
      <c r="A141" s="28">
        <f t="shared" si="2"/>
        <v>136</v>
      </c>
      <c r="B141" s="29" t="s">
        <v>752</v>
      </c>
      <c r="C141" s="30"/>
      <c r="D141" s="30" t="s">
        <v>753</v>
      </c>
      <c r="E141" s="30"/>
      <c r="F141" s="30" t="s">
        <v>30</v>
      </c>
      <c r="G141" s="30" t="s">
        <v>749</v>
      </c>
      <c r="H141" s="30" t="s">
        <v>32</v>
      </c>
      <c r="I141" s="30">
        <v>2018</v>
      </c>
      <c r="J141" s="30" t="s">
        <v>754</v>
      </c>
      <c r="K141" s="30"/>
      <c r="L141" s="30" t="s">
        <v>687</v>
      </c>
      <c r="M141" s="30" t="s">
        <v>111</v>
      </c>
      <c r="N141" s="30"/>
      <c r="O141" s="30" t="s">
        <v>751</v>
      </c>
      <c r="P141" s="30" t="s">
        <v>62</v>
      </c>
      <c r="Q141" s="30" t="s">
        <v>32</v>
      </c>
      <c r="R141" s="30" t="s">
        <v>38</v>
      </c>
      <c r="S141" s="30"/>
      <c r="T141" s="30" t="s">
        <v>255</v>
      </c>
      <c r="U141" s="30" t="s">
        <v>63</v>
      </c>
      <c r="V141" s="30" t="s">
        <v>64</v>
      </c>
      <c r="W141" s="30" t="s">
        <v>32</v>
      </c>
    </row>
    <row r="142" spans="1:23" s="32" customFormat="1" ht="60">
      <c r="A142" s="28">
        <f t="shared" si="2"/>
        <v>137</v>
      </c>
      <c r="B142" s="29" t="s">
        <v>755</v>
      </c>
      <c r="C142" s="30" t="s">
        <v>756</v>
      </c>
      <c r="D142" s="30" t="s">
        <v>757</v>
      </c>
      <c r="E142" s="30" t="s">
        <v>758</v>
      </c>
      <c r="F142" s="30" t="s">
        <v>30</v>
      </c>
      <c r="G142" s="30" t="s">
        <v>215</v>
      </c>
      <c r="H142" s="30" t="s">
        <v>216</v>
      </c>
      <c r="I142" s="30">
        <v>2018</v>
      </c>
      <c r="J142" s="30" t="s">
        <v>759</v>
      </c>
      <c r="K142" s="30" t="s">
        <v>760</v>
      </c>
      <c r="L142" s="30" t="s">
        <v>73</v>
      </c>
      <c r="M142" s="30" t="s">
        <v>35</v>
      </c>
      <c r="N142" s="30" t="s">
        <v>219</v>
      </c>
      <c r="O142" s="30" t="s">
        <v>220</v>
      </c>
      <c r="P142" s="30" t="s">
        <v>62</v>
      </c>
      <c r="Q142" s="30" t="s">
        <v>37</v>
      </c>
      <c r="R142" s="30" t="s">
        <v>38</v>
      </c>
      <c r="S142" s="30"/>
      <c r="T142" s="30"/>
      <c r="U142" s="30" t="s">
        <v>63</v>
      </c>
      <c r="V142" s="30" t="s">
        <v>64</v>
      </c>
      <c r="W142" s="30" t="s">
        <v>32</v>
      </c>
    </row>
    <row r="143" spans="1:23" s="32" customFormat="1" ht="72">
      <c r="A143" s="28">
        <f t="shared" si="2"/>
        <v>138</v>
      </c>
      <c r="B143" s="29" t="s">
        <v>761</v>
      </c>
      <c r="C143" s="30" t="s">
        <v>762</v>
      </c>
      <c r="D143" s="30" t="s">
        <v>763</v>
      </c>
      <c r="E143" s="30" t="s">
        <v>764</v>
      </c>
      <c r="F143" s="30" t="s">
        <v>30</v>
      </c>
      <c r="G143" s="30" t="s">
        <v>190</v>
      </c>
      <c r="H143" s="30" t="s">
        <v>191</v>
      </c>
      <c r="I143" s="30">
        <v>2018</v>
      </c>
      <c r="J143" s="30" t="s">
        <v>765</v>
      </c>
      <c r="K143" s="30" t="s">
        <v>766</v>
      </c>
      <c r="L143" s="30" t="s">
        <v>194</v>
      </c>
      <c r="M143" s="30" t="s">
        <v>35</v>
      </c>
      <c r="N143" s="30" t="s">
        <v>195</v>
      </c>
      <c r="O143" s="30" t="s">
        <v>196</v>
      </c>
      <c r="P143" s="30" t="s">
        <v>62</v>
      </c>
      <c r="Q143" s="30" t="s">
        <v>37</v>
      </c>
      <c r="R143" s="30" t="s">
        <v>38</v>
      </c>
      <c r="S143" s="30"/>
      <c r="T143" s="30"/>
      <c r="U143" s="30" t="s">
        <v>63</v>
      </c>
      <c r="V143" s="30" t="s">
        <v>64</v>
      </c>
      <c r="W143" s="30" t="s">
        <v>32</v>
      </c>
    </row>
    <row r="144" spans="1:23" s="32" customFormat="1" ht="84" customHeight="1">
      <c r="A144" s="28">
        <f t="shared" si="2"/>
        <v>139</v>
      </c>
      <c r="B144" s="35" t="s">
        <v>767</v>
      </c>
      <c r="C144" s="30" t="s">
        <v>768</v>
      </c>
      <c r="D144" s="30" t="s">
        <v>769</v>
      </c>
      <c r="E144" s="30"/>
      <c r="F144" s="30" t="s">
        <v>30</v>
      </c>
      <c r="G144" s="30" t="s">
        <v>459</v>
      </c>
      <c r="H144" s="30" t="s">
        <v>32</v>
      </c>
      <c r="I144" s="30">
        <v>2018</v>
      </c>
      <c r="J144" s="30" t="s">
        <v>770</v>
      </c>
      <c r="K144" s="30"/>
      <c r="L144" s="30" t="s">
        <v>489</v>
      </c>
      <c r="M144" s="30" t="s">
        <v>35</v>
      </c>
      <c r="N144" s="30" t="s">
        <v>462</v>
      </c>
      <c r="O144" s="30" t="s">
        <v>32</v>
      </c>
      <c r="P144" s="30" t="s">
        <v>62</v>
      </c>
      <c r="Q144" s="30" t="s">
        <v>37</v>
      </c>
      <c r="R144" s="30" t="s">
        <v>38</v>
      </c>
      <c r="S144" s="30"/>
      <c r="T144" s="30"/>
      <c r="U144" s="30" t="s">
        <v>63</v>
      </c>
      <c r="V144" s="30" t="s">
        <v>32</v>
      </c>
      <c r="W144" s="30" t="s">
        <v>32</v>
      </c>
    </row>
    <row r="145" spans="1:23" s="32" customFormat="1" ht="84">
      <c r="A145" s="28">
        <f t="shared" si="2"/>
        <v>140</v>
      </c>
      <c r="B145" s="29" t="s">
        <v>771</v>
      </c>
      <c r="C145" s="30" t="s">
        <v>772</v>
      </c>
      <c r="D145" s="30" t="s">
        <v>773</v>
      </c>
      <c r="E145" s="30" t="s">
        <v>774</v>
      </c>
      <c r="F145" s="30" t="s">
        <v>30</v>
      </c>
      <c r="G145" s="30" t="s">
        <v>775</v>
      </c>
      <c r="H145" s="30" t="s">
        <v>776</v>
      </c>
      <c r="I145" s="30">
        <v>2018</v>
      </c>
      <c r="J145" s="30" t="s">
        <v>777</v>
      </c>
      <c r="K145" s="30" t="s">
        <v>778</v>
      </c>
      <c r="L145" s="30" t="s">
        <v>779</v>
      </c>
      <c r="M145" s="30" t="s">
        <v>35</v>
      </c>
      <c r="N145" s="30" t="s">
        <v>780</v>
      </c>
      <c r="O145" s="30" t="s">
        <v>781</v>
      </c>
      <c r="P145" s="30" t="s">
        <v>62</v>
      </c>
      <c r="Q145" s="30" t="s">
        <v>37</v>
      </c>
      <c r="R145" s="30" t="s">
        <v>38</v>
      </c>
      <c r="S145" s="30"/>
      <c r="T145" s="30"/>
      <c r="U145" s="30" t="s">
        <v>63</v>
      </c>
      <c r="V145" s="30" t="s">
        <v>64</v>
      </c>
      <c r="W145" s="30" t="s">
        <v>32</v>
      </c>
    </row>
    <row r="146" spans="1:23" s="32" customFormat="1" ht="96">
      <c r="A146" s="28">
        <f t="shared" si="2"/>
        <v>141</v>
      </c>
      <c r="B146" s="30" t="s">
        <v>782</v>
      </c>
      <c r="C146" s="30"/>
      <c r="D146" s="30" t="s">
        <v>783</v>
      </c>
      <c r="E146" s="30"/>
      <c r="F146" s="30" t="s">
        <v>30</v>
      </c>
      <c r="G146" s="30" t="s">
        <v>784</v>
      </c>
      <c r="H146" s="30" t="s">
        <v>32</v>
      </c>
      <c r="I146" s="30">
        <v>2018</v>
      </c>
      <c r="J146" s="30" t="s">
        <v>785</v>
      </c>
      <c r="K146" s="30"/>
      <c r="L146" s="30" t="s">
        <v>786</v>
      </c>
      <c r="M146" s="30" t="s">
        <v>111</v>
      </c>
      <c r="N146" s="30"/>
      <c r="O146" s="30" t="s">
        <v>787</v>
      </c>
      <c r="P146" s="30" t="s">
        <v>62</v>
      </c>
      <c r="Q146" s="30" t="s">
        <v>32</v>
      </c>
      <c r="R146" s="30" t="s">
        <v>38</v>
      </c>
      <c r="S146" s="30"/>
      <c r="T146" s="30" t="s">
        <v>255</v>
      </c>
      <c r="U146" s="30" t="s">
        <v>63</v>
      </c>
      <c r="V146" s="30" t="s">
        <v>32</v>
      </c>
      <c r="W146" s="30" t="s">
        <v>32</v>
      </c>
    </row>
    <row r="147" spans="1:23" s="32" customFormat="1" ht="60">
      <c r="A147" s="28">
        <f t="shared" si="2"/>
        <v>142</v>
      </c>
      <c r="B147" s="29" t="s">
        <v>788</v>
      </c>
      <c r="C147" s="30" t="s">
        <v>789</v>
      </c>
      <c r="D147" s="30" t="s">
        <v>790</v>
      </c>
      <c r="E147" s="30" t="s">
        <v>791</v>
      </c>
      <c r="F147" s="30" t="s">
        <v>30</v>
      </c>
      <c r="G147" s="30" t="s">
        <v>792</v>
      </c>
      <c r="H147" s="30" t="s">
        <v>480</v>
      </c>
      <c r="I147" s="30">
        <v>2018</v>
      </c>
      <c r="J147" s="30" t="s">
        <v>793</v>
      </c>
      <c r="K147" s="30" t="s">
        <v>794</v>
      </c>
      <c r="L147" s="30" t="s">
        <v>795</v>
      </c>
      <c r="M147" s="30" t="s">
        <v>35</v>
      </c>
      <c r="N147" s="30" t="s">
        <v>796</v>
      </c>
      <c r="O147" s="30" t="s">
        <v>797</v>
      </c>
      <c r="P147" s="30" t="s">
        <v>62</v>
      </c>
      <c r="Q147" s="30" t="s">
        <v>37</v>
      </c>
      <c r="R147" s="30" t="s">
        <v>38</v>
      </c>
      <c r="S147" s="30"/>
      <c r="T147" s="30"/>
      <c r="U147" s="30" t="s">
        <v>63</v>
      </c>
      <c r="V147" s="30" t="s">
        <v>32</v>
      </c>
      <c r="W147" s="30" t="s">
        <v>32</v>
      </c>
    </row>
    <row r="148" spans="1:23" s="32" customFormat="1" ht="90.75" customHeight="1">
      <c r="A148" s="28">
        <f t="shared" si="2"/>
        <v>143</v>
      </c>
      <c r="B148" s="29" t="s">
        <v>798</v>
      </c>
      <c r="C148" s="30"/>
      <c r="D148" s="30" t="s">
        <v>799</v>
      </c>
      <c r="E148" s="30"/>
      <c r="F148" s="30" t="s">
        <v>30</v>
      </c>
      <c r="G148" s="30" t="s">
        <v>459</v>
      </c>
      <c r="H148" s="30" t="s">
        <v>32</v>
      </c>
      <c r="I148" s="30">
        <v>2018</v>
      </c>
      <c r="J148" s="30" t="s">
        <v>800</v>
      </c>
      <c r="K148" s="30"/>
      <c r="L148" s="30" t="s">
        <v>489</v>
      </c>
      <c r="M148" s="30" t="s">
        <v>35</v>
      </c>
      <c r="N148" s="30" t="s">
        <v>462</v>
      </c>
      <c r="O148" s="30" t="s">
        <v>32</v>
      </c>
      <c r="P148" s="30" t="s">
        <v>62</v>
      </c>
      <c r="Q148" s="30" t="s">
        <v>37</v>
      </c>
      <c r="R148" s="30" t="s">
        <v>38</v>
      </c>
      <c r="S148" s="30"/>
      <c r="T148" s="30"/>
      <c r="U148" s="30" t="s">
        <v>63</v>
      </c>
      <c r="V148" s="30" t="s">
        <v>32</v>
      </c>
      <c r="W148" s="30" t="s">
        <v>32</v>
      </c>
    </row>
    <row r="149" spans="1:23" s="32" customFormat="1" ht="72">
      <c r="A149" s="28">
        <f t="shared" si="2"/>
        <v>144</v>
      </c>
      <c r="B149" s="29" t="s">
        <v>801</v>
      </c>
      <c r="C149" s="30" t="s">
        <v>802</v>
      </c>
      <c r="D149" s="30" t="s">
        <v>803</v>
      </c>
      <c r="E149" s="30" t="s">
        <v>804</v>
      </c>
      <c r="F149" s="30" t="s">
        <v>30</v>
      </c>
      <c r="G149" s="30" t="s">
        <v>215</v>
      </c>
      <c r="H149" s="30" t="s">
        <v>216</v>
      </c>
      <c r="I149" s="30">
        <v>2018</v>
      </c>
      <c r="J149" s="30" t="s">
        <v>805</v>
      </c>
      <c r="K149" s="30" t="s">
        <v>806</v>
      </c>
      <c r="L149" s="30" t="s">
        <v>73</v>
      </c>
      <c r="M149" s="30" t="s">
        <v>35</v>
      </c>
      <c r="N149" s="30" t="s">
        <v>219</v>
      </c>
      <c r="O149" s="30" t="s">
        <v>220</v>
      </c>
      <c r="P149" s="30" t="s">
        <v>62</v>
      </c>
      <c r="Q149" s="30" t="s">
        <v>37</v>
      </c>
      <c r="R149" s="30" t="s">
        <v>38</v>
      </c>
      <c r="S149" s="30"/>
      <c r="T149" s="30"/>
      <c r="U149" s="30" t="s">
        <v>63</v>
      </c>
      <c r="V149" s="30" t="s">
        <v>32</v>
      </c>
      <c r="W149" s="30" t="s">
        <v>32</v>
      </c>
    </row>
    <row r="150" spans="1:23" s="32" customFormat="1" ht="48">
      <c r="A150" s="28">
        <f t="shared" si="2"/>
        <v>145</v>
      </c>
      <c r="B150" s="29" t="s">
        <v>807</v>
      </c>
      <c r="C150" s="30"/>
      <c r="D150" s="30" t="s">
        <v>808</v>
      </c>
      <c r="E150" s="30"/>
      <c r="F150" s="30" t="s">
        <v>30</v>
      </c>
      <c r="G150" s="30" t="s">
        <v>31</v>
      </c>
      <c r="H150" s="30" t="s">
        <v>32</v>
      </c>
      <c r="I150" s="30">
        <v>2018</v>
      </c>
      <c r="J150" s="30" t="s">
        <v>809</v>
      </c>
      <c r="K150" s="30"/>
      <c r="L150" s="30" t="s">
        <v>34</v>
      </c>
      <c r="M150" s="30" t="s">
        <v>35</v>
      </c>
      <c r="N150" s="30" t="s">
        <v>36</v>
      </c>
      <c r="O150" s="30" t="s">
        <v>32</v>
      </c>
      <c r="P150" s="30" t="s">
        <v>32</v>
      </c>
      <c r="Q150" s="30" t="s">
        <v>37</v>
      </c>
      <c r="R150" s="30" t="s">
        <v>38</v>
      </c>
      <c r="S150" s="30"/>
      <c r="T150" s="30"/>
      <c r="U150" s="30" t="s">
        <v>32</v>
      </c>
      <c r="V150" s="30" t="s">
        <v>32</v>
      </c>
      <c r="W150" s="30" t="s">
        <v>32</v>
      </c>
    </row>
    <row r="151" spans="1:23" s="32" customFormat="1" ht="72">
      <c r="A151" s="28">
        <f t="shared" si="2"/>
        <v>146</v>
      </c>
      <c r="B151" s="30" t="s">
        <v>810</v>
      </c>
      <c r="C151" s="30"/>
      <c r="D151" s="30" t="s">
        <v>811</v>
      </c>
      <c r="E151" s="30"/>
      <c r="F151" s="30" t="s">
        <v>30</v>
      </c>
      <c r="G151" s="30" t="s">
        <v>640</v>
      </c>
      <c r="H151" s="30" t="s">
        <v>641</v>
      </c>
      <c r="I151" s="30">
        <v>2018</v>
      </c>
      <c r="J151" s="30" t="s">
        <v>812</v>
      </c>
      <c r="K151" s="30"/>
      <c r="L151" s="30" t="s">
        <v>489</v>
      </c>
      <c r="M151" s="30" t="s">
        <v>35</v>
      </c>
      <c r="N151" s="30" t="s">
        <v>643</v>
      </c>
      <c r="O151" s="30" t="s">
        <v>644</v>
      </c>
      <c r="P151" s="30" t="s">
        <v>62</v>
      </c>
      <c r="Q151" s="30" t="s">
        <v>37</v>
      </c>
      <c r="R151" s="30" t="s">
        <v>38</v>
      </c>
      <c r="S151" s="30"/>
      <c r="T151" s="30"/>
      <c r="U151" s="30" t="s">
        <v>63</v>
      </c>
      <c r="V151" s="30" t="s">
        <v>32</v>
      </c>
      <c r="W151" s="30" t="s">
        <v>32</v>
      </c>
    </row>
    <row r="152" spans="1:23" s="32" customFormat="1" ht="96">
      <c r="A152" s="28">
        <f t="shared" si="2"/>
        <v>147</v>
      </c>
      <c r="B152" s="29" t="s">
        <v>813</v>
      </c>
      <c r="C152" s="30"/>
      <c r="D152" s="30" t="s">
        <v>814</v>
      </c>
      <c r="E152" s="30"/>
      <c r="F152" s="30" t="s">
        <v>30</v>
      </c>
      <c r="G152" s="30" t="s">
        <v>815</v>
      </c>
      <c r="H152" s="30" t="s">
        <v>32</v>
      </c>
      <c r="I152" s="30">
        <v>2018</v>
      </c>
      <c r="J152" s="30" t="s">
        <v>816</v>
      </c>
      <c r="K152" s="30"/>
      <c r="L152" s="30" t="s">
        <v>817</v>
      </c>
      <c r="M152" s="30" t="s">
        <v>35</v>
      </c>
      <c r="N152" s="30" t="s">
        <v>818</v>
      </c>
      <c r="O152" s="30" t="s">
        <v>32</v>
      </c>
      <c r="P152" s="30" t="s">
        <v>32</v>
      </c>
      <c r="Q152" s="30" t="s">
        <v>37</v>
      </c>
      <c r="R152" s="30" t="s">
        <v>38</v>
      </c>
      <c r="S152" s="30"/>
      <c r="T152" s="30"/>
      <c r="U152" s="30" t="s">
        <v>32</v>
      </c>
      <c r="V152" s="30" t="s">
        <v>32</v>
      </c>
      <c r="W152" s="30" t="s">
        <v>32</v>
      </c>
    </row>
    <row r="153" spans="1:23" s="32" customFormat="1" ht="72">
      <c r="A153" s="28">
        <f t="shared" si="2"/>
        <v>148</v>
      </c>
      <c r="B153" s="29" t="s">
        <v>819</v>
      </c>
      <c r="C153" s="30" t="s">
        <v>820</v>
      </c>
      <c r="D153" s="30" t="s">
        <v>821</v>
      </c>
      <c r="E153" s="30" t="s">
        <v>822</v>
      </c>
      <c r="F153" s="30" t="s">
        <v>30</v>
      </c>
      <c r="G153" s="30" t="s">
        <v>823</v>
      </c>
      <c r="H153" s="30" t="s">
        <v>824</v>
      </c>
      <c r="I153" s="30">
        <v>2018</v>
      </c>
      <c r="J153" s="30" t="s">
        <v>825</v>
      </c>
      <c r="K153" s="30" t="s">
        <v>826</v>
      </c>
      <c r="L153" s="30" t="s">
        <v>827</v>
      </c>
      <c r="M153" s="30" t="s">
        <v>35</v>
      </c>
      <c r="N153" s="30" t="s">
        <v>828</v>
      </c>
      <c r="O153" s="30" t="s">
        <v>829</v>
      </c>
      <c r="P153" s="30" t="s">
        <v>62</v>
      </c>
      <c r="Q153" s="30" t="s">
        <v>37</v>
      </c>
      <c r="R153" s="30" t="s">
        <v>38</v>
      </c>
      <c r="S153" s="30"/>
      <c r="T153" s="30"/>
      <c r="U153" s="30" t="s">
        <v>63</v>
      </c>
      <c r="V153" s="30" t="s">
        <v>32</v>
      </c>
      <c r="W153" s="30" t="s">
        <v>32</v>
      </c>
    </row>
    <row r="154" spans="1:23" s="49" customFormat="1" ht="60">
      <c r="A154" s="28">
        <f t="shared" si="2"/>
        <v>149</v>
      </c>
      <c r="B154" s="29" t="s">
        <v>2126</v>
      </c>
      <c r="C154" s="30" t="s">
        <v>830</v>
      </c>
      <c r="D154" s="30" t="s">
        <v>831</v>
      </c>
      <c r="E154" s="30" t="s">
        <v>832</v>
      </c>
      <c r="F154" s="30" t="s">
        <v>30</v>
      </c>
      <c r="G154" s="30" t="s">
        <v>215</v>
      </c>
      <c r="H154" s="30" t="s">
        <v>216</v>
      </c>
      <c r="I154" s="30">
        <v>2018</v>
      </c>
      <c r="J154" s="30" t="s">
        <v>833</v>
      </c>
      <c r="K154" s="30" t="s">
        <v>2125</v>
      </c>
      <c r="L154" s="30" t="s">
        <v>73</v>
      </c>
      <c r="M154" s="30" t="s">
        <v>35</v>
      </c>
      <c r="N154" s="30" t="s">
        <v>219</v>
      </c>
      <c r="O154" s="30" t="s">
        <v>220</v>
      </c>
      <c r="P154" s="30" t="s">
        <v>62</v>
      </c>
      <c r="Q154" s="30" t="s">
        <v>37</v>
      </c>
      <c r="R154" s="30" t="s">
        <v>38</v>
      </c>
      <c r="S154" s="30"/>
      <c r="T154" s="30"/>
      <c r="U154" s="30" t="s">
        <v>63</v>
      </c>
      <c r="V154" s="30" t="s">
        <v>32</v>
      </c>
      <c r="W154" s="30" t="s">
        <v>32</v>
      </c>
    </row>
    <row r="155" spans="1:23" s="50" customFormat="1" ht="72">
      <c r="A155" s="28">
        <f t="shared" si="2"/>
        <v>150</v>
      </c>
      <c r="B155" s="29" t="s">
        <v>834</v>
      </c>
      <c r="C155" s="30" t="s">
        <v>835</v>
      </c>
      <c r="D155" s="30" t="s">
        <v>836</v>
      </c>
      <c r="E155" s="30" t="s">
        <v>837</v>
      </c>
      <c r="F155" s="30" t="s">
        <v>30</v>
      </c>
      <c r="G155" s="30" t="s">
        <v>215</v>
      </c>
      <c r="H155" s="30" t="s">
        <v>216</v>
      </c>
      <c r="I155" s="30">
        <v>2018</v>
      </c>
      <c r="J155" s="30" t="s">
        <v>2088</v>
      </c>
      <c r="K155" s="30" t="s">
        <v>838</v>
      </c>
      <c r="L155" s="30" t="s">
        <v>73</v>
      </c>
      <c r="M155" s="30" t="s">
        <v>35</v>
      </c>
      <c r="N155" s="30" t="s">
        <v>219</v>
      </c>
      <c r="O155" s="30" t="s">
        <v>220</v>
      </c>
      <c r="P155" s="30" t="s">
        <v>62</v>
      </c>
      <c r="Q155" s="30" t="s">
        <v>37</v>
      </c>
      <c r="R155" s="30" t="s">
        <v>38</v>
      </c>
      <c r="S155" s="30"/>
      <c r="T155" s="30"/>
      <c r="U155" s="30" t="s">
        <v>63</v>
      </c>
      <c r="V155" s="30" t="s">
        <v>32</v>
      </c>
      <c r="W155" s="30" t="s">
        <v>32</v>
      </c>
    </row>
    <row r="156" spans="1:23" s="50" customFormat="1" ht="36">
      <c r="A156" s="28">
        <f t="shared" si="2"/>
        <v>151</v>
      </c>
      <c r="B156" s="29" t="s">
        <v>839</v>
      </c>
      <c r="C156" s="30" t="s">
        <v>840</v>
      </c>
      <c r="D156" s="30" t="s">
        <v>841</v>
      </c>
      <c r="E156" s="30" t="s">
        <v>842</v>
      </c>
      <c r="F156" s="30" t="s">
        <v>30</v>
      </c>
      <c r="G156" s="30" t="s">
        <v>843</v>
      </c>
      <c r="H156" s="30" t="s">
        <v>844</v>
      </c>
      <c r="I156" s="30">
        <v>2018</v>
      </c>
      <c r="J156" s="30" t="s">
        <v>2020</v>
      </c>
      <c r="K156" s="30"/>
      <c r="L156" s="30" t="s">
        <v>845</v>
      </c>
      <c r="M156" s="30" t="s">
        <v>35</v>
      </c>
      <c r="N156" s="30" t="s">
        <v>846</v>
      </c>
      <c r="O156" s="30" t="s">
        <v>32</v>
      </c>
      <c r="P156" s="30" t="s">
        <v>94</v>
      </c>
      <c r="Q156" s="30" t="s">
        <v>37</v>
      </c>
      <c r="R156" s="30" t="s">
        <v>38</v>
      </c>
      <c r="S156" s="30"/>
      <c r="T156" s="30"/>
      <c r="U156" s="30" t="s">
        <v>32</v>
      </c>
      <c r="V156" s="30" t="s">
        <v>32</v>
      </c>
      <c r="W156" s="30" t="s">
        <v>32</v>
      </c>
    </row>
    <row r="157" spans="1:23" s="50" customFormat="1" ht="120">
      <c r="A157" s="28">
        <f t="shared" si="2"/>
        <v>152</v>
      </c>
      <c r="B157" s="30" t="s">
        <v>847</v>
      </c>
      <c r="C157" s="30" t="s">
        <v>848</v>
      </c>
      <c r="D157" s="30" t="s">
        <v>849</v>
      </c>
      <c r="E157" s="30" t="s">
        <v>850</v>
      </c>
      <c r="F157" s="30" t="s">
        <v>30</v>
      </c>
      <c r="G157" s="30" t="s">
        <v>851</v>
      </c>
      <c r="H157" s="30" t="s">
        <v>852</v>
      </c>
      <c r="I157" s="30">
        <v>2018</v>
      </c>
      <c r="J157" s="30" t="s">
        <v>853</v>
      </c>
      <c r="K157" s="30" t="s">
        <v>854</v>
      </c>
      <c r="L157" s="30" t="s">
        <v>855</v>
      </c>
      <c r="M157" s="30" t="s">
        <v>35</v>
      </c>
      <c r="N157" s="30" t="s">
        <v>856</v>
      </c>
      <c r="O157" s="30" t="s">
        <v>857</v>
      </c>
      <c r="P157" s="30" t="s">
        <v>62</v>
      </c>
      <c r="Q157" s="30" t="s">
        <v>37</v>
      </c>
      <c r="R157" s="30" t="s">
        <v>38</v>
      </c>
      <c r="S157" s="30"/>
      <c r="T157" s="30"/>
      <c r="U157" s="30" t="s">
        <v>63</v>
      </c>
      <c r="V157" s="30" t="s">
        <v>32</v>
      </c>
      <c r="W157" s="30" t="s">
        <v>32</v>
      </c>
    </row>
    <row r="158" spans="1:23" s="50" customFormat="1" ht="60">
      <c r="A158" s="28">
        <f t="shared" si="2"/>
        <v>153</v>
      </c>
      <c r="B158" s="30" t="s">
        <v>858</v>
      </c>
      <c r="C158" s="30"/>
      <c r="D158" s="30" t="s">
        <v>859</v>
      </c>
      <c r="E158" s="30"/>
      <c r="F158" s="30" t="s">
        <v>30</v>
      </c>
      <c r="G158" s="30" t="s">
        <v>860</v>
      </c>
      <c r="H158" s="30" t="s">
        <v>32</v>
      </c>
      <c r="I158" s="30">
        <v>2018</v>
      </c>
      <c r="J158" s="30" t="s">
        <v>861</v>
      </c>
      <c r="K158" s="30"/>
      <c r="L158" s="30" t="s">
        <v>862</v>
      </c>
      <c r="M158" s="30" t="s">
        <v>35</v>
      </c>
      <c r="N158" s="30" t="s">
        <v>863</v>
      </c>
      <c r="O158" s="30" t="s">
        <v>32</v>
      </c>
      <c r="P158" s="30" t="s">
        <v>32</v>
      </c>
      <c r="Q158" s="30" t="s">
        <v>37</v>
      </c>
      <c r="R158" s="30" t="s">
        <v>38</v>
      </c>
      <c r="S158" s="30"/>
      <c r="T158" s="30"/>
      <c r="U158" s="30" t="s">
        <v>32</v>
      </c>
      <c r="V158" s="30" t="s">
        <v>32</v>
      </c>
      <c r="W158" s="30" t="s">
        <v>32</v>
      </c>
    </row>
    <row r="159" spans="1:23" s="50" customFormat="1" ht="72">
      <c r="A159" s="28">
        <f t="shared" si="2"/>
        <v>154</v>
      </c>
      <c r="B159" s="30" t="s">
        <v>864</v>
      </c>
      <c r="C159" s="30"/>
      <c r="D159" s="30" t="s">
        <v>865</v>
      </c>
      <c r="E159" s="30"/>
      <c r="F159" s="30" t="s">
        <v>30</v>
      </c>
      <c r="G159" s="30" t="s">
        <v>866</v>
      </c>
      <c r="H159" s="30" t="s">
        <v>32</v>
      </c>
      <c r="I159" s="30">
        <v>2018</v>
      </c>
      <c r="J159" s="30" t="s">
        <v>867</v>
      </c>
      <c r="K159" s="30"/>
      <c r="L159" s="30" t="s">
        <v>300</v>
      </c>
      <c r="M159" s="30" t="s">
        <v>111</v>
      </c>
      <c r="N159" s="30"/>
      <c r="O159" s="30" t="s">
        <v>868</v>
      </c>
      <c r="P159" s="30" t="s">
        <v>62</v>
      </c>
      <c r="Q159" s="30" t="s">
        <v>32</v>
      </c>
      <c r="R159" s="30" t="s">
        <v>38</v>
      </c>
      <c r="S159" s="30"/>
      <c r="T159" s="30"/>
      <c r="U159" s="30" t="s">
        <v>63</v>
      </c>
      <c r="V159" s="30" t="s">
        <v>32</v>
      </c>
      <c r="W159" s="30" t="s">
        <v>32</v>
      </c>
    </row>
    <row r="160" spans="1:23" s="50" customFormat="1" ht="60">
      <c r="A160" s="28">
        <f t="shared" si="2"/>
        <v>155</v>
      </c>
      <c r="B160" s="29" t="s">
        <v>869</v>
      </c>
      <c r="C160" s="30" t="s">
        <v>870</v>
      </c>
      <c r="D160" s="30" t="s">
        <v>871</v>
      </c>
      <c r="E160" s="30" t="s">
        <v>872</v>
      </c>
      <c r="F160" s="30" t="s">
        <v>30</v>
      </c>
      <c r="G160" s="30" t="s">
        <v>215</v>
      </c>
      <c r="H160" s="30" t="s">
        <v>216</v>
      </c>
      <c r="I160" s="30">
        <v>2018</v>
      </c>
      <c r="J160" s="30" t="s">
        <v>873</v>
      </c>
      <c r="K160" s="30" t="s">
        <v>874</v>
      </c>
      <c r="L160" s="30" t="s">
        <v>73</v>
      </c>
      <c r="M160" s="30" t="s">
        <v>35</v>
      </c>
      <c r="N160" s="30" t="s">
        <v>219</v>
      </c>
      <c r="O160" s="30" t="s">
        <v>220</v>
      </c>
      <c r="P160" s="30" t="s">
        <v>62</v>
      </c>
      <c r="Q160" s="30" t="s">
        <v>37</v>
      </c>
      <c r="R160" s="30" t="s">
        <v>38</v>
      </c>
      <c r="S160" s="30"/>
      <c r="T160" s="30"/>
      <c r="U160" s="30" t="s">
        <v>63</v>
      </c>
      <c r="V160" s="30" t="s">
        <v>64</v>
      </c>
      <c r="W160" s="30" t="s">
        <v>32</v>
      </c>
    </row>
    <row r="161" spans="1:23" s="32" customFormat="1" ht="48">
      <c r="A161" s="28">
        <f t="shared" si="2"/>
        <v>156</v>
      </c>
      <c r="B161" s="29" t="s">
        <v>875</v>
      </c>
      <c r="C161" s="30"/>
      <c r="D161" s="30" t="s">
        <v>876</v>
      </c>
      <c r="E161" s="30"/>
      <c r="F161" s="30" t="s">
        <v>30</v>
      </c>
      <c r="G161" s="30" t="s">
        <v>877</v>
      </c>
      <c r="H161" s="30" t="s">
        <v>32</v>
      </c>
      <c r="I161" s="30">
        <v>2018</v>
      </c>
      <c r="J161" s="30" t="s">
        <v>2021</v>
      </c>
      <c r="K161" s="30"/>
      <c r="L161" s="30" t="s">
        <v>878</v>
      </c>
      <c r="M161" s="30" t="s">
        <v>35</v>
      </c>
      <c r="N161" s="30" t="s">
        <v>879</v>
      </c>
      <c r="O161" s="30" t="s">
        <v>32</v>
      </c>
      <c r="P161" s="30" t="s">
        <v>94</v>
      </c>
      <c r="Q161" s="30" t="s">
        <v>37</v>
      </c>
      <c r="R161" s="30" t="s">
        <v>38</v>
      </c>
      <c r="S161" s="30"/>
      <c r="T161" s="30"/>
      <c r="U161" s="30" t="s">
        <v>32</v>
      </c>
      <c r="V161" s="30" t="s">
        <v>32</v>
      </c>
      <c r="W161" s="30" t="s">
        <v>32</v>
      </c>
    </row>
    <row r="162" spans="1:23" s="32" customFormat="1" ht="36">
      <c r="A162" s="28">
        <f t="shared" si="2"/>
        <v>157</v>
      </c>
      <c r="B162" s="51" t="s">
        <v>880</v>
      </c>
      <c r="C162" s="37"/>
      <c r="D162" s="37" t="s">
        <v>881</v>
      </c>
      <c r="E162" s="37"/>
      <c r="F162" s="37" t="s">
        <v>30</v>
      </c>
      <c r="G162" s="37" t="s">
        <v>882</v>
      </c>
      <c r="H162" s="37" t="s">
        <v>32</v>
      </c>
      <c r="I162" s="37">
        <v>2018</v>
      </c>
      <c r="J162" s="37" t="s">
        <v>883</v>
      </c>
      <c r="K162" s="37"/>
      <c r="L162" s="37" t="s">
        <v>884</v>
      </c>
      <c r="M162" s="37" t="s">
        <v>111</v>
      </c>
      <c r="N162" s="37"/>
      <c r="O162" s="37" t="s">
        <v>885</v>
      </c>
      <c r="P162" s="37" t="s">
        <v>62</v>
      </c>
      <c r="Q162" s="37" t="s">
        <v>32</v>
      </c>
      <c r="R162" s="37" t="s">
        <v>38</v>
      </c>
      <c r="S162" s="37"/>
      <c r="T162" s="37"/>
      <c r="U162" s="37" t="s">
        <v>63</v>
      </c>
      <c r="V162" s="37" t="s">
        <v>32</v>
      </c>
      <c r="W162" s="37" t="s">
        <v>32</v>
      </c>
    </row>
    <row r="163" spans="1:23" s="53" customFormat="1" ht="48">
      <c r="A163" s="28">
        <f t="shared" si="2"/>
        <v>158</v>
      </c>
      <c r="B163" s="52" t="s">
        <v>886</v>
      </c>
      <c r="C163" s="30"/>
      <c r="D163" s="30" t="s">
        <v>887</v>
      </c>
      <c r="E163" s="30"/>
      <c r="F163" s="30" t="s">
        <v>30</v>
      </c>
      <c r="G163" s="30" t="s">
        <v>580</v>
      </c>
      <c r="H163" s="30" t="s">
        <v>32</v>
      </c>
      <c r="I163" s="30">
        <v>2018</v>
      </c>
      <c r="J163" s="30" t="s">
        <v>2025</v>
      </c>
      <c r="K163" s="30"/>
      <c r="L163" s="30" t="s">
        <v>34</v>
      </c>
      <c r="M163" s="30" t="s">
        <v>35</v>
      </c>
      <c r="N163" s="30" t="s">
        <v>582</v>
      </c>
      <c r="O163" s="30" t="s">
        <v>32</v>
      </c>
      <c r="P163" s="30" t="s">
        <v>32</v>
      </c>
      <c r="Q163" s="30" t="s">
        <v>37</v>
      </c>
      <c r="R163" s="30" t="s">
        <v>38</v>
      </c>
      <c r="S163" s="30"/>
      <c r="T163" s="30"/>
      <c r="U163" s="30" t="s">
        <v>32</v>
      </c>
      <c r="V163" s="30" t="s">
        <v>32</v>
      </c>
      <c r="W163" s="30" t="s">
        <v>32</v>
      </c>
    </row>
    <row r="164" spans="1:23" s="53" customFormat="1" ht="60">
      <c r="A164" s="28">
        <f t="shared" si="2"/>
        <v>159</v>
      </c>
      <c r="B164" s="52" t="s">
        <v>888</v>
      </c>
      <c r="C164" s="30"/>
      <c r="D164" s="30" t="s">
        <v>889</v>
      </c>
      <c r="E164" s="30"/>
      <c r="F164" s="30" t="s">
        <v>30</v>
      </c>
      <c r="G164" s="30" t="s">
        <v>90</v>
      </c>
      <c r="H164" s="30" t="s">
        <v>32</v>
      </c>
      <c r="I164" s="30">
        <v>2018</v>
      </c>
      <c r="J164" s="30" t="s">
        <v>890</v>
      </c>
      <c r="K164" s="30"/>
      <c r="L164" s="30" t="s">
        <v>92</v>
      </c>
      <c r="M164" s="30" t="s">
        <v>35</v>
      </c>
      <c r="N164" s="30" t="s">
        <v>93</v>
      </c>
      <c r="O164" s="30" t="s">
        <v>32</v>
      </c>
      <c r="P164" s="30" t="s">
        <v>94</v>
      </c>
      <c r="Q164" s="30" t="s">
        <v>37</v>
      </c>
      <c r="R164" s="30" t="s">
        <v>38</v>
      </c>
      <c r="S164" s="30"/>
      <c r="T164" s="30"/>
      <c r="U164" s="30" t="s">
        <v>63</v>
      </c>
      <c r="V164" s="30" t="s">
        <v>32</v>
      </c>
      <c r="W164" s="30" t="s">
        <v>32</v>
      </c>
    </row>
    <row r="165" spans="1:23" s="53" customFormat="1" ht="60">
      <c r="A165" s="28">
        <f t="shared" si="2"/>
        <v>160</v>
      </c>
      <c r="B165" s="129" t="s">
        <v>891</v>
      </c>
      <c r="C165" s="30"/>
      <c r="D165" s="30" t="s">
        <v>892</v>
      </c>
      <c r="E165" s="30"/>
      <c r="F165" s="30" t="s">
        <v>30</v>
      </c>
      <c r="G165" s="30" t="s">
        <v>893</v>
      </c>
      <c r="H165" s="30" t="s">
        <v>32</v>
      </c>
      <c r="I165" s="30">
        <v>2018</v>
      </c>
      <c r="J165" s="30" t="s">
        <v>2031</v>
      </c>
      <c r="K165" s="30"/>
      <c r="L165" s="30" t="s">
        <v>894</v>
      </c>
      <c r="M165" s="30" t="s">
        <v>111</v>
      </c>
      <c r="N165" s="30"/>
      <c r="O165" s="30" t="s">
        <v>895</v>
      </c>
      <c r="P165" s="30" t="s">
        <v>62</v>
      </c>
      <c r="Q165" s="30" t="s">
        <v>32</v>
      </c>
      <c r="R165" s="30" t="s">
        <v>38</v>
      </c>
      <c r="S165" s="30"/>
      <c r="T165" s="30" t="s">
        <v>255</v>
      </c>
      <c r="U165" s="30" t="s">
        <v>63</v>
      </c>
      <c r="V165" s="30" t="s">
        <v>64</v>
      </c>
      <c r="W165" s="30" t="s">
        <v>32</v>
      </c>
    </row>
    <row r="166" spans="1:24" s="53" customFormat="1" ht="74.25">
      <c r="A166" s="28">
        <f t="shared" si="2"/>
        <v>161</v>
      </c>
      <c r="B166" s="138" t="s">
        <v>896</v>
      </c>
      <c r="C166" s="30"/>
      <c r="D166" s="30" t="s">
        <v>897</v>
      </c>
      <c r="E166" s="30"/>
      <c r="F166" s="30" t="s">
        <v>30</v>
      </c>
      <c r="G166" s="30" t="s">
        <v>251</v>
      </c>
      <c r="H166" s="30" t="s">
        <v>32</v>
      </c>
      <c r="I166" s="30">
        <v>2018</v>
      </c>
      <c r="J166" s="30" t="s">
        <v>2063</v>
      </c>
      <c r="K166" s="30"/>
      <c r="L166" s="30" t="s">
        <v>253</v>
      </c>
      <c r="M166" s="30" t="s">
        <v>35</v>
      </c>
      <c r="N166" s="30" t="s">
        <v>254</v>
      </c>
      <c r="O166" s="30" t="s">
        <v>32</v>
      </c>
      <c r="P166" s="30" t="s">
        <v>32</v>
      </c>
      <c r="Q166" s="30" t="s">
        <v>37</v>
      </c>
      <c r="R166" s="30" t="s">
        <v>38</v>
      </c>
      <c r="S166" s="30"/>
      <c r="T166" s="30" t="s">
        <v>255</v>
      </c>
      <c r="U166" s="30" t="s">
        <v>32</v>
      </c>
      <c r="V166" s="30" t="s">
        <v>32</v>
      </c>
      <c r="W166" s="30" t="s">
        <v>32</v>
      </c>
      <c r="X166" s="139" t="s">
        <v>2064</v>
      </c>
    </row>
    <row r="167" spans="1:23" s="53" customFormat="1" ht="56.25">
      <c r="A167" s="28">
        <f t="shared" si="2"/>
        <v>162</v>
      </c>
      <c r="B167" s="54" t="s">
        <v>898</v>
      </c>
      <c r="C167" s="30"/>
      <c r="D167" s="30" t="s">
        <v>899</v>
      </c>
      <c r="E167" s="30"/>
      <c r="F167" s="30" t="s">
        <v>30</v>
      </c>
      <c r="G167" s="30" t="s">
        <v>900</v>
      </c>
      <c r="H167" s="30" t="s">
        <v>32</v>
      </c>
      <c r="I167" s="30">
        <v>2018</v>
      </c>
      <c r="J167" s="30" t="s">
        <v>901</v>
      </c>
      <c r="K167" s="30"/>
      <c r="L167" s="30" t="s">
        <v>902</v>
      </c>
      <c r="M167" s="30" t="s">
        <v>111</v>
      </c>
      <c r="N167" s="30"/>
      <c r="O167" s="30" t="s">
        <v>903</v>
      </c>
      <c r="P167" s="30" t="s">
        <v>62</v>
      </c>
      <c r="Q167" s="30" t="s">
        <v>32</v>
      </c>
      <c r="R167" s="30" t="s">
        <v>38</v>
      </c>
      <c r="S167" s="30"/>
      <c r="T167" s="30"/>
      <c r="U167" s="30" t="s">
        <v>63</v>
      </c>
      <c r="V167" s="30" t="s">
        <v>64</v>
      </c>
      <c r="W167" s="30" t="s">
        <v>32</v>
      </c>
    </row>
    <row r="168" spans="1:23" s="53" customFormat="1" ht="60">
      <c r="A168" s="28">
        <f t="shared" si="2"/>
        <v>163</v>
      </c>
      <c r="B168" s="55" t="s">
        <v>904</v>
      </c>
      <c r="C168" s="30"/>
      <c r="D168" s="30" t="s">
        <v>905</v>
      </c>
      <c r="E168" s="30"/>
      <c r="F168" s="30" t="s">
        <v>30</v>
      </c>
      <c r="G168" s="30" t="s">
        <v>31</v>
      </c>
      <c r="H168" s="36"/>
      <c r="I168" s="30">
        <v>2018</v>
      </c>
      <c r="J168" s="30" t="s">
        <v>906</v>
      </c>
      <c r="K168" s="30"/>
      <c r="L168" s="30" t="s">
        <v>34</v>
      </c>
      <c r="M168" s="30" t="s">
        <v>35</v>
      </c>
      <c r="N168" s="30" t="s">
        <v>36</v>
      </c>
      <c r="O168" s="30" t="s">
        <v>32</v>
      </c>
      <c r="P168" s="30" t="s">
        <v>32</v>
      </c>
      <c r="Q168" s="30" t="s">
        <v>37</v>
      </c>
      <c r="R168" s="30" t="s">
        <v>38</v>
      </c>
      <c r="S168" s="30"/>
      <c r="T168" s="30"/>
      <c r="U168" s="30" t="s">
        <v>32</v>
      </c>
      <c r="V168" s="30" t="s">
        <v>64</v>
      </c>
      <c r="W168" s="30" t="s">
        <v>32</v>
      </c>
    </row>
    <row r="169" spans="1:23" s="32" customFormat="1" ht="60">
      <c r="A169" s="28">
        <f t="shared" si="2"/>
        <v>164</v>
      </c>
      <c r="B169" s="56" t="s">
        <v>907</v>
      </c>
      <c r="C169" s="56"/>
      <c r="D169" s="56" t="s">
        <v>908</v>
      </c>
      <c r="E169" s="56"/>
      <c r="F169" s="30" t="s">
        <v>30</v>
      </c>
      <c r="G169" s="56" t="s">
        <v>31</v>
      </c>
      <c r="H169" s="56" t="s">
        <v>32</v>
      </c>
      <c r="I169" s="56">
        <v>2018</v>
      </c>
      <c r="J169" s="56" t="s">
        <v>909</v>
      </c>
      <c r="K169" s="56"/>
      <c r="L169" s="56" t="s">
        <v>34</v>
      </c>
      <c r="M169" s="56" t="s">
        <v>35</v>
      </c>
      <c r="N169" s="56" t="s">
        <v>36</v>
      </c>
      <c r="O169" s="56" t="s">
        <v>32</v>
      </c>
      <c r="P169" s="56" t="s">
        <v>32</v>
      </c>
      <c r="Q169" s="56" t="s">
        <v>37</v>
      </c>
      <c r="R169" s="56" t="s">
        <v>38</v>
      </c>
      <c r="S169" s="56"/>
      <c r="T169" s="56"/>
      <c r="U169" s="56" t="s">
        <v>32</v>
      </c>
      <c r="V169" s="56" t="s">
        <v>32</v>
      </c>
      <c r="W169" s="56" t="s">
        <v>32</v>
      </c>
    </row>
    <row r="170" spans="1:23" s="32" customFormat="1" ht="168">
      <c r="A170" s="28">
        <f t="shared" si="2"/>
        <v>165</v>
      </c>
      <c r="B170" s="57" t="s">
        <v>910</v>
      </c>
      <c r="C170" s="56"/>
      <c r="D170" s="56" t="s">
        <v>911</v>
      </c>
      <c r="E170" s="56"/>
      <c r="F170" s="30" t="s">
        <v>30</v>
      </c>
      <c r="G170" s="56" t="s">
        <v>912</v>
      </c>
      <c r="H170" s="56" t="s">
        <v>32</v>
      </c>
      <c r="I170" s="56">
        <v>2018</v>
      </c>
      <c r="J170" s="56" t="s">
        <v>913</v>
      </c>
      <c r="K170" s="56"/>
      <c r="L170" s="56" t="s">
        <v>914</v>
      </c>
      <c r="M170" s="56" t="s">
        <v>35</v>
      </c>
      <c r="N170" s="56" t="s">
        <v>915</v>
      </c>
      <c r="O170" s="56" t="s">
        <v>32</v>
      </c>
      <c r="P170" s="56" t="s">
        <v>32</v>
      </c>
      <c r="Q170" s="56" t="s">
        <v>37</v>
      </c>
      <c r="R170" s="56" t="s">
        <v>38</v>
      </c>
      <c r="S170" s="56"/>
      <c r="T170" s="56"/>
      <c r="U170" s="56" t="s">
        <v>63</v>
      </c>
      <c r="V170" s="56" t="s">
        <v>64</v>
      </c>
      <c r="W170" s="56" t="s">
        <v>32</v>
      </c>
    </row>
    <row r="171" spans="1:23" s="32" customFormat="1" ht="72">
      <c r="A171" s="28">
        <f t="shared" si="2"/>
        <v>166</v>
      </c>
      <c r="B171" s="57" t="s">
        <v>916</v>
      </c>
      <c r="C171" s="56"/>
      <c r="D171" s="56" t="s">
        <v>917</v>
      </c>
      <c r="E171" s="56"/>
      <c r="F171" s="30" t="s">
        <v>30</v>
      </c>
      <c r="G171" s="56" t="s">
        <v>31</v>
      </c>
      <c r="H171" s="56" t="s">
        <v>32</v>
      </c>
      <c r="I171" s="56">
        <v>2018</v>
      </c>
      <c r="J171" s="56" t="s">
        <v>918</v>
      </c>
      <c r="K171" s="56"/>
      <c r="L171" s="56" t="s">
        <v>34</v>
      </c>
      <c r="M171" s="56" t="s">
        <v>35</v>
      </c>
      <c r="N171" s="56" t="s">
        <v>36</v>
      </c>
      <c r="O171" s="56" t="s">
        <v>32</v>
      </c>
      <c r="P171" s="56" t="s">
        <v>32</v>
      </c>
      <c r="Q171" s="56" t="s">
        <v>37</v>
      </c>
      <c r="R171" s="56" t="s">
        <v>38</v>
      </c>
      <c r="S171" s="56"/>
      <c r="T171" s="56"/>
      <c r="U171" s="56" t="s">
        <v>32</v>
      </c>
      <c r="V171" s="56" t="s">
        <v>32</v>
      </c>
      <c r="W171" s="56" t="s">
        <v>32</v>
      </c>
    </row>
    <row r="172" spans="1:23" s="32" customFormat="1" ht="36">
      <c r="A172" s="28">
        <f t="shared" si="2"/>
        <v>167</v>
      </c>
      <c r="B172" s="56" t="s">
        <v>919</v>
      </c>
      <c r="C172" s="56"/>
      <c r="D172" s="56" t="s">
        <v>920</v>
      </c>
      <c r="E172" s="56"/>
      <c r="F172" s="30" t="s">
        <v>30</v>
      </c>
      <c r="G172" s="56" t="s">
        <v>921</v>
      </c>
      <c r="H172" s="56" t="s">
        <v>32</v>
      </c>
      <c r="I172" s="56">
        <v>2018</v>
      </c>
      <c r="J172" s="56" t="s">
        <v>922</v>
      </c>
      <c r="K172" s="56"/>
      <c r="L172" s="56" t="s">
        <v>43</v>
      </c>
      <c r="M172" s="56" t="s">
        <v>35</v>
      </c>
      <c r="N172" s="56" t="s">
        <v>2179</v>
      </c>
      <c r="O172" s="56" t="s">
        <v>32</v>
      </c>
      <c r="P172" s="56" t="s">
        <v>32</v>
      </c>
      <c r="Q172" s="56" t="s">
        <v>37</v>
      </c>
      <c r="R172" s="56" t="s">
        <v>38</v>
      </c>
      <c r="S172" s="56"/>
      <c r="T172" s="56"/>
      <c r="U172" s="56" t="s">
        <v>32</v>
      </c>
      <c r="V172" s="56" t="s">
        <v>32</v>
      </c>
      <c r="W172" s="56" t="s">
        <v>32</v>
      </c>
    </row>
    <row r="173" spans="1:23" s="32" customFormat="1" ht="60">
      <c r="A173" s="28">
        <f t="shared" si="2"/>
        <v>168</v>
      </c>
      <c r="B173" s="57" t="s">
        <v>923</v>
      </c>
      <c r="C173" s="56"/>
      <c r="D173" s="56" t="s">
        <v>924</v>
      </c>
      <c r="E173" s="56"/>
      <c r="F173" s="30" t="s">
        <v>30</v>
      </c>
      <c r="G173" s="56" t="s">
        <v>31</v>
      </c>
      <c r="H173" s="56" t="s">
        <v>32</v>
      </c>
      <c r="I173" s="56">
        <v>2018</v>
      </c>
      <c r="J173" s="56" t="s">
        <v>925</v>
      </c>
      <c r="K173" s="56"/>
      <c r="L173" s="56" t="s">
        <v>34</v>
      </c>
      <c r="M173" s="56" t="s">
        <v>35</v>
      </c>
      <c r="N173" s="56" t="s">
        <v>36</v>
      </c>
      <c r="O173" s="56" t="s">
        <v>32</v>
      </c>
      <c r="P173" s="56" t="s">
        <v>32</v>
      </c>
      <c r="Q173" s="56" t="s">
        <v>37</v>
      </c>
      <c r="R173" s="56" t="s">
        <v>38</v>
      </c>
      <c r="S173" s="56"/>
      <c r="T173" s="56"/>
      <c r="U173" s="56" t="s">
        <v>32</v>
      </c>
      <c r="V173" s="56" t="s">
        <v>32</v>
      </c>
      <c r="W173" s="56" t="s">
        <v>32</v>
      </c>
    </row>
    <row r="174" spans="1:23" s="32" customFormat="1" ht="84">
      <c r="A174" s="28">
        <f t="shared" si="2"/>
        <v>169</v>
      </c>
      <c r="B174" s="57" t="s">
        <v>926</v>
      </c>
      <c r="C174" s="56"/>
      <c r="D174" s="56" t="s">
        <v>927</v>
      </c>
      <c r="E174" s="56"/>
      <c r="F174" s="30" t="s">
        <v>30</v>
      </c>
      <c r="G174" s="56" t="s">
        <v>31</v>
      </c>
      <c r="H174" s="56" t="s">
        <v>32</v>
      </c>
      <c r="I174" s="56">
        <v>2018</v>
      </c>
      <c r="J174" s="56" t="s">
        <v>928</v>
      </c>
      <c r="K174" s="56"/>
      <c r="L174" s="56" t="s">
        <v>34</v>
      </c>
      <c r="M174" s="56" t="s">
        <v>35</v>
      </c>
      <c r="N174" s="56" t="s">
        <v>36</v>
      </c>
      <c r="O174" s="56" t="s">
        <v>32</v>
      </c>
      <c r="P174" s="56" t="s">
        <v>32</v>
      </c>
      <c r="Q174" s="56" t="s">
        <v>37</v>
      </c>
      <c r="R174" s="56" t="s">
        <v>38</v>
      </c>
      <c r="S174" s="56"/>
      <c r="T174" s="56"/>
      <c r="U174" s="56" t="s">
        <v>32</v>
      </c>
      <c r="V174" s="56" t="s">
        <v>32</v>
      </c>
      <c r="W174" s="56" t="s">
        <v>32</v>
      </c>
    </row>
    <row r="175" spans="1:23" s="32" customFormat="1" ht="96">
      <c r="A175" s="28">
        <f t="shared" si="2"/>
        <v>170</v>
      </c>
      <c r="B175" s="56" t="s">
        <v>929</v>
      </c>
      <c r="C175" s="56"/>
      <c r="D175" s="56" t="s">
        <v>930</v>
      </c>
      <c r="E175" s="56"/>
      <c r="F175" s="30" t="s">
        <v>30</v>
      </c>
      <c r="G175" s="56" t="s">
        <v>931</v>
      </c>
      <c r="H175" s="56" t="s">
        <v>32</v>
      </c>
      <c r="I175" s="56">
        <v>2018</v>
      </c>
      <c r="J175" s="56" t="s">
        <v>932</v>
      </c>
      <c r="K175" s="56"/>
      <c r="L175" s="56" t="s">
        <v>933</v>
      </c>
      <c r="M175" s="56" t="s">
        <v>111</v>
      </c>
      <c r="N175" s="56"/>
      <c r="O175" s="56" t="s">
        <v>934</v>
      </c>
      <c r="P175" s="56" t="s">
        <v>32</v>
      </c>
      <c r="Q175" s="56" t="s">
        <v>37</v>
      </c>
      <c r="R175" s="56" t="s">
        <v>32</v>
      </c>
      <c r="S175" s="56"/>
      <c r="T175" s="56" t="s">
        <v>255</v>
      </c>
      <c r="U175" s="56" t="s">
        <v>32</v>
      </c>
      <c r="V175" s="56" t="s">
        <v>32</v>
      </c>
      <c r="W175" s="56" t="s">
        <v>32</v>
      </c>
    </row>
    <row r="176" spans="1:23" s="32" customFormat="1" ht="48">
      <c r="A176" s="28">
        <f t="shared" si="2"/>
        <v>171</v>
      </c>
      <c r="B176" s="57" t="s">
        <v>935</v>
      </c>
      <c r="C176" s="56"/>
      <c r="D176" s="56" t="s">
        <v>936</v>
      </c>
      <c r="E176" s="56"/>
      <c r="F176" s="30" t="s">
        <v>30</v>
      </c>
      <c r="G176" s="56" t="s">
        <v>155</v>
      </c>
      <c r="H176" s="56" t="s">
        <v>32</v>
      </c>
      <c r="I176" s="56">
        <v>2018</v>
      </c>
      <c r="J176" s="56" t="s">
        <v>937</v>
      </c>
      <c r="K176" s="56"/>
      <c r="L176" s="30" t="s">
        <v>157</v>
      </c>
      <c r="M176" s="56" t="s">
        <v>35</v>
      </c>
      <c r="N176" s="56" t="s">
        <v>158</v>
      </c>
      <c r="O176" s="56" t="s">
        <v>32</v>
      </c>
      <c r="P176" s="56" t="s">
        <v>32</v>
      </c>
      <c r="Q176" s="56" t="s">
        <v>37</v>
      </c>
      <c r="R176" s="56" t="s">
        <v>38</v>
      </c>
      <c r="S176" s="56"/>
      <c r="T176" s="56"/>
      <c r="U176" s="56" t="s">
        <v>32</v>
      </c>
      <c r="V176" s="56" t="s">
        <v>32</v>
      </c>
      <c r="W176" s="56" t="s">
        <v>32</v>
      </c>
    </row>
    <row r="177" spans="1:23" s="32" customFormat="1" ht="84">
      <c r="A177" s="28">
        <f t="shared" si="2"/>
        <v>172</v>
      </c>
      <c r="B177" s="57" t="s">
        <v>938</v>
      </c>
      <c r="C177" s="56"/>
      <c r="D177" s="56" t="s">
        <v>939</v>
      </c>
      <c r="E177" s="56"/>
      <c r="F177" s="30" t="s">
        <v>30</v>
      </c>
      <c r="G177" s="56" t="s">
        <v>500</v>
      </c>
      <c r="H177" s="56" t="s">
        <v>32</v>
      </c>
      <c r="I177" s="56">
        <v>2018</v>
      </c>
      <c r="J177" s="56" t="s">
        <v>940</v>
      </c>
      <c r="K177" s="56"/>
      <c r="L177" s="30" t="s">
        <v>502</v>
      </c>
      <c r="M177" s="56" t="s">
        <v>35</v>
      </c>
      <c r="N177" s="56" t="s">
        <v>503</v>
      </c>
      <c r="O177" s="56" t="s">
        <v>32</v>
      </c>
      <c r="P177" s="56" t="s">
        <v>32</v>
      </c>
      <c r="Q177" s="56" t="s">
        <v>37</v>
      </c>
      <c r="R177" s="56" t="s">
        <v>32</v>
      </c>
      <c r="S177" s="56"/>
      <c r="T177" s="56"/>
      <c r="U177" s="56" t="s">
        <v>32</v>
      </c>
      <c r="V177" s="56" t="s">
        <v>32</v>
      </c>
      <c r="W177" s="56" t="s">
        <v>32</v>
      </c>
    </row>
    <row r="178" spans="1:23" s="32" customFormat="1" ht="72">
      <c r="A178" s="28">
        <f t="shared" si="2"/>
        <v>173</v>
      </c>
      <c r="B178" s="57" t="s">
        <v>941</v>
      </c>
      <c r="C178" s="56"/>
      <c r="D178" s="56" t="s">
        <v>942</v>
      </c>
      <c r="E178" s="56"/>
      <c r="F178" s="30" t="s">
        <v>30</v>
      </c>
      <c r="G178" s="56" t="s">
        <v>500</v>
      </c>
      <c r="H178" s="56" t="s">
        <v>32</v>
      </c>
      <c r="I178" s="56">
        <v>2018</v>
      </c>
      <c r="J178" s="56" t="s">
        <v>943</v>
      </c>
      <c r="K178" s="56"/>
      <c r="L178" s="30" t="s">
        <v>502</v>
      </c>
      <c r="M178" s="56" t="s">
        <v>35</v>
      </c>
      <c r="N178" s="56" t="s">
        <v>503</v>
      </c>
      <c r="O178" s="56" t="s">
        <v>32</v>
      </c>
      <c r="P178" s="56" t="s">
        <v>32</v>
      </c>
      <c r="Q178" s="56" t="s">
        <v>37</v>
      </c>
      <c r="R178" s="56" t="s">
        <v>32</v>
      </c>
      <c r="S178" s="56"/>
      <c r="T178" s="56"/>
      <c r="U178" s="56" t="s">
        <v>32</v>
      </c>
      <c r="V178" s="56" t="s">
        <v>32</v>
      </c>
      <c r="W178" s="56" t="s">
        <v>32</v>
      </c>
    </row>
    <row r="179" spans="1:23" s="32" customFormat="1" ht="72">
      <c r="A179" s="28">
        <f t="shared" si="2"/>
        <v>174</v>
      </c>
      <c r="B179" s="57" t="s">
        <v>945</v>
      </c>
      <c r="C179" s="56"/>
      <c r="D179" s="56" t="s">
        <v>946</v>
      </c>
      <c r="E179" s="56"/>
      <c r="F179" s="30" t="s">
        <v>30</v>
      </c>
      <c r="G179" s="56" t="s">
        <v>947</v>
      </c>
      <c r="H179" s="56" t="s">
        <v>32</v>
      </c>
      <c r="I179" s="56">
        <v>2018</v>
      </c>
      <c r="J179" s="56" t="s">
        <v>2019</v>
      </c>
      <c r="K179" s="56"/>
      <c r="L179" s="56" t="s">
        <v>948</v>
      </c>
      <c r="M179" s="56" t="s">
        <v>35</v>
      </c>
      <c r="N179" s="56" t="s">
        <v>949</v>
      </c>
      <c r="O179" s="56" t="s">
        <v>32</v>
      </c>
      <c r="P179" s="56" t="s">
        <v>32</v>
      </c>
      <c r="Q179" s="56" t="s">
        <v>37</v>
      </c>
      <c r="R179" s="56" t="s">
        <v>32</v>
      </c>
      <c r="S179" s="56"/>
      <c r="T179" s="56" t="s">
        <v>255</v>
      </c>
      <c r="U179" s="56" t="s">
        <v>32</v>
      </c>
      <c r="V179" s="56" t="s">
        <v>32</v>
      </c>
      <c r="W179" s="56" t="s">
        <v>32</v>
      </c>
    </row>
    <row r="180" spans="1:23" s="32" customFormat="1" ht="108">
      <c r="A180" s="28">
        <f t="shared" si="2"/>
        <v>175</v>
      </c>
      <c r="B180" s="57" t="s">
        <v>950</v>
      </c>
      <c r="C180" s="56"/>
      <c r="D180" s="56" t="s">
        <v>951</v>
      </c>
      <c r="E180" s="56"/>
      <c r="F180" s="30" t="s">
        <v>30</v>
      </c>
      <c r="G180" s="56" t="s">
        <v>952</v>
      </c>
      <c r="H180" s="56" t="s">
        <v>953</v>
      </c>
      <c r="I180" s="56">
        <v>2018</v>
      </c>
      <c r="J180" s="56" t="s">
        <v>954</v>
      </c>
      <c r="K180" s="56"/>
      <c r="L180" s="56" t="s">
        <v>955</v>
      </c>
      <c r="M180" s="56" t="s">
        <v>35</v>
      </c>
      <c r="N180" s="56" t="s">
        <v>956</v>
      </c>
      <c r="O180" s="56" t="s">
        <v>957</v>
      </c>
      <c r="P180" s="56" t="s">
        <v>32</v>
      </c>
      <c r="Q180" s="56" t="s">
        <v>37</v>
      </c>
      <c r="R180" s="56" t="s">
        <v>38</v>
      </c>
      <c r="S180" s="56"/>
      <c r="T180" s="56"/>
      <c r="U180" s="56" t="s">
        <v>32</v>
      </c>
      <c r="V180" s="56" t="s">
        <v>32</v>
      </c>
      <c r="W180" s="56" t="s">
        <v>32</v>
      </c>
    </row>
    <row r="181" spans="1:23" s="32" customFormat="1" ht="60">
      <c r="A181" s="28">
        <f t="shared" si="2"/>
        <v>176</v>
      </c>
      <c r="B181" s="57" t="s">
        <v>958</v>
      </c>
      <c r="C181" s="56"/>
      <c r="D181" s="56" t="s">
        <v>959</v>
      </c>
      <c r="E181" s="56"/>
      <c r="F181" s="30" t="s">
        <v>30</v>
      </c>
      <c r="G181" s="56" t="s">
        <v>190</v>
      </c>
      <c r="H181" s="56" t="s">
        <v>191</v>
      </c>
      <c r="I181" s="56">
        <v>2018</v>
      </c>
      <c r="J181" s="56" t="s">
        <v>960</v>
      </c>
      <c r="K181" s="56"/>
      <c r="L181" s="56" t="s">
        <v>194</v>
      </c>
      <c r="M181" s="56" t="s">
        <v>35</v>
      </c>
      <c r="N181" s="56" t="s">
        <v>195</v>
      </c>
      <c r="O181" s="56" t="s">
        <v>196</v>
      </c>
      <c r="P181" s="56" t="s">
        <v>62</v>
      </c>
      <c r="Q181" s="56" t="s">
        <v>37</v>
      </c>
      <c r="R181" s="56" t="s">
        <v>38</v>
      </c>
      <c r="S181" s="56"/>
      <c r="T181" s="56"/>
      <c r="U181" s="56" t="s">
        <v>32</v>
      </c>
      <c r="V181" s="56" t="s">
        <v>32</v>
      </c>
      <c r="W181" s="56" t="s">
        <v>32</v>
      </c>
    </row>
    <row r="182" spans="1:23" s="32" customFormat="1" ht="108">
      <c r="A182" s="28">
        <f t="shared" si="2"/>
        <v>177</v>
      </c>
      <c r="B182" s="57" t="s">
        <v>961</v>
      </c>
      <c r="C182" s="56" t="s">
        <v>962</v>
      </c>
      <c r="D182" s="56" t="s">
        <v>963</v>
      </c>
      <c r="E182" s="56" t="s">
        <v>964</v>
      </c>
      <c r="F182" s="30" t="s">
        <v>30</v>
      </c>
      <c r="G182" s="56" t="s">
        <v>55</v>
      </c>
      <c r="H182" s="56" t="s">
        <v>56</v>
      </c>
      <c r="I182" s="56">
        <v>2018</v>
      </c>
      <c r="J182" s="56" t="s">
        <v>965</v>
      </c>
      <c r="K182" s="56" t="s">
        <v>966</v>
      </c>
      <c r="L182" s="56" t="s">
        <v>59</v>
      </c>
      <c r="M182" s="56" t="s">
        <v>35</v>
      </c>
      <c r="N182" s="56" t="s">
        <v>60</v>
      </c>
      <c r="O182" s="56" t="s">
        <v>61</v>
      </c>
      <c r="P182" s="56" t="s">
        <v>62</v>
      </c>
      <c r="Q182" s="56" t="s">
        <v>37</v>
      </c>
      <c r="R182" s="56" t="s">
        <v>38</v>
      </c>
      <c r="S182" s="56"/>
      <c r="T182" s="56"/>
      <c r="U182" s="56" t="s">
        <v>32</v>
      </c>
      <c r="V182" s="56" t="s">
        <v>64</v>
      </c>
      <c r="W182" s="56" t="s">
        <v>32</v>
      </c>
    </row>
    <row r="183" spans="1:23" s="32" customFormat="1" ht="108">
      <c r="A183" s="28">
        <f t="shared" si="2"/>
        <v>178</v>
      </c>
      <c r="B183" s="57" t="s">
        <v>967</v>
      </c>
      <c r="C183" s="56" t="s">
        <v>968</v>
      </c>
      <c r="D183" s="56" t="s">
        <v>969</v>
      </c>
      <c r="E183" s="56" t="s">
        <v>970</v>
      </c>
      <c r="F183" s="30" t="s">
        <v>30</v>
      </c>
      <c r="G183" s="56" t="s">
        <v>971</v>
      </c>
      <c r="H183" s="56" t="s">
        <v>216</v>
      </c>
      <c r="I183" s="56">
        <v>2018</v>
      </c>
      <c r="J183" s="56" t="s">
        <v>972</v>
      </c>
      <c r="K183" s="56" t="s">
        <v>973</v>
      </c>
      <c r="L183" s="56" t="s">
        <v>73</v>
      </c>
      <c r="M183" s="56" t="s">
        <v>35</v>
      </c>
      <c r="N183" s="56" t="s">
        <v>219</v>
      </c>
      <c r="O183" s="30" t="s">
        <v>220</v>
      </c>
      <c r="P183" s="56" t="s">
        <v>62</v>
      </c>
      <c r="Q183" s="56" t="s">
        <v>37</v>
      </c>
      <c r="R183" s="56" t="s">
        <v>38</v>
      </c>
      <c r="S183" s="56"/>
      <c r="T183" s="56"/>
      <c r="U183" s="56" t="s">
        <v>63</v>
      </c>
      <c r="V183" s="56" t="s">
        <v>64</v>
      </c>
      <c r="W183" s="56" t="s">
        <v>32</v>
      </c>
    </row>
    <row r="184" spans="1:23" s="32" customFormat="1" ht="60">
      <c r="A184" s="28">
        <f t="shared" si="2"/>
        <v>179</v>
      </c>
      <c r="B184" s="56" t="s">
        <v>974</v>
      </c>
      <c r="C184" s="56"/>
      <c r="D184" s="56" t="s">
        <v>975</v>
      </c>
      <c r="E184" s="56"/>
      <c r="F184" s="30" t="s">
        <v>30</v>
      </c>
      <c r="G184" s="56" t="s">
        <v>976</v>
      </c>
      <c r="H184" s="56" t="s">
        <v>32</v>
      </c>
      <c r="I184" s="56">
        <v>2018</v>
      </c>
      <c r="J184" s="56" t="s">
        <v>977</v>
      </c>
      <c r="K184" s="56"/>
      <c r="L184" s="56" t="s">
        <v>978</v>
      </c>
      <c r="M184" s="56" t="s">
        <v>35</v>
      </c>
      <c r="N184" s="56" t="s">
        <v>979</v>
      </c>
      <c r="O184" s="56" t="s">
        <v>32</v>
      </c>
      <c r="P184" s="56" t="s">
        <v>32</v>
      </c>
      <c r="Q184" s="56" t="s">
        <v>37</v>
      </c>
      <c r="R184" s="56" t="s">
        <v>38</v>
      </c>
      <c r="S184" s="56"/>
      <c r="T184" s="56"/>
      <c r="U184" s="56" t="s">
        <v>63</v>
      </c>
      <c r="V184" s="56" t="s">
        <v>64</v>
      </c>
      <c r="W184" s="56" t="s">
        <v>32</v>
      </c>
    </row>
    <row r="185" spans="1:23" s="32" customFormat="1" ht="48">
      <c r="A185" s="28">
        <f t="shared" si="2"/>
        <v>180</v>
      </c>
      <c r="B185" s="56" t="s">
        <v>980</v>
      </c>
      <c r="C185" s="56"/>
      <c r="D185" s="56" t="s">
        <v>981</v>
      </c>
      <c r="E185" s="56"/>
      <c r="F185" s="30" t="s">
        <v>30</v>
      </c>
      <c r="G185" s="56" t="s">
        <v>705</v>
      </c>
      <c r="H185" s="56" t="s">
        <v>32</v>
      </c>
      <c r="I185" s="56">
        <v>2018</v>
      </c>
      <c r="J185" s="56" t="s">
        <v>982</v>
      </c>
      <c r="K185" s="56"/>
      <c r="L185" s="56" t="s">
        <v>707</v>
      </c>
      <c r="M185" s="56" t="s">
        <v>111</v>
      </c>
      <c r="N185" s="56"/>
      <c r="O185" s="56" t="s">
        <v>708</v>
      </c>
      <c r="P185" s="56" t="s">
        <v>133</v>
      </c>
      <c r="Q185" s="56" t="s">
        <v>32</v>
      </c>
      <c r="R185" s="56" t="s">
        <v>38</v>
      </c>
      <c r="S185" s="56"/>
      <c r="T185" s="56" t="s">
        <v>255</v>
      </c>
      <c r="U185" s="56" t="s">
        <v>63</v>
      </c>
      <c r="V185" s="56" t="s">
        <v>64</v>
      </c>
      <c r="W185" s="56" t="s">
        <v>32</v>
      </c>
    </row>
    <row r="186" spans="1:23" s="32" customFormat="1" ht="72">
      <c r="A186" s="28">
        <f t="shared" si="2"/>
        <v>181</v>
      </c>
      <c r="B186" s="56" t="s">
        <v>983</v>
      </c>
      <c r="C186" s="56"/>
      <c r="D186" s="56" t="s">
        <v>984</v>
      </c>
      <c r="E186" s="56"/>
      <c r="F186" s="30" t="s">
        <v>30</v>
      </c>
      <c r="G186" s="56" t="s">
        <v>705</v>
      </c>
      <c r="H186" s="56" t="s">
        <v>32</v>
      </c>
      <c r="I186" s="56">
        <v>2018</v>
      </c>
      <c r="J186" s="56" t="s">
        <v>985</v>
      </c>
      <c r="K186" s="56"/>
      <c r="L186" s="56" t="s">
        <v>707</v>
      </c>
      <c r="M186" s="56" t="s">
        <v>111</v>
      </c>
      <c r="N186" s="56"/>
      <c r="O186" s="56" t="s">
        <v>708</v>
      </c>
      <c r="P186" s="56" t="s">
        <v>133</v>
      </c>
      <c r="Q186" s="56" t="s">
        <v>32</v>
      </c>
      <c r="R186" s="56" t="s">
        <v>38</v>
      </c>
      <c r="S186" s="56"/>
      <c r="T186" s="56" t="s">
        <v>255</v>
      </c>
      <c r="U186" s="56" t="s">
        <v>63</v>
      </c>
      <c r="V186" s="56" t="s">
        <v>64</v>
      </c>
      <c r="W186" s="56" t="s">
        <v>32</v>
      </c>
    </row>
    <row r="187" spans="1:23" s="32" customFormat="1" ht="48">
      <c r="A187" s="28">
        <f t="shared" si="2"/>
        <v>182</v>
      </c>
      <c r="B187" s="56" t="s">
        <v>986</v>
      </c>
      <c r="C187" s="56"/>
      <c r="D187" s="56" t="s">
        <v>987</v>
      </c>
      <c r="E187" s="56"/>
      <c r="F187" s="30" t="s">
        <v>30</v>
      </c>
      <c r="G187" s="56" t="s">
        <v>988</v>
      </c>
      <c r="H187" s="56" t="s">
        <v>32</v>
      </c>
      <c r="I187" s="56">
        <v>2018</v>
      </c>
      <c r="J187" s="56" t="s">
        <v>989</v>
      </c>
      <c r="K187" s="56"/>
      <c r="L187" s="56" t="s">
        <v>990</v>
      </c>
      <c r="M187" s="56" t="s">
        <v>35</v>
      </c>
      <c r="N187" s="56" t="s">
        <v>991</v>
      </c>
      <c r="O187" s="56" t="s">
        <v>32</v>
      </c>
      <c r="P187" s="56" t="s">
        <v>94</v>
      </c>
      <c r="Q187" s="56" t="s">
        <v>37</v>
      </c>
      <c r="R187" s="56" t="s">
        <v>38</v>
      </c>
      <c r="S187" s="56"/>
      <c r="T187" s="56"/>
      <c r="U187" s="56" t="s">
        <v>63</v>
      </c>
      <c r="V187" s="56" t="s">
        <v>32</v>
      </c>
      <c r="W187" s="56" t="s">
        <v>32</v>
      </c>
    </row>
    <row r="188" spans="1:23" s="32" customFormat="1" ht="36">
      <c r="A188" s="28">
        <f t="shared" si="2"/>
        <v>183</v>
      </c>
      <c r="B188" s="57" t="s">
        <v>39</v>
      </c>
      <c r="C188" s="56"/>
      <c r="D188" s="56" t="s">
        <v>992</v>
      </c>
      <c r="E188" s="56"/>
      <c r="F188" s="30" t="s">
        <v>30</v>
      </c>
      <c r="G188" s="56" t="s">
        <v>31</v>
      </c>
      <c r="H188" s="56" t="s">
        <v>32</v>
      </c>
      <c r="I188" s="56">
        <v>2018</v>
      </c>
      <c r="J188" s="56" t="s">
        <v>993</v>
      </c>
      <c r="K188" s="56"/>
      <c r="L188" s="56" t="s">
        <v>34</v>
      </c>
      <c r="M188" s="56" t="s">
        <v>35</v>
      </c>
      <c r="N188" s="56" t="s">
        <v>36</v>
      </c>
      <c r="O188" s="56" t="s">
        <v>32</v>
      </c>
      <c r="P188" s="56" t="s">
        <v>32</v>
      </c>
      <c r="Q188" s="56" t="s">
        <v>37</v>
      </c>
      <c r="R188" s="56" t="s">
        <v>38</v>
      </c>
      <c r="S188" s="56"/>
      <c r="T188" s="56"/>
      <c r="U188" s="56" t="s">
        <v>32</v>
      </c>
      <c r="V188" s="56" t="s">
        <v>32</v>
      </c>
      <c r="W188" s="56" t="s">
        <v>32</v>
      </c>
    </row>
    <row r="189" spans="1:23" s="32" customFormat="1" ht="72">
      <c r="A189" s="28">
        <f t="shared" si="2"/>
        <v>184</v>
      </c>
      <c r="B189" s="57" t="s">
        <v>994</v>
      </c>
      <c r="C189" s="56"/>
      <c r="D189" s="56" t="s">
        <v>995</v>
      </c>
      <c r="E189" s="56"/>
      <c r="F189" s="30" t="s">
        <v>30</v>
      </c>
      <c r="G189" s="56" t="s">
        <v>31</v>
      </c>
      <c r="H189" s="56" t="s">
        <v>32</v>
      </c>
      <c r="I189" s="56">
        <v>2018</v>
      </c>
      <c r="J189" s="56" t="s">
        <v>996</v>
      </c>
      <c r="K189" s="56"/>
      <c r="L189" s="56" t="s">
        <v>34</v>
      </c>
      <c r="M189" s="56" t="s">
        <v>35</v>
      </c>
      <c r="N189" s="56" t="s">
        <v>36</v>
      </c>
      <c r="O189" s="56" t="s">
        <v>32</v>
      </c>
      <c r="P189" s="56" t="s">
        <v>32</v>
      </c>
      <c r="Q189" s="56" t="s">
        <v>37</v>
      </c>
      <c r="R189" s="56" t="s">
        <v>38</v>
      </c>
      <c r="S189" s="56"/>
      <c r="T189" s="56"/>
      <c r="U189" s="56" t="s">
        <v>32</v>
      </c>
      <c r="V189" s="56" t="s">
        <v>32</v>
      </c>
      <c r="W189" s="56" t="s">
        <v>32</v>
      </c>
    </row>
    <row r="190" spans="1:23" s="32" customFormat="1" ht="36">
      <c r="A190" s="28">
        <f t="shared" si="2"/>
        <v>185</v>
      </c>
      <c r="B190" s="58" t="s">
        <v>997</v>
      </c>
      <c r="C190" s="59"/>
      <c r="D190" s="59" t="s">
        <v>998</v>
      </c>
      <c r="E190" s="59"/>
      <c r="F190" s="39" t="s">
        <v>30</v>
      </c>
      <c r="G190" s="59" t="s">
        <v>191</v>
      </c>
      <c r="H190" s="59" t="s">
        <v>32</v>
      </c>
      <c r="I190" s="59">
        <v>2018</v>
      </c>
      <c r="J190" s="59" t="s">
        <v>999</v>
      </c>
      <c r="K190" s="59"/>
      <c r="L190" s="59" t="s">
        <v>1000</v>
      </c>
      <c r="M190" s="59" t="s">
        <v>35</v>
      </c>
      <c r="N190" s="59"/>
      <c r="O190" s="59" t="s">
        <v>196</v>
      </c>
      <c r="P190" s="59" t="s">
        <v>380</v>
      </c>
      <c r="Q190" s="59" t="s">
        <v>32</v>
      </c>
      <c r="R190" s="59" t="s">
        <v>38</v>
      </c>
      <c r="S190" s="59"/>
      <c r="T190" s="59"/>
      <c r="U190" s="59" t="s">
        <v>63</v>
      </c>
      <c r="V190" s="59" t="s">
        <v>32</v>
      </c>
      <c r="W190" s="59" t="s">
        <v>32</v>
      </c>
    </row>
    <row r="191" spans="1:23" s="32" customFormat="1" ht="96">
      <c r="A191" s="28">
        <f t="shared" si="2"/>
        <v>186</v>
      </c>
      <c r="B191" s="57" t="s">
        <v>1001</v>
      </c>
      <c r="C191" s="56"/>
      <c r="D191" s="56" t="s">
        <v>1002</v>
      </c>
      <c r="E191" s="56"/>
      <c r="F191" s="56" t="s">
        <v>30</v>
      </c>
      <c r="G191" s="56" t="s">
        <v>1003</v>
      </c>
      <c r="H191" s="30" t="s">
        <v>32</v>
      </c>
      <c r="I191" s="56">
        <v>2018</v>
      </c>
      <c r="J191" s="56" t="s">
        <v>1004</v>
      </c>
      <c r="K191" s="56"/>
      <c r="L191" s="56" t="s">
        <v>1005</v>
      </c>
      <c r="M191" s="56" t="s">
        <v>35</v>
      </c>
      <c r="N191" s="56" t="s">
        <v>1006</v>
      </c>
      <c r="O191" s="56" t="s">
        <v>32</v>
      </c>
      <c r="P191" s="56" t="s">
        <v>32</v>
      </c>
      <c r="Q191" s="56" t="s">
        <v>37</v>
      </c>
      <c r="R191" s="56" t="s">
        <v>32</v>
      </c>
      <c r="S191" s="56"/>
      <c r="T191" s="56"/>
      <c r="U191" s="30" t="s">
        <v>32</v>
      </c>
      <c r="V191" s="30" t="s">
        <v>1007</v>
      </c>
      <c r="W191" s="30" t="s">
        <v>32</v>
      </c>
    </row>
    <row r="192" spans="1:23" s="32" customFormat="1" ht="84">
      <c r="A192" s="28">
        <f t="shared" si="2"/>
        <v>187</v>
      </c>
      <c r="B192" s="57" t="s">
        <v>1008</v>
      </c>
      <c r="C192" s="56"/>
      <c r="D192" s="56" t="s">
        <v>1009</v>
      </c>
      <c r="E192" s="56"/>
      <c r="F192" s="56" t="s">
        <v>30</v>
      </c>
      <c r="G192" s="56" t="s">
        <v>1003</v>
      </c>
      <c r="H192" s="30" t="s">
        <v>32</v>
      </c>
      <c r="I192" s="56">
        <v>2018</v>
      </c>
      <c r="J192" s="56" t="s">
        <v>1010</v>
      </c>
      <c r="K192" s="56"/>
      <c r="L192" s="56" t="s">
        <v>1005</v>
      </c>
      <c r="M192" s="56" t="s">
        <v>35</v>
      </c>
      <c r="N192" s="56" t="s">
        <v>1006</v>
      </c>
      <c r="O192" s="56" t="s">
        <v>32</v>
      </c>
      <c r="P192" s="56" t="s">
        <v>32</v>
      </c>
      <c r="Q192" s="56" t="s">
        <v>37</v>
      </c>
      <c r="R192" s="56" t="s">
        <v>32</v>
      </c>
      <c r="S192" s="56"/>
      <c r="T192" s="56"/>
      <c r="U192" s="30" t="s">
        <v>32</v>
      </c>
      <c r="V192" s="30" t="s">
        <v>1007</v>
      </c>
      <c r="W192" s="30" t="s">
        <v>32</v>
      </c>
    </row>
    <row r="193" spans="1:23" s="32" customFormat="1" ht="48">
      <c r="A193" s="28">
        <f t="shared" si="2"/>
        <v>188</v>
      </c>
      <c r="B193" s="29" t="s">
        <v>1011</v>
      </c>
      <c r="C193" s="30"/>
      <c r="D193" s="30" t="s">
        <v>1012</v>
      </c>
      <c r="E193" s="30"/>
      <c r="F193" s="56" t="s">
        <v>30</v>
      </c>
      <c r="G193" s="30" t="s">
        <v>155</v>
      </c>
      <c r="H193" s="30" t="s">
        <v>32</v>
      </c>
      <c r="I193" s="30">
        <v>2018</v>
      </c>
      <c r="J193" s="30" t="s">
        <v>1013</v>
      </c>
      <c r="K193" s="30"/>
      <c r="L193" s="30" t="s">
        <v>157</v>
      </c>
      <c r="M193" s="56" t="s">
        <v>35</v>
      </c>
      <c r="N193" s="30" t="s">
        <v>158</v>
      </c>
      <c r="O193" s="30" t="s">
        <v>32</v>
      </c>
      <c r="P193" s="56" t="s">
        <v>32</v>
      </c>
      <c r="Q193" s="56" t="s">
        <v>37</v>
      </c>
      <c r="R193" s="56" t="s">
        <v>38</v>
      </c>
      <c r="S193" s="30"/>
      <c r="T193" s="30"/>
      <c r="U193" s="30" t="s">
        <v>32</v>
      </c>
      <c r="V193" s="56" t="s">
        <v>32</v>
      </c>
      <c r="W193" s="30" t="s">
        <v>32</v>
      </c>
    </row>
    <row r="194" spans="1:23" s="32" customFormat="1" ht="84">
      <c r="A194" s="28">
        <f t="shared" si="2"/>
        <v>189</v>
      </c>
      <c r="B194" s="30" t="s">
        <v>1014</v>
      </c>
      <c r="C194" s="30"/>
      <c r="D194" s="30" t="s">
        <v>1015</v>
      </c>
      <c r="E194" s="30"/>
      <c r="F194" s="56" t="s">
        <v>30</v>
      </c>
      <c r="G194" s="30" t="s">
        <v>1016</v>
      </c>
      <c r="H194" s="30" t="s">
        <v>32</v>
      </c>
      <c r="I194" s="30">
        <v>2018</v>
      </c>
      <c r="J194" s="30" t="s">
        <v>1017</v>
      </c>
      <c r="K194" s="30"/>
      <c r="L194" s="30" t="s">
        <v>1018</v>
      </c>
      <c r="M194" s="56" t="s">
        <v>35</v>
      </c>
      <c r="N194" s="30" t="s">
        <v>1019</v>
      </c>
      <c r="O194" s="30" t="s">
        <v>32</v>
      </c>
      <c r="P194" s="56" t="s">
        <v>32</v>
      </c>
      <c r="Q194" s="56" t="s">
        <v>37</v>
      </c>
      <c r="R194" s="56" t="s">
        <v>32</v>
      </c>
      <c r="S194" s="30"/>
      <c r="T194" s="30"/>
      <c r="U194" s="30" t="s">
        <v>32</v>
      </c>
      <c r="V194" s="56" t="s">
        <v>32</v>
      </c>
      <c r="W194" s="30" t="s">
        <v>32</v>
      </c>
    </row>
    <row r="195" spans="1:23" s="32" customFormat="1" ht="48">
      <c r="A195" s="28">
        <f t="shared" si="2"/>
        <v>190</v>
      </c>
      <c r="B195" s="29" t="s">
        <v>1020</v>
      </c>
      <c r="C195" s="30"/>
      <c r="D195" s="30" t="s">
        <v>1021</v>
      </c>
      <c r="E195" s="30"/>
      <c r="F195" s="56" t="s">
        <v>30</v>
      </c>
      <c r="G195" s="30" t="s">
        <v>155</v>
      </c>
      <c r="H195" s="30" t="s">
        <v>32</v>
      </c>
      <c r="I195" s="30">
        <v>2018</v>
      </c>
      <c r="J195" s="30" t="s">
        <v>1022</v>
      </c>
      <c r="K195" s="30"/>
      <c r="L195" s="30" t="s">
        <v>157</v>
      </c>
      <c r="M195" s="56" t="s">
        <v>35</v>
      </c>
      <c r="N195" s="30" t="s">
        <v>158</v>
      </c>
      <c r="O195" s="30" t="s">
        <v>32</v>
      </c>
      <c r="P195" s="56" t="s">
        <v>32</v>
      </c>
      <c r="Q195" s="56" t="s">
        <v>37</v>
      </c>
      <c r="R195" s="56" t="s">
        <v>38</v>
      </c>
      <c r="S195" s="30"/>
      <c r="T195" s="30"/>
      <c r="U195" s="30" t="s">
        <v>32</v>
      </c>
      <c r="V195" s="56" t="s">
        <v>32</v>
      </c>
      <c r="W195" s="30" t="s">
        <v>32</v>
      </c>
    </row>
    <row r="196" spans="1:23" s="32" customFormat="1" ht="60">
      <c r="A196" s="28">
        <f t="shared" si="2"/>
        <v>191</v>
      </c>
      <c r="B196" s="29" t="s">
        <v>1023</v>
      </c>
      <c r="C196" s="30" t="s">
        <v>1024</v>
      </c>
      <c r="D196" s="30" t="s">
        <v>1025</v>
      </c>
      <c r="E196" s="30" t="s">
        <v>1026</v>
      </c>
      <c r="F196" s="56" t="s">
        <v>30</v>
      </c>
      <c r="G196" s="30" t="s">
        <v>215</v>
      </c>
      <c r="H196" s="30" t="s">
        <v>216</v>
      </c>
      <c r="I196" s="30">
        <v>2018</v>
      </c>
      <c r="J196" s="30" t="s">
        <v>1027</v>
      </c>
      <c r="K196" s="30" t="s">
        <v>1028</v>
      </c>
      <c r="L196" s="56" t="s">
        <v>73</v>
      </c>
      <c r="M196" s="56" t="s">
        <v>35</v>
      </c>
      <c r="N196" s="56" t="s">
        <v>219</v>
      </c>
      <c r="O196" s="30" t="s">
        <v>220</v>
      </c>
      <c r="P196" s="56" t="s">
        <v>62</v>
      </c>
      <c r="Q196" s="56" t="s">
        <v>37</v>
      </c>
      <c r="R196" s="56" t="s">
        <v>38</v>
      </c>
      <c r="S196" s="30"/>
      <c r="T196" s="30"/>
      <c r="U196" s="56" t="s">
        <v>63</v>
      </c>
      <c r="V196" s="30" t="s">
        <v>1007</v>
      </c>
      <c r="W196" s="30" t="s">
        <v>32</v>
      </c>
    </row>
    <row r="197" spans="1:23" s="32" customFormat="1" ht="36">
      <c r="A197" s="28">
        <f aca="true" t="shared" si="3" ref="A197:A259">A196+1</f>
        <v>192</v>
      </c>
      <c r="B197" s="29" t="s">
        <v>1029</v>
      </c>
      <c r="C197" s="30"/>
      <c r="D197" s="30" t="s">
        <v>1030</v>
      </c>
      <c r="E197" s="30"/>
      <c r="F197" s="56" t="s">
        <v>30</v>
      </c>
      <c r="G197" s="30" t="s">
        <v>580</v>
      </c>
      <c r="H197" s="30" t="s">
        <v>32</v>
      </c>
      <c r="I197" s="30">
        <v>2018</v>
      </c>
      <c r="J197" s="30" t="s">
        <v>1031</v>
      </c>
      <c r="K197" s="30"/>
      <c r="L197" s="30" t="s">
        <v>34</v>
      </c>
      <c r="M197" s="56" t="s">
        <v>35</v>
      </c>
      <c r="N197" s="30" t="s">
        <v>582</v>
      </c>
      <c r="O197" s="30" t="s">
        <v>32</v>
      </c>
      <c r="P197" s="56" t="s">
        <v>32</v>
      </c>
      <c r="Q197" s="56" t="s">
        <v>37</v>
      </c>
      <c r="R197" s="56" t="s">
        <v>38</v>
      </c>
      <c r="S197" s="30"/>
      <c r="T197" s="30"/>
      <c r="U197" s="30" t="s">
        <v>32</v>
      </c>
      <c r="V197" s="30" t="s">
        <v>1007</v>
      </c>
      <c r="W197" s="30" t="s">
        <v>32</v>
      </c>
    </row>
    <row r="198" spans="1:23" s="32" customFormat="1" ht="72">
      <c r="A198" s="28">
        <f t="shared" si="3"/>
        <v>193</v>
      </c>
      <c r="B198" s="29" t="s">
        <v>1032</v>
      </c>
      <c r="C198" s="30"/>
      <c r="D198" s="30" t="s">
        <v>1033</v>
      </c>
      <c r="E198" s="30"/>
      <c r="F198" s="56" t="s">
        <v>30</v>
      </c>
      <c r="G198" s="30" t="s">
        <v>1034</v>
      </c>
      <c r="H198" s="30" t="s">
        <v>32</v>
      </c>
      <c r="I198" s="30">
        <v>2018</v>
      </c>
      <c r="J198" s="30" t="s">
        <v>1035</v>
      </c>
      <c r="K198" s="30"/>
      <c r="L198" s="30" t="s">
        <v>1036</v>
      </c>
      <c r="M198" s="56" t="s">
        <v>35</v>
      </c>
      <c r="N198" s="30" t="s">
        <v>1037</v>
      </c>
      <c r="O198" s="30" t="s">
        <v>32</v>
      </c>
      <c r="P198" s="56" t="s">
        <v>32</v>
      </c>
      <c r="Q198" s="56" t="s">
        <v>37</v>
      </c>
      <c r="R198" s="56" t="s">
        <v>38</v>
      </c>
      <c r="S198" s="30"/>
      <c r="T198" s="30"/>
      <c r="U198" s="30" t="s">
        <v>32</v>
      </c>
      <c r="V198" s="56" t="s">
        <v>32</v>
      </c>
      <c r="W198" s="30" t="s">
        <v>32</v>
      </c>
    </row>
    <row r="199" spans="1:23" s="32" customFormat="1" ht="72">
      <c r="A199" s="28">
        <f t="shared" si="3"/>
        <v>194</v>
      </c>
      <c r="B199" s="30" t="s">
        <v>1038</v>
      </c>
      <c r="C199" s="30"/>
      <c r="D199" s="30" t="s">
        <v>1039</v>
      </c>
      <c r="E199" s="30"/>
      <c r="F199" s="56" t="s">
        <v>30</v>
      </c>
      <c r="G199" s="30" t="s">
        <v>69</v>
      </c>
      <c r="H199" s="30" t="s">
        <v>70</v>
      </c>
      <c r="I199" s="30">
        <v>2018</v>
      </c>
      <c r="J199" s="30" t="s">
        <v>1040</v>
      </c>
      <c r="K199" s="30"/>
      <c r="L199" s="30" t="s">
        <v>73</v>
      </c>
      <c r="M199" s="30" t="s">
        <v>35</v>
      </c>
      <c r="N199" s="30" t="s">
        <v>74</v>
      </c>
      <c r="O199" s="30" t="s">
        <v>75</v>
      </c>
      <c r="P199" s="30" t="s">
        <v>62</v>
      </c>
      <c r="Q199" s="30" t="s">
        <v>37</v>
      </c>
      <c r="R199" s="30" t="s">
        <v>38</v>
      </c>
      <c r="S199" s="30"/>
      <c r="T199" s="30"/>
      <c r="U199" s="30" t="s">
        <v>32</v>
      </c>
      <c r="V199" s="30" t="s">
        <v>32</v>
      </c>
      <c r="W199" s="30" t="s">
        <v>32</v>
      </c>
    </row>
    <row r="200" spans="1:23" s="32" customFormat="1" ht="72">
      <c r="A200" s="28">
        <f t="shared" si="3"/>
        <v>195</v>
      </c>
      <c r="B200" s="29" t="s">
        <v>1041</v>
      </c>
      <c r="C200" s="30"/>
      <c r="D200" s="30" t="s">
        <v>1042</v>
      </c>
      <c r="E200" s="30"/>
      <c r="F200" s="56" t="s">
        <v>30</v>
      </c>
      <c r="G200" s="30" t="s">
        <v>31</v>
      </c>
      <c r="H200" s="30" t="s">
        <v>32</v>
      </c>
      <c r="I200" s="30">
        <v>2018</v>
      </c>
      <c r="J200" s="30" t="s">
        <v>1043</v>
      </c>
      <c r="K200" s="30"/>
      <c r="L200" s="30" t="s">
        <v>34</v>
      </c>
      <c r="M200" s="30" t="s">
        <v>35</v>
      </c>
      <c r="N200" s="30" t="s">
        <v>36</v>
      </c>
      <c r="O200" s="30" t="s">
        <v>32</v>
      </c>
      <c r="P200" s="30" t="s">
        <v>32</v>
      </c>
      <c r="Q200" s="30" t="s">
        <v>37</v>
      </c>
      <c r="R200" s="30" t="s">
        <v>38</v>
      </c>
      <c r="S200" s="30"/>
      <c r="T200" s="30"/>
      <c r="U200" s="30" t="s">
        <v>32</v>
      </c>
      <c r="V200" s="30" t="s">
        <v>32</v>
      </c>
      <c r="W200" s="30" t="s">
        <v>32</v>
      </c>
    </row>
    <row r="201" spans="1:23" s="32" customFormat="1" ht="60">
      <c r="A201" s="28">
        <f t="shared" si="3"/>
        <v>196</v>
      </c>
      <c r="B201" s="29" t="s">
        <v>1044</v>
      </c>
      <c r="C201" s="30"/>
      <c r="D201" s="30" t="s">
        <v>1045</v>
      </c>
      <c r="E201" s="30"/>
      <c r="F201" s="56" t="s">
        <v>30</v>
      </c>
      <c r="G201" s="30" t="s">
        <v>580</v>
      </c>
      <c r="H201" s="30" t="s">
        <v>32</v>
      </c>
      <c r="I201" s="30">
        <v>2018</v>
      </c>
      <c r="J201" s="30" t="s">
        <v>1046</v>
      </c>
      <c r="K201" s="30"/>
      <c r="L201" s="30" t="s">
        <v>34</v>
      </c>
      <c r="M201" s="30" t="s">
        <v>35</v>
      </c>
      <c r="N201" s="30" t="s">
        <v>582</v>
      </c>
      <c r="O201" s="30" t="s">
        <v>32</v>
      </c>
      <c r="P201" s="30" t="s">
        <v>32</v>
      </c>
      <c r="Q201" s="30" t="s">
        <v>37</v>
      </c>
      <c r="R201" s="30" t="s">
        <v>38</v>
      </c>
      <c r="S201" s="30"/>
      <c r="T201" s="30"/>
      <c r="U201" s="30" t="s">
        <v>32</v>
      </c>
      <c r="V201" s="30" t="s">
        <v>32</v>
      </c>
      <c r="W201" s="30" t="s">
        <v>32</v>
      </c>
    </row>
    <row r="202" spans="1:23" s="32" customFormat="1" ht="72">
      <c r="A202" s="28">
        <f t="shared" si="3"/>
        <v>197</v>
      </c>
      <c r="B202" s="29" t="s">
        <v>1047</v>
      </c>
      <c r="C202" s="30"/>
      <c r="D202" s="30" t="s">
        <v>1048</v>
      </c>
      <c r="E202" s="30"/>
      <c r="F202" s="56" t="s">
        <v>30</v>
      </c>
      <c r="G202" s="30" t="s">
        <v>1049</v>
      </c>
      <c r="H202" s="30" t="s">
        <v>32</v>
      </c>
      <c r="I202" s="30">
        <v>2018</v>
      </c>
      <c r="J202" s="30" t="s">
        <v>1050</v>
      </c>
      <c r="K202" s="30"/>
      <c r="L202" s="30" t="s">
        <v>1051</v>
      </c>
      <c r="M202" s="30" t="s">
        <v>35</v>
      </c>
      <c r="N202" s="30" t="s">
        <v>1052</v>
      </c>
      <c r="O202" s="30" t="s">
        <v>32</v>
      </c>
      <c r="P202" s="30" t="s">
        <v>32</v>
      </c>
      <c r="Q202" s="30" t="s">
        <v>37</v>
      </c>
      <c r="R202" s="30" t="s">
        <v>32</v>
      </c>
      <c r="S202" s="30"/>
      <c r="T202" s="30"/>
      <c r="U202" s="30" t="s">
        <v>32</v>
      </c>
      <c r="V202" s="30" t="s">
        <v>32</v>
      </c>
      <c r="W202" s="30" t="s">
        <v>32</v>
      </c>
    </row>
    <row r="203" spans="1:23" s="32" customFormat="1" ht="72">
      <c r="A203" s="28">
        <f t="shared" si="3"/>
        <v>198</v>
      </c>
      <c r="B203" s="30" t="s">
        <v>2000</v>
      </c>
      <c r="C203" s="30"/>
      <c r="D203" s="30" t="s">
        <v>1053</v>
      </c>
      <c r="E203" s="30"/>
      <c r="F203" s="56" t="s">
        <v>30</v>
      </c>
      <c r="G203" s="30" t="s">
        <v>1054</v>
      </c>
      <c r="H203" s="30" t="s">
        <v>32</v>
      </c>
      <c r="I203" s="30">
        <v>2018</v>
      </c>
      <c r="J203" s="30" t="s">
        <v>1055</v>
      </c>
      <c r="K203" s="30"/>
      <c r="L203" s="30" t="s">
        <v>1056</v>
      </c>
      <c r="M203" s="30" t="s">
        <v>35</v>
      </c>
      <c r="N203" s="30" t="s">
        <v>1057</v>
      </c>
      <c r="O203" s="30" t="s">
        <v>32</v>
      </c>
      <c r="P203" s="30" t="s">
        <v>94</v>
      </c>
      <c r="Q203" s="30" t="s">
        <v>37</v>
      </c>
      <c r="R203" s="30" t="s">
        <v>38</v>
      </c>
      <c r="S203" s="30"/>
      <c r="T203" s="30"/>
      <c r="U203" s="30" t="s">
        <v>63</v>
      </c>
      <c r="V203" s="30" t="s">
        <v>32</v>
      </c>
      <c r="W203" s="30" t="s">
        <v>32</v>
      </c>
    </row>
    <row r="204" spans="1:23" s="32" customFormat="1" ht="48">
      <c r="A204" s="28">
        <f t="shared" si="3"/>
        <v>199</v>
      </c>
      <c r="B204" s="29" t="s">
        <v>1058</v>
      </c>
      <c r="C204" s="30"/>
      <c r="D204" s="30" t="s">
        <v>1059</v>
      </c>
      <c r="E204" s="30"/>
      <c r="F204" s="56" t="s">
        <v>30</v>
      </c>
      <c r="G204" s="30" t="s">
        <v>41</v>
      </c>
      <c r="H204" s="30" t="s">
        <v>32</v>
      </c>
      <c r="I204" s="30">
        <v>2018</v>
      </c>
      <c r="J204" s="30" t="s">
        <v>1060</v>
      </c>
      <c r="K204" s="30"/>
      <c r="L204" s="30" t="s">
        <v>43</v>
      </c>
      <c r="M204" s="30" t="s">
        <v>35</v>
      </c>
      <c r="N204" s="30" t="s">
        <v>44</v>
      </c>
      <c r="O204" s="30" t="s">
        <v>32</v>
      </c>
      <c r="P204" s="30" t="s">
        <v>32</v>
      </c>
      <c r="Q204" s="30" t="s">
        <v>37</v>
      </c>
      <c r="R204" s="30" t="s">
        <v>38</v>
      </c>
      <c r="S204" s="30"/>
      <c r="T204" s="30"/>
      <c r="U204" s="30" t="s">
        <v>32</v>
      </c>
      <c r="V204" s="30" t="s">
        <v>32</v>
      </c>
      <c r="W204" s="30" t="s">
        <v>32</v>
      </c>
    </row>
    <row r="205" spans="1:23" s="32" customFormat="1" ht="48">
      <c r="A205" s="28">
        <f t="shared" si="3"/>
        <v>200</v>
      </c>
      <c r="B205" s="30" t="s">
        <v>1061</v>
      </c>
      <c r="C205" s="30"/>
      <c r="D205" s="30" t="s">
        <v>1062</v>
      </c>
      <c r="E205" s="30"/>
      <c r="F205" s="56" t="s">
        <v>30</v>
      </c>
      <c r="G205" s="30" t="s">
        <v>1063</v>
      </c>
      <c r="H205" s="30" t="s">
        <v>32</v>
      </c>
      <c r="I205" s="30">
        <v>2018</v>
      </c>
      <c r="J205" s="30" t="s">
        <v>1064</v>
      </c>
      <c r="K205" s="30"/>
      <c r="L205" s="30" t="s">
        <v>1065</v>
      </c>
      <c r="M205" s="30" t="s">
        <v>35</v>
      </c>
      <c r="N205" s="30" t="s">
        <v>1066</v>
      </c>
      <c r="O205" s="30" t="s">
        <v>32</v>
      </c>
      <c r="P205" s="30" t="s">
        <v>32</v>
      </c>
      <c r="Q205" s="30" t="s">
        <v>37</v>
      </c>
      <c r="R205" s="30" t="s">
        <v>38</v>
      </c>
      <c r="S205" s="30"/>
      <c r="T205" s="30"/>
      <c r="U205" s="30" t="s">
        <v>32</v>
      </c>
      <c r="V205" s="30" t="s">
        <v>32</v>
      </c>
      <c r="W205" s="30" t="s">
        <v>32</v>
      </c>
    </row>
    <row r="206" spans="1:23" s="32" customFormat="1" ht="108">
      <c r="A206" s="28">
        <f t="shared" si="3"/>
        <v>201</v>
      </c>
      <c r="B206" s="29" t="s">
        <v>1067</v>
      </c>
      <c r="C206" s="30"/>
      <c r="D206" s="30" t="s">
        <v>1068</v>
      </c>
      <c r="E206" s="30"/>
      <c r="F206" s="56" t="s">
        <v>30</v>
      </c>
      <c r="G206" s="30" t="s">
        <v>1069</v>
      </c>
      <c r="H206" s="30" t="s">
        <v>32</v>
      </c>
      <c r="I206" s="30">
        <v>2018</v>
      </c>
      <c r="J206" s="30" t="s">
        <v>1070</v>
      </c>
      <c r="K206" s="30"/>
      <c r="L206" s="30" t="s">
        <v>120</v>
      </c>
      <c r="M206" s="30" t="s">
        <v>111</v>
      </c>
      <c r="N206" s="30"/>
      <c r="O206" s="30" t="s">
        <v>1071</v>
      </c>
      <c r="P206" s="30" t="s">
        <v>62</v>
      </c>
      <c r="Q206" s="30" t="s">
        <v>32</v>
      </c>
      <c r="R206" s="30" t="s">
        <v>38</v>
      </c>
      <c r="S206" s="30"/>
      <c r="T206" s="30"/>
      <c r="U206" s="30" t="s">
        <v>63</v>
      </c>
      <c r="V206" s="30" t="s">
        <v>32</v>
      </c>
      <c r="W206" s="30" t="s">
        <v>32</v>
      </c>
    </row>
    <row r="207" spans="1:23" s="32" customFormat="1" ht="60">
      <c r="A207" s="28">
        <f t="shared" si="3"/>
        <v>202</v>
      </c>
      <c r="B207" s="29" t="s">
        <v>1072</v>
      </c>
      <c r="C207" s="30" t="s">
        <v>1073</v>
      </c>
      <c r="D207" s="30" t="s">
        <v>1074</v>
      </c>
      <c r="E207" s="30" t="s">
        <v>1075</v>
      </c>
      <c r="F207" s="56" t="s">
        <v>30</v>
      </c>
      <c r="G207" s="30" t="s">
        <v>190</v>
      </c>
      <c r="H207" s="30" t="s">
        <v>191</v>
      </c>
      <c r="I207" s="30">
        <v>2018</v>
      </c>
      <c r="J207" s="30" t="s">
        <v>1076</v>
      </c>
      <c r="K207" s="30" t="s">
        <v>1077</v>
      </c>
      <c r="L207" s="30" t="s">
        <v>194</v>
      </c>
      <c r="M207" s="30" t="s">
        <v>35</v>
      </c>
      <c r="N207" s="30" t="s">
        <v>195</v>
      </c>
      <c r="O207" s="30" t="s">
        <v>196</v>
      </c>
      <c r="P207" s="30" t="s">
        <v>62</v>
      </c>
      <c r="Q207" s="30" t="s">
        <v>37</v>
      </c>
      <c r="R207" s="30" t="s">
        <v>38</v>
      </c>
      <c r="S207" s="30"/>
      <c r="T207" s="30"/>
      <c r="U207" s="30" t="s">
        <v>32</v>
      </c>
      <c r="V207" s="30" t="s">
        <v>1007</v>
      </c>
      <c r="W207" s="30" t="s">
        <v>32</v>
      </c>
    </row>
    <row r="208" spans="1:23" s="32" customFormat="1" ht="96">
      <c r="A208" s="28">
        <f t="shared" si="3"/>
        <v>203</v>
      </c>
      <c r="B208" s="29" t="s">
        <v>1078</v>
      </c>
      <c r="C208" s="30" t="s">
        <v>1079</v>
      </c>
      <c r="D208" s="30" t="s">
        <v>1080</v>
      </c>
      <c r="E208" s="30" t="s">
        <v>1081</v>
      </c>
      <c r="F208" s="56" t="s">
        <v>30</v>
      </c>
      <c r="G208" s="30" t="s">
        <v>215</v>
      </c>
      <c r="H208" s="30" t="s">
        <v>216</v>
      </c>
      <c r="I208" s="30">
        <v>2018</v>
      </c>
      <c r="J208" s="30" t="s">
        <v>1082</v>
      </c>
      <c r="K208" s="30" t="s">
        <v>2180</v>
      </c>
      <c r="L208" s="30" t="s">
        <v>73</v>
      </c>
      <c r="M208" s="30" t="s">
        <v>35</v>
      </c>
      <c r="N208" s="30" t="s">
        <v>219</v>
      </c>
      <c r="O208" s="30" t="s">
        <v>220</v>
      </c>
      <c r="P208" s="30" t="s">
        <v>62</v>
      </c>
      <c r="Q208" s="30" t="s">
        <v>37</v>
      </c>
      <c r="R208" s="30" t="s">
        <v>38</v>
      </c>
      <c r="S208" s="30"/>
      <c r="T208" s="30"/>
      <c r="U208" s="30" t="s">
        <v>63</v>
      </c>
      <c r="V208" s="30" t="s">
        <v>1007</v>
      </c>
      <c r="W208" s="30" t="s">
        <v>32</v>
      </c>
    </row>
    <row r="209" spans="1:23" s="32" customFormat="1" ht="96">
      <c r="A209" s="28">
        <f t="shared" si="3"/>
        <v>204</v>
      </c>
      <c r="B209" s="30" t="s">
        <v>1083</v>
      </c>
      <c r="C209" s="30" t="s">
        <v>1084</v>
      </c>
      <c r="D209" s="30" t="s">
        <v>535</v>
      </c>
      <c r="E209" s="30" t="s">
        <v>1085</v>
      </c>
      <c r="F209" s="56" t="s">
        <v>30</v>
      </c>
      <c r="G209" s="30" t="s">
        <v>536</v>
      </c>
      <c r="H209" s="36" t="s">
        <v>1086</v>
      </c>
      <c r="I209" s="30">
        <v>2018</v>
      </c>
      <c r="J209" s="30" t="s">
        <v>537</v>
      </c>
      <c r="K209" s="30" t="s">
        <v>1087</v>
      </c>
      <c r="L209" s="30" t="s">
        <v>538</v>
      </c>
      <c r="M209" s="30" t="s">
        <v>35</v>
      </c>
      <c r="N209" s="30" t="s">
        <v>1088</v>
      </c>
      <c r="O209" s="30" t="s">
        <v>32</v>
      </c>
      <c r="P209" s="30" t="s">
        <v>94</v>
      </c>
      <c r="Q209" s="30" t="s">
        <v>37</v>
      </c>
      <c r="R209" s="30" t="s">
        <v>38</v>
      </c>
      <c r="S209" s="30"/>
      <c r="T209" s="30" t="s">
        <v>255</v>
      </c>
      <c r="U209" s="30" t="s">
        <v>63</v>
      </c>
      <c r="V209" s="30" t="s">
        <v>32</v>
      </c>
      <c r="W209" s="30" t="s">
        <v>32</v>
      </c>
    </row>
    <row r="210" spans="1:23" s="32" customFormat="1" ht="120">
      <c r="A210" s="28">
        <f t="shared" si="3"/>
        <v>205</v>
      </c>
      <c r="B210" s="29" t="s">
        <v>1089</v>
      </c>
      <c r="C210" s="30"/>
      <c r="D210" s="30" t="s">
        <v>1090</v>
      </c>
      <c r="E210" s="30"/>
      <c r="F210" s="56" t="s">
        <v>30</v>
      </c>
      <c r="G210" s="30" t="s">
        <v>1091</v>
      </c>
      <c r="H210" s="30" t="s">
        <v>32</v>
      </c>
      <c r="I210" s="30">
        <v>2017</v>
      </c>
      <c r="J210" s="30" t="s">
        <v>1092</v>
      </c>
      <c r="K210" s="30"/>
      <c r="L210" s="30" t="s">
        <v>1093</v>
      </c>
      <c r="M210" s="30" t="s">
        <v>35</v>
      </c>
      <c r="N210" s="30" t="s">
        <v>1094</v>
      </c>
      <c r="O210" s="30" t="s">
        <v>32</v>
      </c>
      <c r="P210" s="30" t="s">
        <v>32</v>
      </c>
      <c r="Q210" s="30" t="s">
        <v>37</v>
      </c>
      <c r="R210" s="30" t="s">
        <v>38</v>
      </c>
      <c r="S210" s="30"/>
      <c r="T210" s="30"/>
      <c r="U210" s="30" t="s">
        <v>32</v>
      </c>
      <c r="V210" s="30" t="s">
        <v>32</v>
      </c>
      <c r="W210" s="30" t="s">
        <v>32</v>
      </c>
    </row>
    <row r="211" spans="1:23" s="32" customFormat="1" ht="48">
      <c r="A211" s="28">
        <f t="shared" si="3"/>
        <v>206</v>
      </c>
      <c r="B211" s="29" t="s">
        <v>1095</v>
      </c>
      <c r="C211" s="30"/>
      <c r="D211" s="30" t="s">
        <v>1096</v>
      </c>
      <c r="E211" s="30"/>
      <c r="F211" s="56" t="s">
        <v>30</v>
      </c>
      <c r="G211" s="30" t="s">
        <v>1097</v>
      </c>
      <c r="H211" s="30" t="s">
        <v>32</v>
      </c>
      <c r="I211" s="30">
        <v>2018</v>
      </c>
      <c r="J211" s="30" t="s">
        <v>1098</v>
      </c>
      <c r="K211" s="30"/>
      <c r="L211" s="30" t="s">
        <v>1099</v>
      </c>
      <c r="M211" s="30" t="s">
        <v>35</v>
      </c>
      <c r="N211" s="30" t="s">
        <v>1100</v>
      </c>
      <c r="O211" s="30" t="s">
        <v>32</v>
      </c>
      <c r="P211" s="30" t="s">
        <v>32</v>
      </c>
      <c r="Q211" s="30" t="s">
        <v>37</v>
      </c>
      <c r="R211" s="30" t="s">
        <v>32</v>
      </c>
      <c r="S211" s="30"/>
      <c r="T211" s="30"/>
      <c r="U211" s="30" t="s">
        <v>32</v>
      </c>
      <c r="V211" s="30" t="s">
        <v>32</v>
      </c>
      <c r="W211" s="30" t="s">
        <v>32</v>
      </c>
    </row>
    <row r="212" spans="1:23" s="32" customFormat="1" ht="48">
      <c r="A212" s="28">
        <f t="shared" si="3"/>
        <v>207</v>
      </c>
      <c r="B212" s="29" t="s">
        <v>1101</v>
      </c>
      <c r="C212" s="30"/>
      <c r="D212" s="30" t="s">
        <v>1102</v>
      </c>
      <c r="E212" s="30"/>
      <c r="F212" s="56" t="s">
        <v>30</v>
      </c>
      <c r="G212" s="30" t="s">
        <v>1097</v>
      </c>
      <c r="H212" s="30" t="s">
        <v>32</v>
      </c>
      <c r="I212" s="30">
        <v>2018</v>
      </c>
      <c r="J212" s="30" t="s">
        <v>1103</v>
      </c>
      <c r="K212" s="30"/>
      <c r="L212" s="30" t="s">
        <v>1099</v>
      </c>
      <c r="M212" s="30" t="s">
        <v>35</v>
      </c>
      <c r="N212" s="30" t="s">
        <v>1100</v>
      </c>
      <c r="O212" s="30" t="s">
        <v>32</v>
      </c>
      <c r="P212" s="30" t="s">
        <v>32</v>
      </c>
      <c r="Q212" s="30" t="s">
        <v>37</v>
      </c>
      <c r="R212" s="30" t="s">
        <v>32</v>
      </c>
      <c r="S212" s="30"/>
      <c r="T212" s="30"/>
      <c r="U212" s="30" t="s">
        <v>32</v>
      </c>
      <c r="V212" s="30" t="s">
        <v>32</v>
      </c>
      <c r="W212" s="30" t="s">
        <v>32</v>
      </c>
    </row>
    <row r="213" spans="1:23" s="32" customFormat="1" ht="60">
      <c r="A213" s="28">
        <f t="shared" si="3"/>
        <v>208</v>
      </c>
      <c r="B213" s="29" t="s">
        <v>1104</v>
      </c>
      <c r="C213" s="30"/>
      <c r="D213" s="30" t="s">
        <v>1105</v>
      </c>
      <c r="E213" s="30"/>
      <c r="F213" s="56" t="s">
        <v>30</v>
      </c>
      <c r="G213" s="30" t="s">
        <v>1106</v>
      </c>
      <c r="H213" s="30" t="s">
        <v>32</v>
      </c>
      <c r="I213" s="30">
        <v>2018</v>
      </c>
      <c r="J213" s="30" t="s">
        <v>2089</v>
      </c>
      <c r="K213" s="30"/>
      <c r="L213" s="30" t="s">
        <v>1107</v>
      </c>
      <c r="M213" s="30" t="s">
        <v>35</v>
      </c>
      <c r="N213" s="30" t="s">
        <v>1108</v>
      </c>
      <c r="O213" s="30" t="s">
        <v>32</v>
      </c>
      <c r="P213" s="30" t="s">
        <v>32</v>
      </c>
      <c r="Q213" s="30" t="s">
        <v>37</v>
      </c>
      <c r="R213" s="30" t="s">
        <v>38</v>
      </c>
      <c r="S213" s="30"/>
      <c r="T213" s="30"/>
      <c r="U213" s="30" t="s">
        <v>32</v>
      </c>
      <c r="V213" s="30" t="s">
        <v>32</v>
      </c>
      <c r="W213" s="30" t="s">
        <v>32</v>
      </c>
    </row>
    <row r="214" spans="1:23" s="32" customFormat="1" ht="108">
      <c r="A214" s="28">
        <f t="shared" si="3"/>
        <v>209</v>
      </c>
      <c r="B214" s="30" t="s">
        <v>1109</v>
      </c>
      <c r="C214" s="30"/>
      <c r="D214" s="30" t="s">
        <v>1110</v>
      </c>
      <c r="E214" s="30"/>
      <c r="F214" s="56" t="s">
        <v>30</v>
      </c>
      <c r="G214" s="30" t="s">
        <v>1111</v>
      </c>
      <c r="H214" s="30" t="s">
        <v>32</v>
      </c>
      <c r="I214" s="30">
        <v>2018</v>
      </c>
      <c r="J214" s="30" t="s">
        <v>1112</v>
      </c>
      <c r="K214" s="30"/>
      <c r="L214" s="30" t="s">
        <v>324</v>
      </c>
      <c r="M214" s="30" t="s">
        <v>111</v>
      </c>
      <c r="N214" s="30"/>
      <c r="O214" s="30" t="s">
        <v>1113</v>
      </c>
      <c r="P214" s="30" t="s">
        <v>62</v>
      </c>
      <c r="Q214" s="30" t="s">
        <v>32</v>
      </c>
      <c r="R214" s="30" t="s">
        <v>38</v>
      </c>
      <c r="S214" s="30"/>
      <c r="T214" s="30"/>
      <c r="U214" s="30" t="s">
        <v>63</v>
      </c>
      <c r="V214" s="30" t="s">
        <v>32</v>
      </c>
      <c r="W214" s="30" t="s">
        <v>32</v>
      </c>
    </row>
    <row r="215" spans="1:23" s="32" customFormat="1" ht="120">
      <c r="A215" s="28">
        <f t="shared" si="3"/>
        <v>210</v>
      </c>
      <c r="B215" s="30" t="s">
        <v>1114</v>
      </c>
      <c r="C215" s="30"/>
      <c r="D215" s="30" t="s">
        <v>1115</v>
      </c>
      <c r="E215" s="30"/>
      <c r="F215" s="56" t="s">
        <v>30</v>
      </c>
      <c r="G215" s="30" t="s">
        <v>1116</v>
      </c>
      <c r="H215" s="30" t="s">
        <v>32</v>
      </c>
      <c r="I215" s="30">
        <v>2018</v>
      </c>
      <c r="J215" s="30" t="s">
        <v>1117</v>
      </c>
      <c r="K215" s="30"/>
      <c r="L215" s="30" t="s">
        <v>2001</v>
      </c>
      <c r="M215" s="30" t="s">
        <v>111</v>
      </c>
      <c r="N215" s="30"/>
      <c r="O215" s="30" t="s">
        <v>1118</v>
      </c>
      <c r="P215" s="30" t="s">
        <v>62</v>
      </c>
      <c r="Q215" s="30" t="s">
        <v>32</v>
      </c>
      <c r="R215" s="30" t="s">
        <v>38</v>
      </c>
      <c r="S215" s="30"/>
      <c r="T215" s="30"/>
      <c r="U215" s="30" t="s">
        <v>63</v>
      </c>
      <c r="V215" s="30" t="s">
        <v>32</v>
      </c>
      <c r="W215" s="30" t="s">
        <v>32</v>
      </c>
    </row>
    <row r="216" spans="1:24" s="48" customFormat="1" ht="72">
      <c r="A216" s="28">
        <f t="shared" si="3"/>
        <v>211</v>
      </c>
      <c r="B216" s="130" t="s">
        <v>1119</v>
      </c>
      <c r="C216" s="131"/>
      <c r="D216" s="131" t="s">
        <v>2005</v>
      </c>
      <c r="E216" s="131"/>
      <c r="F216" s="132" t="s">
        <v>30</v>
      </c>
      <c r="G216" s="131" t="s">
        <v>2002</v>
      </c>
      <c r="H216" s="131" t="s">
        <v>32</v>
      </c>
      <c r="I216" s="131">
        <v>2018</v>
      </c>
      <c r="J216" s="131" t="s">
        <v>2006</v>
      </c>
      <c r="K216" s="131"/>
      <c r="L216" s="131" t="s">
        <v>2008</v>
      </c>
      <c r="M216" s="131" t="s">
        <v>111</v>
      </c>
      <c r="N216" s="131"/>
      <c r="O216" s="131" t="s">
        <v>2003</v>
      </c>
      <c r="P216" s="131" t="s">
        <v>32</v>
      </c>
      <c r="Q216" s="131" t="s">
        <v>32</v>
      </c>
      <c r="R216" s="131" t="s">
        <v>32</v>
      </c>
      <c r="S216" s="131"/>
      <c r="T216" s="131" t="s">
        <v>255</v>
      </c>
      <c r="U216" s="131" t="s">
        <v>32</v>
      </c>
      <c r="V216" s="131" t="s">
        <v>32</v>
      </c>
      <c r="W216" s="131" t="s">
        <v>32</v>
      </c>
      <c r="X216" s="48" t="s">
        <v>2007</v>
      </c>
    </row>
    <row r="217" spans="1:23" s="32" customFormat="1" ht="60">
      <c r="A217" s="28">
        <f t="shared" si="3"/>
        <v>212</v>
      </c>
      <c r="B217" s="57" t="s">
        <v>1230</v>
      </c>
      <c r="C217" s="56"/>
      <c r="D217" s="56" t="s">
        <v>2017</v>
      </c>
      <c r="E217" s="56"/>
      <c r="F217" s="56" t="s">
        <v>30</v>
      </c>
      <c r="G217" s="56" t="s">
        <v>2016</v>
      </c>
      <c r="H217" s="56"/>
      <c r="I217" s="56">
        <v>2017</v>
      </c>
      <c r="J217" s="56" t="s">
        <v>1231</v>
      </c>
      <c r="K217" s="56"/>
      <c r="L217" s="56" t="s">
        <v>1232</v>
      </c>
      <c r="M217" s="56" t="s">
        <v>35</v>
      </c>
      <c r="N217" s="56" t="s">
        <v>2015</v>
      </c>
      <c r="O217" s="56" t="s">
        <v>32</v>
      </c>
      <c r="P217" s="56" t="s">
        <v>32</v>
      </c>
      <c r="Q217" s="56" t="s">
        <v>37</v>
      </c>
      <c r="R217" s="56" t="s">
        <v>38</v>
      </c>
      <c r="S217" s="56"/>
      <c r="T217" s="56"/>
      <c r="U217" s="30"/>
      <c r="V217" s="30"/>
      <c r="W217" s="30"/>
    </row>
    <row r="218" spans="1:23" s="32" customFormat="1" ht="86.25" customHeight="1">
      <c r="A218" s="28">
        <f t="shared" si="3"/>
        <v>213</v>
      </c>
      <c r="B218" s="57" t="s">
        <v>1236</v>
      </c>
      <c r="C218" s="56"/>
      <c r="D218" s="56" t="s">
        <v>1237</v>
      </c>
      <c r="E218" s="56"/>
      <c r="F218" s="56" t="s">
        <v>30</v>
      </c>
      <c r="G218" s="56" t="s">
        <v>31</v>
      </c>
      <c r="H218" s="56"/>
      <c r="I218" s="56">
        <v>2018</v>
      </c>
      <c r="J218" s="56" t="s">
        <v>1238</v>
      </c>
      <c r="K218" s="56"/>
      <c r="L218" s="56" t="s">
        <v>1239</v>
      </c>
      <c r="M218" s="56" t="s">
        <v>35</v>
      </c>
      <c r="N218" s="56" t="s">
        <v>36</v>
      </c>
      <c r="O218" s="56" t="s">
        <v>32</v>
      </c>
      <c r="P218" s="56" t="s">
        <v>32</v>
      </c>
      <c r="Q218" s="56" t="s">
        <v>37</v>
      </c>
      <c r="R218" s="56" t="s">
        <v>38</v>
      </c>
      <c r="S218" s="56"/>
      <c r="T218" s="56"/>
      <c r="U218" s="30"/>
      <c r="V218" s="30"/>
      <c r="W218" s="30"/>
    </row>
    <row r="219" spans="1:23" s="32" customFormat="1" ht="60">
      <c r="A219" s="28">
        <f t="shared" si="3"/>
        <v>214</v>
      </c>
      <c r="B219" s="29" t="s">
        <v>2032</v>
      </c>
      <c r="C219" s="30"/>
      <c r="D219" s="30" t="s">
        <v>2033</v>
      </c>
      <c r="E219" s="30"/>
      <c r="F219" s="56" t="s">
        <v>30</v>
      </c>
      <c r="G219" s="30" t="s">
        <v>2034</v>
      </c>
      <c r="H219" s="30" t="s">
        <v>32</v>
      </c>
      <c r="I219" s="30">
        <v>2018</v>
      </c>
      <c r="J219" s="30" t="s">
        <v>2035</v>
      </c>
      <c r="K219" s="30"/>
      <c r="L219" s="30" t="s">
        <v>2036</v>
      </c>
      <c r="M219" s="30" t="s">
        <v>111</v>
      </c>
      <c r="N219" s="30"/>
      <c r="O219" s="30"/>
      <c r="P219" s="30" t="s">
        <v>32</v>
      </c>
      <c r="Q219" s="30" t="s">
        <v>32</v>
      </c>
      <c r="R219" s="30" t="s">
        <v>32</v>
      </c>
      <c r="S219" s="30"/>
      <c r="T219" s="30" t="s">
        <v>255</v>
      </c>
      <c r="U219" s="30" t="s">
        <v>32</v>
      </c>
      <c r="V219" s="30" t="s">
        <v>32</v>
      </c>
      <c r="W219" s="30" t="s">
        <v>32</v>
      </c>
    </row>
    <row r="220" spans="1:23" s="32" customFormat="1" ht="96">
      <c r="A220" s="28">
        <f t="shared" si="3"/>
        <v>215</v>
      </c>
      <c r="B220" s="29" t="s">
        <v>2045</v>
      </c>
      <c r="C220" s="30"/>
      <c r="D220" s="30" t="s">
        <v>2046</v>
      </c>
      <c r="E220" s="30"/>
      <c r="F220" s="56" t="s">
        <v>30</v>
      </c>
      <c r="G220" s="30" t="s">
        <v>2047</v>
      </c>
      <c r="H220" s="30" t="s">
        <v>32</v>
      </c>
      <c r="I220" s="30">
        <v>2018</v>
      </c>
      <c r="J220" s="30" t="s">
        <v>2048</v>
      </c>
      <c r="K220" s="30"/>
      <c r="L220" s="30" t="s">
        <v>2049</v>
      </c>
      <c r="M220" s="30" t="s">
        <v>111</v>
      </c>
      <c r="N220" s="30"/>
      <c r="O220" s="30" t="s">
        <v>2050</v>
      </c>
      <c r="P220" s="30" t="s">
        <v>32</v>
      </c>
      <c r="Q220" s="30" t="s">
        <v>32</v>
      </c>
      <c r="R220" s="30" t="s">
        <v>32</v>
      </c>
      <c r="S220" s="30"/>
      <c r="T220" s="30"/>
      <c r="U220" s="30" t="s">
        <v>32</v>
      </c>
      <c r="V220" s="30" t="s">
        <v>32</v>
      </c>
      <c r="W220" s="30" t="s">
        <v>32</v>
      </c>
    </row>
    <row r="221" spans="1:23" s="32" customFormat="1" ht="96">
      <c r="A221" s="28">
        <f t="shared" si="3"/>
        <v>216</v>
      </c>
      <c r="B221" s="29" t="s">
        <v>1119</v>
      </c>
      <c r="C221" s="30"/>
      <c r="D221" s="30" t="s">
        <v>2051</v>
      </c>
      <c r="E221" s="30"/>
      <c r="F221" s="56" t="s">
        <v>30</v>
      </c>
      <c r="G221" s="30" t="s">
        <v>2052</v>
      </c>
      <c r="H221" s="30" t="s">
        <v>32</v>
      </c>
      <c r="I221" s="30">
        <v>2018</v>
      </c>
      <c r="J221" s="30" t="s">
        <v>2053</v>
      </c>
      <c r="K221" s="30"/>
      <c r="L221" s="30" t="s">
        <v>2054</v>
      </c>
      <c r="M221" s="30" t="s">
        <v>111</v>
      </c>
      <c r="N221" s="30"/>
      <c r="O221" s="30" t="s">
        <v>2055</v>
      </c>
      <c r="P221" s="30" t="s">
        <v>32</v>
      </c>
      <c r="Q221" s="30" t="s">
        <v>32</v>
      </c>
      <c r="R221" s="30" t="s">
        <v>32</v>
      </c>
      <c r="S221" s="30"/>
      <c r="T221" s="30"/>
      <c r="U221" s="30" t="s">
        <v>32</v>
      </c>
      <c r="V221" s="30" t="s">
        <v>32</v>
      </c>
      <c r="W221" s="30" t="s">
        <v>32</v>
      </c>
    </row>
    <row r="222" spans="1:23" s="32" customFormat="1" ht="48">
      <c r="A222" s="28">
        <f t="shared" si="3"/>
        <v>217</v>
      </c>
      <c r="B222" s="29" t="s">
        <v>1213</v>
      </c>
      <c r="C222" s="30"/>
      <c r="D222" s="30" t="s">
        <v>2056</v>
      </c>
      <c r="E222" s="30"/>
      <c r="F222" s="56" t="s">
        <v>30</v>
      </c>
      <c r="G222" s="30" t="s">
        <v>2057</v>
      </c>
      <c r="H222" s="30" t="s">
        <v>32</v>
      </c>
      <c r="I222" s="30">
        <v>2018</v>
      </c>
      <c r="J222" s="36" t="s">
        <v>2058</v>
      </c>
      <c r="K222" s="30"/>
      <c r="L222" s="30" t="s">
        <v>2059</v>
      </c>
      <c r="M222" s="30" t="s">
        <v>35</v>
      </c>
      <c r="N222" s="30" t="s">
        <v>2060</v>
      </c>
      <c r="O222" s="30" t="s">
        <v>32</v>
      </c>
      <c r="P222" s="30" t="s">
        <v>32</v>
      </c>
      <c r="Q222" s="30" t="s">
        <v>37</v>
      </c>
      <c r="R222" s="30" t="s">
        <v>32</v>
      </c>
      <c r="S222" s="30"/>
      <c r="T222" s="30"/>
      <c r="U222" s="30" t="s">
        <v>32</v>
      </c>
      <c r="V222" s="30" t="s">
        <v>32</v>
      </c>
      <c r="W222" s="30" t="s">
        <v>32</v>
      </c>
    </row>
    <row r="223" spans="1:24" s="31" customFormat="1" ht="96">
      <c r="A223" s="28">
        <f t="shared" si="3"/>
        <v>218</v>
      </c>
      <c r="B223" s="133" t="s">
        <v>1120</v>
      </c>
      <c r="C223" s="133"/>
      <c r="D223" s="133" t="s">
        <v>1121</v>
      </c>
      <c r="E223" s="133"/>
      <c r="F223" s="133" t="s">
        <v>1122</v>
      </c>
      <c r="G223" s="133" t="s">
        <v>1123</v>
      </c>
      <c r="H223" s="133"/>
      <c r="I223" s="133">
        <v>2018</v>
      </c>
      <c r="J223" s="133" t="s">
        <v>1124</v>
      </c>
      <c r="K223" s="133"/>
      <c r="L223" s="133" t="s">
        <v>1125</v>
      </c>
      <c r="M223" s="133" t="s">
        <v>111</v>
      </c>
      <c r="N223" s="133"/>
      <c r="O223" s="133" t="s">
        <v>1126</v>
      </c>
      <c r="P223" s="133" t="s">
        <v>32</v>
      </c>
      <c r="Q223" s="133" t="s">
        <v>32</v>
      </c>
      <c r="R223" s="133" t="s">
        <v>32</v>
      </c>
      <c r="S223" s="133"/>
      <c r="T223" s="133"/>
      <c r="U223" s="44"/>
      <c r="V223" s="44"/>
      <c r="W223" s="44" t="s">
        <v>32</v>
      </c>
      <c r="X223" s="134"/>
    </row>
    <row r="224" spans="1:24" s="31" customFormat="1" ht="48">
      <c r="A224" s="28">
        <f t="shared" si="3"/>
        <v>219</v>
      </c>
      <c r="B224" s="56" t="s">
        <v>1127</v>
      </c>
      <c r="C224" s="56"/>
      <c r="D224" s="56" t="s">
        <v>1128</v>
      </c>
      <c r="E224" s="56"/>
      <c r="F224" s="56" t="s">
        <v>1256</v>
      </c>
      <c r="G224" s="56" t="s">
        <v>1130</v>
      </c>
      <c r="H224" s="56"/>
      <c r="I224" s="56">
        <v>2017</v>
      </c>
      <c r="J224" s="56" t="s">
        <v>1131</v>
      </c>
      <c r="K224" s="56"/>
      <c r="L224" s="56" t="s">
        <v>1132</v>
      </c>
      <c r="M224" s="56" t="s">
        <v>111</v>
      </c>
      <c r="N224" s="56"/>
      <c r="O224" s="56"/>
      <c r="P224" s="56" t="s">
        <v>32</v>
      </c>
      <c r="Q224" s="56" t="s">
        <v>32</v>
      </c>
      <c r="R224" s="56" t="s">
        <v>32</v>
      </c>
      <c r="S224" s="56">
        <v>1</v>
      </c>
      <c r="T224" s="56"/>
      <c r="U224" s="30" t="s">
        <v>63</v>
      </c>
      <c r="V224" s="30" t="s">
        <v>1007</v>
      </c>
      <c r="W224" s="44" t="s">
        <v>32</v>
      </c>
      <c r="X224" s="28"/>
    </row>
    <row r="225" spans="1:23" s="32" customFormat="1" ht="60">
      <c r="A225" s="28">
        <f t="shared" si="3"/>
        <v>220</v>
      </c>
      <c r="B225" s="57" t="s">
        <v>1133</v>
      </c>
      <c r="C225" s="56"/>
      <c r="D225" s="56" t="s">
        <v>1134</v>
      </c>
      <c r="E225" s="56"/>
      <c r="F225" s="56" t="s">
        <v>1256</v>
      </c>
      <c r="G225" s="56" t="s">
        <v>2009</v>
      </c>
      <c r="H225" s="56"/>
      <c r="I225" s="56">
        <v>2018</v>
      </c>
      <c r="J225" s="56" t="s">
        <v>1136</v>
      </c>
      <c r="K225" s="56"/>
      <c r="L225" s="56" t="s">
        <v>1137</v>
      </c>
      <c r="M225" s="56" t="s">
        <v>35</v>
      </c>
      <c r="N225" s="56" t="s">
        <v>1138</v>
      </c>
      <c r="O225" s="56" t="s">
        <v>32</v>
      </c>
      <c r="P225" s="56" t="s">
        <v>32</v>
      </c>
      <c r="Q225" s="56" t="s">
        <v>32</v>
      </c>
      <c r="R225" s="56" t="s">
        <v>32</v>
      </c>
      <c r="S225" s="56" t="s">
        <v>1310</v>
      </c>
      <c r="T225" s="56"/>
      <c r="U225" s="30"/>
      <c r="V225" s="30"/>
      <c r="W225" s="44" t="s">
        <v>32</v>
      </c>
    </row>
    <row r="226" spans="1:23" s="32" customFormat="1" ht="48">
      <c r="A226" s="28">
        <f t="shared" si="3"/>
        <v>221</v>
      </c>
      <c r="B226" s="57" t="s">
        <v>1139</v>
      </c>
      <c r="C226" s="56"/>
      <c r="D226" s="56" t="s">
        <v>1140</v>
      </c>
      <c r="E226" s="56"/>
      <c r="F226" s="56" t="s">
        <v>1129</v>
      </c>
      <c r="G226" s="56" t="s">
        <v>1141</v>
      </c>
      <c r="H226" s="56"/>
      <c r="I226" s="56">
        <v>2018</v>
      </c>
      <c r="J226" s="56" t="s">
        <v>1142</v>
      </c>
      <c r="K226" s="56"/>
      <c r="L226" s="56" t="s">
        <v>1143</v>
      </c>
      <c r="M226" s="56" t="s">
        <v>35</v>
      </c>
      <c r="N226" s="56"/>
      <c r="O226" s="56" t="s">
        <v>32</v>
      </c>
      <c r="P226" s="56" t="s">
        <v>32</v>
      </c>
      <c r="Q226" s="56" t="s">
        <v>32</v>
      </c>
      <c r="R226" s="56" t="s">
        <v>32</v>
      </c>
      <c r="S226" s="56"/>
      <c r="T226" s="56"/>
      <c r="U226" s="30"/>
      <c r="V226" s="30"/>
      <c r="W226" s="44" t="s">
        <v>32</v>
      </c>
    </row>
    <row r="227" spans="1:23" s="32" customFormat="1" ht="132">
      <c r="A227" s="28">
        <f t="shared" si="3"/>
        <v>222</v>
      </c>
      <c r="B227" s="56" t="s">
        <v>1144</v>
      </c>
      <c r="C227" s="56"/>
      <c r="D227" s="56" t="s">
        <v>1145</v>
      </c>
      <c r="E227" s="56"/>
      <c r="F227" s="56" t="s">
        <v>1122</v>
      </c>
      <c r="G227" s="56" t="s">
        <v>1146</v>
      </c>
      <c r="H227" s="56" t="s">
        <v>32</v>
      </c>
      <c r="I227" s="56">
        <v>2018</v>
      </c>
      <c r="J227" s="56" t="s">
        <v>1147</v>
      </c>
      <c r="K227" s="56"/>
      <c r="L227" s="56" t="s">
        <v>2039</v>
      </c>
      <c r="M227" s="56" t="s">
        <v>111</v>
      </c>
      <c r="N227" s="56"/>
      <c r="O227" s="135" t="s">
        <v>1148</v>
      </c>
      <c r="P227" s="56" t="s">
        <v>32</v>
      </c>
      <c r="Q227" s="56" t="s">
        <v>32</v>
      </c>
      <c r="R227" s="56" t="s">
        <v>32</v>
      </c>
      <c r="S227" s="56"/>
      <c r="T227" s="56"/>
      <c r="U227" s="30"/>
      <c r="V227" s="30"/>
      <c r="W227" s="44" t="s">
        <v>32</v>
      </c>
    </row>
    <row r="228" spans="1:23" s="32" customFormat="1" ht="48">
      <c r="A228" s="28">
        <f t="shared" si="3"/>
        <v>223</v>
      </c>
      <c r="B228" s="57" t="s">
        <v>1149</v>
      </c>
      <c r="C228" s="56"/>
      <c r="D228" s="56" t="s">
        <v>1150</v>
      </c>
      <c r="E228" s="56"/>
      <c r="F228" s="56" t="s">
        <v>1256</v>
      </c>
      <c r="G228" s="56" t="s">
        <v>1135</v>
      </c>
      <c r="H228" s="56"/>
      <c r="I228" s="56">
        <v>2018</v>
      </c>
      <c r="J228" s="56" t="s">
        <v>1151</v>
      </c>
      <c r="K228" s="56"/>
      <c r="L228" s="56" t="s">
        <v>1137</v>
      </c>
      <c r="M228" s="56" t="s">
        <v>35</v>
      </c>
      <c r="N228" s="56" t="s">
        <v>1138</v>
      </c>
      <c r="O228" s="56" t="s">
        <v>1138</v>
      </c>
      <c r="P228" s="56" t="s">
        <v>32</v>
      </c>
      <c r="Q228" s="56" t="s">
        <v>32</v>
      </c>
      <c r="R228" s="56" t="s">
        <v>32</v>
      </c>
      <c r="S228" s="56" t="s">
        <v>1310</v>
      </c>
      <c r="T228" s="56"/>
      <c r="U228" s="30"/>
      <c r="V228" s="30"/>
      <c r="W228" s="44" t="s">
        <v>32</v>
      </c>
    </row>
    <row r="229" spans="1:23" s="32" customFormat="1" ht="48">
      <c r="A229" s="28">
        <f t="shared" si="3"/>
        <v>224</v>
      </c>
      <c r="B229" s="57" t="s">
        <v>1152</v>
      </c>
      <c r="C229" s="56"/>
      <c r="D229" s="56" t="s">
        <v>1153</v>
      </c>
      <c r="E229" s="56"/>
      <c r="F229" s="56" t="s">
        <v>1122</v>
      </c>
      <c r="G229" s="56" t="s">
        <v>2062</v>
      </c>
      <c r="H229" s="56"/>
      <c r="I229" s="56">
        <v>2018</v>
      </c>
      <c r="J229" s="56" t="s">
        <v>1154</v>
      </c>
      <c r="K229" s="56"/>
      <c r="L229" s="56" t="s">
        <v>2061</v>
      </c>
      <c r="M229" s="56" t="s">
        <v>111</v>
      </c>
      <c r="N229" s="56"/>
      <c r="O229" s="56" t="s">
        <v>1155</v>
      </c>
      <c r="P229" s="56" t="s">
        <v>32</v>
      </c>
      <c r="Q229" s="56" t="s">
        <v>32</v>
      </c>
      <c r="R229" s="56" t="s">
        <v>32</v>
      </c>
      <c r="S229" s="56"/>
      <c r="T229" s="56"/>
      <c r="U229" s="30"/>
      <c r="V229" s="30"/>
      <c r="W229" s="44" t="s">
        <v>32</v>
      </c>
    </row>
    <row r="230" spans="1:23" s="32" customFormat="1" ht="60">
      <c r="A230" s="28">
        <f t="shared" si="3"/>
        <v>225</v>
      </c>
      <c r="B230" s="57" t="s">
        <v>1156</v>
      </c>
      <c r="C230" s="56"/>
      <c r="D230" s="56" t="s">
        <v>1157</v>
      </c>
      <c r="E230" s="56"/>
      <c r="F230" s="56" t="s">
        <v>1256</v>
      </c>
      <c r="G230" s="56" t="s">
        <v>1158</v>
      </c>
      <c r="H230" s="56"/>
      <c r="I230" s="56">
        <v>2018</v>
      </c>
      <c r="J230" s="56" t="s">
        <v>1159</v>
      </c>
      <c r="K230" s="56"/>
      <c r="L230" s="56" t="s">
        <v>1160</v>
      </c>
      <c r="M230" s="56" t="s">
        <v>111</v>
      </c>
      <c r="N230" s="56"/>
      <c r="O230" s="56"/>
      <c r="P230" s="56" t="s">
        <v>62</v>
      </c>
      <c r="Q230" s="56" t="s">
        <v>32</v>
      </c>
      <c r="R230" s="56" t="s">
        <v>32</v>
      </c>
      <c r="S230" s="56">
        <v>1</v>
      </c>
      <c r="T230" s="56"/>
      <c r="U230" s="30"/>
      <c r="V230" s="30" t="s">
        <v>1007</v>
      </c>
      <c r="W230" s="44" t="s">
        <v>32</v>
      </c>
    </row>
    <row r="231" spans="1:23" s="32" customFormat="1" ht="48">
      <c r="A231" s="28">
        <f t="shared" si="3"/>
        <v>226</v>
      </c>
      <c r="B231" s="56" t="s">
        <v>1161</v>
      </c>
      <c r="C231" s="56"/>
      <c r="D231" s="56" t="s">
        <v>1162</v>
      </c>
      <c r="E231" s="56"/>
      <c r="F231" s="56" t="s">
        <v>1122</v>
      </c>
      <c r="G231" s="56" t="s">
        <v>2011</v>
      </c>
      <c r="H231" s="56"/>
      <c r="I231" s="56">
        <v>2018</v>
      </c>
      <c r="J231" s="56" t="s">
        <v>1163</v>
      </c>
      <c r="K231" s="56"/>
      <c r="L231" s="56" t="s">
        <v>1164</v>
      </c>
      <c r="M231" s="56" t="s">
        <v>111</v>
      </c>
      <c r="N231" s="56"/>
      <c r="O231" s="56" t="s">
        <v>1165</v>
      </c>
      <c r="P231" s="56" t="s">
        <v>32</v>
      </c>
      <c r="Q231" s="56" t="s">
        <v>32</v>
      </c>
      <c r="R231" s="56" t="s">
        <v>32</v>
      </c>
      <c r="S231" s="56"/>
      <c r="T231" s="56"/>
      <c r="U231" s="30"/>
      <c r="V231" s="30"/>
      <c r="W231" s="44" t="s">
        <v>32</v>
      </c>
    </row>
    <row r="232" spans="1:23" s="32" customFormat="1" ht="60">
      <c r="A232" s="28">
        <f t="shared" si="3"/>
        <v>227</v>
      </c>
      <c r="B232" s="57" t="s">
        <v>1166</v>
      </c>
      <c r="C232" s="56"/>
      <c r="D232" s="56" t="s">
        <v>1167</v>
      </c>
      <c r="E232" s="56"/>
      <c r="F232" s="56" t="s">
        <v>1256</v>
      </c>
      <c r="G232" s="56" t="s">
        <v>1135</v>
      </c>
      <c r="H232" s="56"/>
      <c r="I232" s="56">
        <v>2018</v>
      </c>
      <c r="J232" s="56" t="s">
        <v>1168</v>
      </c>
      <c r="K232" s="56"/>
      <c r="L232" s="56" t="s">
        <v>1137</v>
      </c>
      <c r="M232" s="56" t="s">
        <v>35</v>
      </c>
      <c r="N232" s="56" t="s">
        <v>1138</v>
      </c>
      <c r="O232" s="56" t="s">
        <v>32</v>
      </c>
      <c r="P232" s="56" t="s">
        <v>32</v>
      </c>
      <c r="Q232" s="56" t="s">
        <v>32</v>
      </c>
      <c r="R232" s="56" t="s">
        <v>32</v>
      </c>
      <c r="S232" s="56" t="s">
        <v>1310</v>
      </c>
      <c r="T232" s="56"/>
      <c r="U232" s="30"/>
      <c r="V232" s="30"/>
      <c r="W232" s="44" t="s">
        <v>32</v>
      </c>
    </row>
    <row r="233" spans="1:23" s="32" customFormat="1" ht="24">
      <c r="A233" s="28">
        <f t="shared" si="3"/>
        <v>228</v>
      </c>
      <c r="B233" s="57" t="s">
        <v>1169</v>
      </c>
      <c r="C233" s="56"/>
      <c r="D233" s="56" t="s">
        <v>1170</v>
      </c>
      <c r="E233" s="56"/>
      <c r="F233" s="56" t="s">
        <v>1122</v>
      </c>
      <c r="G233" s="56" t="s">
        <v>1171</v>
      </c>
      <c r="H233" s="56" t="s">
        <v>32</v>
      </c>
      <c r="I233" s="56">
        <v>2018</v>
      </c>
      <c r="J233" s="56" t="s">
        <v>1172</v>
      </c>
      <c r="K233" s="56"/>
      <c r="L233" s="56" t="s">
        <v>1173</v>
      </c>
      <c r="M233" s="56" t="s">
        <v>111</v>
      </c>
      <c r="N233" s="56"/>
      <c r="O233" s="56" t="s">
        <v>1174</v>
      </c>
      <c r="P233" s="56" t="s">
        <v>32</v>
      </c>
      <c r="Q233" s="56" t="s">
        <v>32</v>
      </c>
      <c r="R233" s="56" t="s">
        <v>32</v>
      </c>
      <c r="S233" s="56"/>
      <c r="T233" s="56"/>
      <c r="U233" s="30"/>
      <c r="V233" s="30"/>
      <c r="W233" s="44" t="s">
        <v>32</v>
      </c>
    </row>
    <row r="234" spans="1:23" s="32" customFormat="1" ht="60">
      <c r="A234" s="28">
        <f t="shared" si="3"/>
        <v>229</v>
      </c>
      <c r="B234" s="57" t="s">
        <v>1175</v>
      </c>
      <c r="C234" s="56"/>
      <c r="D234" s="56" t="s">
        <v>1176</v>
      </c>
      <c r="E234" s="56"/>
      <c r="F234" s="56" t="s">
        <v>1129</v>
      </c>
      <c r="G234" s="56" t="s">
        <v>1177</v>
      </c>
      <c r="H234" s="56"/>
      <c r="I234" s="56">
        <v>2018</v>
      </c>
      <c r="J234" s="56" t="s">
        <v>1178</v>
      </c>
      <c r="K234" s="56"/>
      <c r="L234" s="56" t="s">
        <v>1179</v>
      </c>
      <c r="M234" s="56" t="s">
        <v>35</v>
      </c>
      <c r="N234" s="56" t="s">
        <v>1180</v>
      </c>
      <c r="O234" s="56" t="s">
        <v>32</v>
      </c>
      <c r="P234" s="56" t="s">
        <v>32</v>
      </c>
      <c r="Q234" s="56" t="s">
        <v>32</v>
      </c>
      <c r="R234" s="56" t="s">
        <v>32</v>
      </c>
      <c r="S234" s="56"/>
      <c r="T234" s="56"/>
      <c r="U234" s="30"/>
      <c r="V234" s="30"/>
      <c r="W234" s="44" t="s">
        <v>32</v>
      </c>
    </row>
    <row r="235" spans="1:23" s="32" customFormat="1" ht="72">
      <c r="A235" s="28">
        <f t="shared" si="3"/>
        <v>230</v>
      </c>
      <c r="B235" s="57" t="s">
        <v>1181</v>
      </c>
      <c r="C235" s="56"/>
      <c r="D235" s="56" t="s">
        <v>1182</v>
      </c>
      <c r="E235" s="56"/>
      <c r="F235" s="56" t="s">
        <v>1256</v>
      </c>
      <c r="G235" s="56" t="s">
        <v>1183</v>
      </c>
      <c r="H235" s="56"/>
      <c r="I235" s="56">
        <v>2018</v>
      </c>
      <c r="J235" s="56" t="s">
        <v>1184</v>
      </c>
      <c r="K235" s="56"/>
      <c r="L235" s="56" t="s">
        <v>1185</v>
      </c>
      <c r="M235" s="56" t="s">
        <v>35</v>
      </c>
      <c r="N235" s="56" t="s">
        <v>1186</v>
      </c>
      <c r="O235" s="56" t="s">
        <v>32</v>
      </c>
      <c r="P235" s="56" t="s">
        <v>32</v>
      </c>
      <c r="Q235" s="56" t="s">
        <v>32</v>
      </c>
      <c r="R235" s="56" t="s">
        <v>32</v>
      </c>
      <c r="S235" s="56">
        <v>1</v>
      </c>
      <c r="T235" s="56"/>
      <c r="U235" s="30"/>
      <c r="V235" s="30"/>
      <c r="W235" s="44" t="s">
        <v>32</v>
      </c>
    </row>
    <row r="236" spans="1:23" s="32" customFormat="1" ht="120">
      <c r="A236" s="28">
        <f t="shared" si="3"/>
        <v>231</v>
      </c>
      <c r="B236" s="57" t="s">
        <v>1187</v>
      </c>
      <c r="C236" s="56"/>
      <c r="D236" s="56" t="s">
        <v>1188</v>
      </c>
      <c r="E236" s="56"/>
      <c r="F236" s="56" t="s">
        <v>1256</v>
      </c>
      <c r="G236" s="56" t="s">
        <v>2013</v>
      </c>
      <c r="H236" s="56"/>
      <c r="I236" s="56">
        <v>2018</v>
      </c>
      <c r="J236" s="56" t="s">
        <v>1189</v>
      </c>
      <c r="K236" s="56"/>
      <c r="L236" s="56" t="s">
        <v>2014</v>
      </c>
      <c r="M236" s="56" t="s">
        <v>35</v>
      </c>
      <c r="N236" s="56"/>
      <c r="O236" s="56" t="s">
        <v>32</v>
      </c>
      <c r="P236" s="56" t="s">
        <v>32</v>
      </c>
      <c r="Q236" s="56" t="s">
        <v>32</v>
      </c>
      <c r="R236" s="56" t="s">
        <v>32</v>
      </c>
      <c r="S236" s="56">
        <v>2</v>
      </c>
      <c r="T236" s="56"/>
      <c r="U236" s="30"/>
      <c r="V236" s="30"/>
      <c r="W236" s="44" t="s">
        <v>32</v>
      </c>
    </row>
    <row r="237" spans="1:24" s="32" customFormat="1" ht="60">
      <c r="A237" s="28">
        <f t="shared" si="3"/>
        <v>232</v>
      </c>
      <c r="B237" s="57" t="s">
        <v>1190</v>
      </c>
      <c r="C237" s="56"/>
      <c r="D237" s="56" t="s">
        <v>1191</v>
      </c>
      <c r="E237" s="56"/>
      <c r="F237" s="56" t="s">
        <v>1129</v>
      </c>
      <c r="G237" s="56" t="s">
        <v>1192</v>
      </c>
      <c r="H237" s="56"/>
      <c r="I237" s="56">
        <v>2018</v>
      </c>
      <c r="J237" s="56" t="s">
        <v>1193</v>
      </c>
      <c r="K237" s="56"/>
      <c r="L237" s="56" t="s">
        <v>1194</v>
      </c>
      <c r="M237" s="56" t="s">
        <v>35</v>
      </c>
      <c r="N237" s="56" t="s">
        <v>1195</v>
      </c>
      <c r="O237" s="56" t="s">
        <v>32</v>
      </c>
      <c r="P237" s="56" t="s">
        <v>32</v>
      </c>
      <c r="Q237" s="56" t="s">
        <v>37</v>
      </c>
      <c r="R237" s="56" t="s">
        <v>32</v>
      </c>
      <c r="S237" s="56"/>
      <c r="T237" s="56"/>
      <c r="U237" s="30"/>
      <c r="V237" s="30"/>
      <c r="W237" s="44" t="s">
        <v>32</v>
      </c>
      <c r="X237" s="33"/>
    </row>
    <row r="238" spans="1:24" s="32" customFormat="1" ht="108">
      <c r="A238" s="28">
        <f t="shared" si="3"/>
        <v>233</v>
      </c>
      <c r="B238" s="57" t="s">
        <v>1196</v>
      </c>
      <c r="C238" s="56"/>
      <c r="D238" s="56" t="s">
        <v>1197</v>
      </c>
      <c r="E238" s="56"/>
      <c r="F238" s="56" t="s">
        <v>1256</v>
      </c>
      <c r="G238" s="56" t="s">
        <v>1198</v>
      </c>
      <c r="H238" s="56"/>
      <c r="I238" s="56">
        <v>2018</v>
      </c>
      <c r="J238" s="56" t="s">
        <v>1199</v>
      </c>
      <c r="K238" s="56"/>
      <c r="L238" s="56" t="s">
        <v>1200</v>
      </c>
      <c r="M238" s="56" t="s">
        <v>35</v>
      </c>
      <c r="N238" s="56" t="s">
        <v>1201</v>
      </c>
      <c r="O238" s="56" t="s">
        <v>32</v>
      </c>
      <c r="P238" s="56" t="s">
        <v>32</v>
      </c>
      <c r="Q238" s="56" t="s">
        <v>32</v>
      </c>
      <c r="R238" s="56" t="s">
        <v>32</v>
      </c>
      <c r="S238" s="56">
        <v>1</v>
      </c>
      <c r="T238" s="56"/>
      <c r="U238" s="30"/>
      <c r="V238" s="30"/>
      <c r="W238" s="44" t="s">
        <v>32</v>
      </c>
      <c r="X238" s="33"/>
    </row>
    <row r="239" spans="1:23" s="32" customFormat="1" ht="48">
      <c r="A239" s="28">
        <f t="shared" si="3"/>
        <v>234</v>
      </c>
      <c r="B239" s="57" t="s">
        <v>1202</v>
      </c>
      <c r="C239" s="56"/>
      <c r="D239" s="56" t="s">
        <v>1203</v>
      </c>
      <c r="E239" s="56"/>
      <c r="F239" s="56" t="s">
        <v>1256</v>
      </c>
      <c r="G239" s="56" t="s">
        <v>1204</v>
      </c>
      <c r="H239" s="56"/>
      <c r="I239" s="56">
        <v>2018</v>
      </c>
      <c r="J239" s="56" t="s">
        <v>1205</v>
      </c>
      <c r="K239" s="56"/>
      <c r="L239" s="56" t="s">
        <v>1206</v>
      </c>
      <c r="M239" s="56" t="s">
        <v>35</v>
      </c>
      <c r="N239" s="56" t="s">
        <v>1207</v>
      </c>
      <c r="O239" s="56" t="s">
        <v>32</v>
      </c>
      <c r="P239" s="56" t="s">
        <v>32</v>
      </c>
      <c r="Q239" s="56" t="s">
        <v>32</v>
      </c>
      <c r="R239" s="56" t="s">
        <v>32</v>
      </c>
      <c r="S239" s="56">
        <v>1</v>
      </c>
      <c r="T239" s="56"/>
      <c r="U239" s="30"/>
      <c r="V239" s="30"/>
      <c r="W239" s="44" t="s">
        <v>32</v>
      </c>
    </row>
    <row r="240" spans="1:23" s="32" customFormat="1" ht="96">
      <c r="A240" s="28">
        <f t="shared" si="3"/>
        <v>235</v>
      </c>
      <c r="B240" s="57" t="s">
        <v>1202</v>
      </c>
      <c r="C240" s="56"/>
      <c r="D240" s="56" t="s">
        <v>1208</v>
      </c>
      <c r="E240" s="56"/>
      <c r="F240" s="56" t="s">
        <v>1256</v>
      </c>
      <c r="G240" s="56" t="s">
        <v>1209</v>
      </c>
      <c r="H240" s="56"/>
      <c r="I240" s="56">
        <v>2018</v>
      </c>
      <c r="J240" s="56" t="s">
        <v>1210</v>
      </c>
      <c r="K240" s="56"/>
      <c r="L240" s="56" t="s">
        <v>1211</v>
      </c>
      <c r="M240" s="56" t="s">
        <v>35</v>
      </c>
      <c r="N240" s="56" t="s">
        <v>1212</v>
      </c>
      <c r="O240" s="56" t="s">
        <v>32</v>
      </c>
      <c r="P240" s="56" t="s">
        <v>32</v>
      </c>
      <c r="Q240" s="56" t="s">
        <v>32</v>
      </c>
      <c r="R240" s="56" t="s">
        <v>32</v>
      </c>
      <c r="S240" s="56">
        <v>1</v>
      </c>
      <c r="T240" s="56"/>
      <c r="U240" s="30"/>
      <c r="V240" s="30"/>
      <c r="W240" s="44" t="s">
        <v>32</v>
      </c>
    </row>
    <row r="241" spans="1:23" s="32" customFormat="1" ht="60">
      <c r="A241" s="28">
        <f t="shared" si="3"/>
        <v>236</v>
      </c>
      <c r="B241" s="57" t="s">
        <v>1213</v>
      </c>
      <c r="C241" s="56"/>
      <c r="D241" s="56" t="s">
        <v>1214</v>
      </c>
      <c r="E241" s="56"/>
      <c r="F241" s="56" t="s">
        <v>1256</v>
      </c>
      <c r="G241" s="56" t="s">
        <v>1204</v>
      </c>
      <c r="H241" s="56"/>
      <c r="I241" s="56">
        <v>2018</v>
      </c>
      <c r="J241" s="56" t="s">
        <v>1215</v>
      </c>
      <c r="K241" s="56"/>
      <c r="L241" s="56" t="s">
        <v>1206</v>
      </c>
      <c r="M241" s="56" t="s">
        <v>35</v>
      </c>
      <c r="N241" s="56" t="s">
        <v>1207</v>
      </c>
      <c r="O241" s="56" t="s">
        <v>32</v>
      </c>
      <c r="P241" s="56" t="s">
        <v>32</v>
      </c>
      <c r="Q241" s="56" t="s">
        <v>32</v>
      </c>
      <c r="R241" s="56" t="s">
        <v>32</v>
      </c>
      <c r="S241" s="56"/>
      <c r="T241" s="56"/>
      <c r="U241" s="30"/>
      <c r="V241" s="30"/>
      <c r="W241" s="44" t="s">
        <v>32</v>
      </c>
    </row>
    <row r="242" spans="1:23" s="32" customFormat="1" ht="60">
      <c r="A242" s="28">
        <f t="shared" si="3"/>
        <v>237</v>
      </c>
      <c r="B242" s="152" t="s">
        <v>1216</v>
      </c>
      <c r="C242" s="56"/>
      <c r="D242" s="56" t="s">
        <v>1217</v>
      </c>
      <c r="E242" s="56"/>
      <c r="F242" s="56" t="s">
        <v>30</v>
      </c>
      <c r="G242" s="56" t="s">
        <v>90</v>
      </c>
      <c r="H242" s="30" t="s">
        <v>32</v>
      </c>
      <c r="I242" s="56">
        <v>2018</v>
      </c>
      <c r="J242" s="56" t="s">
        <v>1218</v>
      </c>
      <c r="K242" s="56"/>
      <c r="L242" s="30" t="s">
        <v>92</v>
      </c>
      <c r="M242" s="56" t="s">
        <v>35</v>
      </c>
      <c r="N242" s="30" t="s">
        <v>93</v>
      </c>
      <c r="O242" s="30" t="s">
        <v>32</v>
      </c>
      <c r="P242" s="56" t="s">
        <v>380</v>
      </c>
      <c r="Q242" s="56" t="s">
        <v>37</v>
      </c>
      <c r="R242" s="56" t="s">
        <v>38</v>
      </c>
      <c r="S242" s="56"/>
      <c r="T242" s="56"/>
      <c r="U242" s="30" t="s">
        <v>63</v>
      </c>
      <c r="V242" s="30" t="s">
        <v>32</v>
      </c>
      <c r="W242" s="44" t="s">
        <v>32</v>
      </c>
    </row>
    <row r="243" spans="1:23" s="32" customFormat="1" ht="48">
      <c r="A243" s="28">
        <f t="shared" si="3"/>
        <v>238</v>
      </c>
      <c r="B243" s="57" t="s">
        <v>1219</v>
      </c>
      <c r="C243" s="56"/>
      <c r="D243" s="56" t="s">
        <v>1220</v>
      </c>
      <c r="E243" s="56"/>
      <c r="F243" s="56" t="s">
        <v>1256</v>
      </c>
      <c r="G243" s="56" t="s">
        <v>1183</v>
      </c>
      <c r="H243" s="56"/>
      <c r="I243" s="56">
        <v>2018</v>
      </c>
      <c r="J243" s="56" t="s">
        <v>1221</v>
      </c>
      <c r="K243" s="56"/>
      <c r="L243" s="56" t="s">
        <v>1185</v>
      </c>
      <c r="M243" s="56" t="s">
        <v>35</v>
      </c>
      <c r="N243" s="56" t="s">
        <v>1186</v>
      </c>
      <c r="O243" s="56" t="s">
        <v>32</v>
      </c>
      <c r="P243" s="56" t="s">
        <v>32</v>
      </c>
      <c r="Q243" s="56" t="s">
        <v>32</v>
      </c>
      <c r="R243" s="56" t="s">
        <v>32</v>
      </c>
      <c r="S243" s="56">
        <v>1</v>
      </c>
      <c r="T243" s="56"/>
      <c r="U243" s="30"/>
      <c r="V243" s="30"/>
      <c r="W243" s="44" t="s">
        <v>32</v>
      </c>
    </row>
    <row r="244" spans="1:23" s="32" customFormat="1" ht="84">
      <c r="A244" s="28">
        <f t="shared" si="3"/>
        <v>239</v>
      </c>
      <c r="B244" s="57" t="s">
        <v>1222</v>
      </c>
      <c r="C244" s="56"/>
      <c r="D244" s="56" t="s">
        <v>1223</v>
      </c>
      <c r="E244" s="56"/>
      <c r="F244" s="56" t="s">
        <v>1256</v>
      </c>
      <c r="G244" s="56" t="s">
        <v>1209</v>
      </c>
      <c r="H244" s="56"/>
      <c r="I244" s="56">
        <v>2018</v>
      </c>
      <c r="J244" s="56" t="s">
        <v>1224</v>
      </c>
      <c r="K244" s="56"/>
      <c r="L244" s="56" t="s">
        <v>1211</v>
      </c>
      <c r="M244" s="56" t="s">
        <v>35</v>
      </c>
      <c r="N244" s="56" t="s">
        <v>1212</v>
      </c>
      <c r="O244" s="56" t="s">
        <v>32</v>
      </c>
      <c r="P244" s="56" t="s">
        <v>32</v>
      </c>
      <c r="Q244" s="56" t="s">
        <v>32</v>
      </c>
      <c r="R244" s="56" t="s">
        <v>32</v>
      </c>
      <c r="S244" s="56">
        <v>1</v>
      </c>
      <c r="T244" s="56"/>
      <c r="U244" s="30"/>
      <c r="V244" s="30"/>
      <c r="W244" s="44" t="s">
        <v>32</v>
      </c>
    </row>
    <row r="245" spans="1:24" s="32" customFormat="1" ht="156">
      <c r="A245" s="28">
        <f t="shared" si="3"/>
        <v>240</v>
      </c>
      <c r="B245" s="57" t="s">
        <v>1001</v>
      </c>
      <c r="C245" s="56"/>
      <c r="D245" s="56" t="s">
        <v>1225</v>
      </c>
      <c r="E245" s="56"/>
      <c r="F245" s="56" t="s">
        <v>1256</v>
      </c>
      <c r="G245" s="56" t="s">
        <v>1226</v>
      </c>
      <c r="H245" s="56"/>
      <c r="I245" s="56">
        <v>2018</v>
      </c>
      <c r="J245" s="56" t="s">
        <v>1227</v>
      </c>
      <c r="K245" s="56"/>
      <c r="L245" s="56" t="s">
        <v>1228</v>
      </c>
      <c r="M245" s="56" t="s">
        <v>35</v>
      </c>
      <c r="N245" s="56" t="s">
        <v>1229</v>
      </c>
      <c r="O245" s="56" t="s">
        <v>32</v>
      </c>
      <c r="P245" s="56" t="s">
        <v>32</v>
      </c>
      <c r="Q245" s="56" t="s">
        <v>32</v>
      </c>
      <c r="R245" s="56" t="s">
        <v>32</v>
      </c>
      <c r="S245" s="56">
        <v>1</v>
      </c>
      <c r="T245" s="56"/>
      <c r="U245" s="30"/>
      <c r="V245" s="30"/>
      <c r="W245" s="44" t="s">
        <v>32</v>
      </c>
      <c r="X245" s="34"/>
    </row>
    <row r="246" spans="1:23" s="32" customFormat="1" ht="36">
      <c r="A246" s="28">
        <f t="shared" si="3"/>
        <v>241</v>
      </c>
      <c r="B246" s="57" t="s">
        <v>1233</v>
      </c>
      <c r="C246" s="56"/>
      <c r="D246" s="56" t="s">
        <v>1234</v>
      </c>
      <c r="E246" s="56"/>
      <c r="F246" s="56" t="s">
        <v>1129</v>
      </c>
      <c r="G246" s="56" t="s">
        <v>1192</v>
      </c>
      <c r="H246" s="56"/>
      <c r="I246" s="56">
        <v>2018</v>
      </c>
      <c r="J246" s="56" t="s">
        <v>1235</v>
      </c>
      <c r="K246" s="56"/>
      <c r="L246" s="56" t="s">
        <v>1194</v>
      </c>
      <c r="M246" s="56" t="s">
        <v>35</v>
      </c>
      <c r="N246" s="56" t="s">
        <v>1195</v>
      </c>
      <c r="O246" s="56" t="s">
        <v>32</v>
      </c>
      <c r="P246" s="56" t="s">
        <v>32</v>
      </c>
      <c r="Q246" s="56" t="s">
        <v>37</v>
      </c>
      <c r="R246" s="56" t="s">
        <v>32</v>
      </c>
      <c r="S246" s="56"/>
      <c r="T246" s="56"/>
      <c r="U246" s="30"/>
      <c r="V246" s="30"/>
      <c r="W246" s="44" t="s">
        <v>32</v>
      </c>
    </row>
    <row r="247" spans="1:23" s="32" customFormat="1" ht="120">
      <c r="A247" s="28">
        <f t="shared" si="3"/>
        <v>242</v>
      </c>
      <c r="B247" s="56" t="s">
        <v>1240</v>
      </c>
      <c r="C247" s="56"/>
      <c r="D247" s="56" t="s">
        <v>1241</v>
      </c>
      <c r="E247" s="56"/>
      <c r="F247" s="56" t="s">
        <v>1129</v>
      </c>
      <c r="G247" s="56" t="s">
        <v>1242</v>
      </c>
      <c r="H247" s="56"/>
      <c r="I247" s="56">
        <v>2018</v>
      </c>
      <c r="J247" s="56" t="s">
        <v>1243</v>
      </c>
      <c r="K247" s="56"/>
      <c r="L247" s="56" t="s">
        <v>1200</v>
      </c>
      <c r="M247" s="56" t="s">
        <v>35</v>
      </c>
      <c r="N247" s="56" t="s">
        <v>1201</v>
      </c>
      <c r="O247" s="56" t="s">
        <v>32</v>
      </c>
      <c r="P247" s="56" t="s">
        <v>32</v>
      </c>
      <c r="Q247" s="56" t="s">
        <v>32</v>
      </c>
      <c r="R247" s="56" t="s">
        <v>32</v>
      </c>
      <c r="S247" s="56"/>
      <c r="T247" s="56"/>
      <c r="U247" s="30"/>
      <c r="V247" s="30"/>
      <c r="W247" s="44" t="s">
        <v>32</v>
      </c>
    </row>
    <row r="248" spans="1:23" s="32" customFormat="1" ht="44.25" customHeight="1">
      <c r="A248" s="28">
        <f t="shared" si="3"/>
        <v>243</v>
      </c>
      <c r="B248" s="57" t="s">
        <v>1244</v>
      </c>
      <c r="C248" s="56"/>
      <c r="D248" s="56" t="s">
        <v>1245</v>
      </c>
      <c r="E248" s="56"/>
      <c r="F248" s="56" t="s">
        <v>1122</v>
      </c>
      <c r="G248" s="56" t="s">
        <v>1171</v>
      </c>
      <c r="H248" s="56" t="s">
        <v>32</v>
      </c>
      <c r="I248" s="56">
        <v>2018</v>
      </c>
      <c r="J248" s="56" t="s">
        <v>1246</v>
      </c>
      <c r="K248" s="56"/>
      <c r="L248" s="56" t="s">
        <v>1173</v>
      </c>
      <c r="M248" s="56" t="s">
        <v>111</v>
      </c>
      <c r="N248" s="56"/>
      <c r="O248" s="56" t="s">
        <v>1174</v>
      </c>
      <c r="P248" s="56" t="s">
        <v>32</v>
      </c>
      <c r="Q248" s="56" t="s">
        <v>32</v>
      </c>
      <c r="R248" s="56" t="s">
        <v>32</v>
      </c>
      <c r="S248" s="56"/>
      <c r="T248" s="56"/>
      <c r="U248" s="30"/>
      <c r="V248" s="30"/>
      <c r="W248" s="44" t="s">
        <v>32</v>
      </c>
    </row>
    <row r="249" spans="1:24" s="31" customFormat="1" ht="96">
      <c r="A249" s="28">
        <f t="shared" si="3"/>
        <v>244</v>
      </c>
      <c r="B249" s="55" t="s">
        <v>1247</v>
      </c>
      <c r="C249" s="45"/>
      <c r="D249" s="45" t="s">
        <v>1248</v>
      </c>
      <c r="E249" s="45"/>
      <c r="F249" s="45" t="s">
        <v>1249</v>
      </c>
      <c r="G249" s="45" t="s">
        <v>1250</v>
      </c>
      <c r="H249" s="45"/>
      <c r="I249" s="45">
        <v>2018</v>
      </c>
      <c r="J249" s="45" t="s">
        <v>1251</v>
      </c>
      <c r="K249" s="45"/>
      <c r="L249" s="45" t="s">
        <v>1252</v>
      </c>
      <c r="M249" s="45" t="s">
        <v>35</v>
      </c>
      <c r="N249" s="45" t="s">
        <v>1253</v>
      </c>
      <c r="O249" s="45" t="s">
        <v>32</v>
      </c>
      <c r="P249" s="45" t="s">
        <v>32</v>
      </c>
      <c r="Q249" s="45" t="s">
        <v>32</v>
      </c>
      <c r="R249" s="45" t="s">
        <v>32</v>
      </c>
      <c r="S249" s="45">
        <v>1</v>
      </c>
      <c r="T249" s="45"/>
      <c r="U249" s="30"/>
      <c r="V249" s="30"/>
      <c r="W249" s="44" t="s">
        <v>32</v>
      </c>
      <c r="X249" s="28"/>
    </row>
    <row r="250" spans="1:24" s="31" customFormat="1" ht="108">
      <c r="A250" s="28">
        <f t="shared" si="3"/>
        <v>245</v>
      </c>
      <c r="B250" s="60" t="s">
        <v>1254</v>
      </c>
      <c r="C250" s="45"/>
      <c r="D250" s="45" t="s">
        <v>1255</v>
      </c>
      <c r="E250" s="45"/>
      <c r="F250" s="45" t="s">
        <v>1256</v>
      </c>
      <c r="G250" s="45" t="s">
        <v>1257</v>
      </c>
      <c r="H250" s="45"/>
      <c r="I250" s="45">
        <v>2018</v>
      </c>
      <c r="J250" s="45" t="s">
        <v>1258</v>
      </c>
      <c r="K250" s="45"/>
      <c r="L250" s="45" t="s">
        <v>1259</v>
      </c>
      <c r="M250" s="45" t="s">
        <v>35</v>
      </c>
      <c r="N250" s="45" t="s">
        <v>1260</v>
      </c>
      <c r="O250" s="45" t="s">
        <v>32</v>
      </c>
      <c r="P250" s="45" t="s">
        <v>32</v>
      </c>
      <c r="Q250" s="45" t="s">
        <v>37</v>
      </c>
      <c r="R250" s="45" t="s">
        <v>32</v>
      </c>
      <c r="S250" s="45">
        <v>1</v>
      </c>
      <c r="T250" s="45"/>
      <c r="U250" s="30"/>
      <c r="V250" s="30"/>
      <c r="W250" s="44" t="s">
        <v>32</v>
      </c>
      <c r="X250" s="28"/>
    </row>
    <row r="251" spans="1:23" s="32" customFormat="1" ht="108">
      <c r="A251" s="28">
        <f t="shared" si="3"/>
        <v>246</v>
      </c>
      <c r="B251" s="55" t="s">
        <v>1261</v>
      </c>
      <c r="C251" s="45"/>
      <c r="D251" s="45" t="s">
        <v>1262</v>
      </c>
      <c r="E251" s="45"/>
      <c r="F251" s="45" t="s">
        <v>1256</v>
      </c>
      <c r="G251" s="45" t="s">
        <v>1257</v>
      </c>
      <c r="H251" s="45"/>
      <c r="I251" s="45">
        <v>2018</v>
      </c>
      <c r="J251" s="45" t="s">
        <v>1263</v>
      </c>
      <c r="K251" s="45"/>
      <c r="L251" s="45" t="s">
        <v>1259</v>
      </c>
      <c r="M251" s="45" t="s">
        <v>35</v>
      </c>
      <c r="N251" s="45" t="s">
        <v>1260</v>
      </c>
      <c r="O251" s="45" t="s">
        <v>32</v>
      </c>
      <c r="P251" s="45" t="s">
        <v>32</v>
      </c>
      <c r="Q251" s="45" t="s">
        <v>37</v>
      </c>
      <c r="R251" s="45" t="s">
        <v>32</v>
      </c>
      <c r="S251" s="45">
        <v>1</v>
      </c>
      <c r="T251" s="45"/>
      <c r="U251" s="30"/>
      <c r="V251" s="30"/>
      <c r="W251" s="44" t="s">
        <v>32</v>
      </c>
    </row>
    <row r="252" spans="1:23" s="32" customFormat="1" ht="108">
      <c r="A252" s="28">
        <f t="shared" si="3"/>
        <v>247</v>
      </c>
      <c r="B252" s="55" t="s">
        <v>1264</v>
      </c>
      <c r="C252" s="45"/>
      <c r="D252" s="45" t="s">
        <v>1265</v>
      </c>
      <c r="E252" s="45"/>
      <c r="F252" s="45" t="s">
        <v>1256</v>
      </c>
      <c r="G252" s="45" t="s">
        <v>1257</v>
      </c>
      <c r="H252" s="45"/>
      <c r="I252" s="45">
        <v>2018</v>
      </c>
      <c r="J252" s="45" t="s">
        <v>1266</v>
      </c>
      <c r="K252" s="45"/>
      <c r="L252" s="45" t="s">
        <v>1259</v>
      </c>
      <c r="M252" s="45" t="s">
        <v>35</v>
      </c>
      <c r="N252" s="45" t="s">
        <v>1260</v>
      </c>
      <c r="O252" s="45" t="s">
        <v>32</v>
      </c>
      <c r="P252" s="45" t="s">
        <v>32</v>
      </c>
      <c r="Q252" s="45" t="s">
        <v>37</v>
      </c>
      <c r="R252" s="45" t="s">
        <v>32</v>
      </c>
      <c r="S252" s="45">
        <v>1</v>
      </c>
      <c r="T252" s="45"/>
      <c r="U252" s="30"/>
      <c r="V252" s="30"/>
      <c r="W252" s="44" t="s">
        <v>32</v>
      </c>
    </row>
    <row r="253" spans="1:23" s="32" customFormat="1" ht="108">
      <c r="A253" s="28">
        <f t="shared" si="3"/>
        <v>248</v>
      </c>
      <c r="B253" s="55" t="s">
        <v>1267</v>
      </c>
      <c r="C253" s="45"/>
      <c r="D253" s="45" t="s">
        <v>1268</v>
      </c>
      <c r="E253" s="45"/>
      <c r="F253" s="45" t="s">
        <v>1256</v>
      </c>
      <c r="G253" s="45" t="s">
        <v>1257</v>
      </c>
      <c r="H253" s="45"/>
      <c r="I253" s="45">
        <v>2018</v>
      </c>
      <c r="J253" s="45" t="s">
        <v>1269</v>
      </c>
      <c r="K253" s="45"/>
      <c r="L253" s="45" t="s">
        <v>1259</v>
      </c>
      <c r="M253" s="45" t="s">
        <v>35</v>
      </c>
      <c r="N253" s="45" t="s">
        <v>1260</v>
      </c>
      <c r="O253" s="45" t="s">
        <v>32</v>
      </c>
      <c r="P253" s="45" t="s">
        <v>32</v>
      </c>
      <c r="Q253" s="45" t="s">
        <v>37</v>
      </c>
      <c r="R253" s="45" t="s">
        <v>32</v>
      </c>
      <c r="S253" s="45">
        <v>1</v>
      </c>
      <c r="T253" s="45"/>
      <c r="U253" s="30"/>
      <c r="V253" s="30"/>
      <c r="W253" s="44" t="s">
        <v>32</v>
      </c>
    </row>
    <row r="254" spans="1:23" s="32" customFormat="1" ht="108">
      <c r="A254" s="28">
        <f t="shared" si="3"/>
        <v>249</v>
      </c>
      <c r="B254" s="55" t="s">
        <v>1270</v>
      </c>
      <c r="C254" s="45"/>
      <c r="D254" s="45" t="s">
        <v>1271</v>
      </c>
      <c r="E254" s="45"/>
      <c r="F254" s="45" t="s">
        <v>1249</v>
      </c>
      <c r="G254" s="45" t="s">
        <v>1257</v>
      </c>
      <c r="H254" s="45"/>
      <c r="I254" s="45">
        <v>2018</v>
      </c>
      <c r="J254" s="45" t="s">
        <v>1272</v>
      </c>
      <c r="K254" s="45"/>
      <c r="L254" s="45" t="s">
        <v>1259</v>
      </c>
      <c r="M254" s="45" t="s">
        <v>35</v>
      </c>
      <c r="N254" s="45" t="s">
        <v>1260</v>
      </c>
      <c r="O254" s="45" t="s">
        <v>32</v>
      </c>
      <c r="P254" s="45" t="s">
        <v>32</v>
      </c>
      <c r="Q254" s="45" t="s">
        <v>37</v>
      </c>
      <c r="R254" s="45" t="s">
        <v>32</v>
      </c>
      <c r="S254" s="45">
        <v>1</v>
      </c>
      <c r="T254" s="45"/>
      <c r="U254" s="30"/>
      <c r="V254" s="30"/>
      <c r="W254" s="44" t="s">
        <v>32</v>
      </c>
    </row>
    <row r="255" spans="1:23" s="32" customFormat="1" ht="144">
      <c r="A255" s="28">
        <f t="shared" si="3"/>
        <v>250</v>
      </c>
      <c r="B255" s="55" t="s">
        <v>1273</v>
      </c>
      <c r="C255" s="45"/>
      <c r="D255" s="45" t="s">
        <v>1274</v>
      </c>
      <c r="E255" s="45"/>
      <c r="F255" s="45" t="s">
        <v>1256</v>
      </c>
      <c r="G255" s="45" t="s">
        <v>1275</v>
      </c>
      <c r="H255" s="45"/>
      <c r="I255" s="45">
        <v>2018</v>
      </c>
      <c r="J255" s="45" t="s">
        <v>1276</v>
      </c>
      <c r="K255" s="45"/>
      <c r="L255" s="45" t="s">
        <v>1206</v>
      </c>
      <c r="M255" s="45" t="s">
        <v>35</v>
      </c>
      <c r="N255" s="45" t="s">
        <v>1277</v>
      </c>
      <c r="O255" s="45" t="s">
        <v>32</v>
      </c>
      <c r="P255" s="45" t="s">
        <v>32</v>
      </c>
      <c r="Q255" s="45" t="s">
        <v>32</v>
      </c>
      <c r="R255" s="45" t="s">
        <v>32</v>
      </c>
      <c r="S255" s="45">
        <v>1</v>
      </c>
      <c r="T255" s="45"/>
      <c r="U255" s="30"/>
      <c r="V255" s="30"/>
      <c r="W255" s="44" t="s">
        <v>32</v>
      </c>
    </row>
    <row r="256" spans="1:23" s="32" customFormat="1" ht="144">
      <c r="A256" s="28">
        <f t="shared" si="3"/>
        <v>251</v>
      </c>
      <c r="B256" s="55" t="s">
        <v>1270</v>
      </c>
      <c r="C256" s="45"/>
      <c r="D256" s="45" t="s">
        <v>1278</v>
      </c>
      <c r="E256" s="45"/>
      <c r="F256" s="45" t="s">
        <v>1256</v>
      </c>
      <c r="G256" s="45" t="s">
        <v>1275</v>
      </c>
      <c r="H256" s="45"/>
      <c r="I256" s="45">
        <v>2018</v>
      </c>
      <c r="J256" s="45" t="s">
        <v>1279</v>
      </c>
      <c r="K256" s="45"/>
      <c r="L256" s="45" t="s">
        <v>1206</v>
      </c>
      <c r="M256" s="45" t="s">
        <v>35</v>
      </c>
      <c r="N256" s="45" t="s">
        <v>1277</v>
      </c>
      <c r="O256" s="45" t="s">
        <v>32</v>
      </c>
      <c r="P256" s="45" t="s">
        <v>32</v>
      </c>
      <c r="Q256" s="45" t="s">
        <v>32</v>
      </c>
      <c r="R256" s="45" t="s">
        <v>32</v>
      </c>
      <c r="S256" s="45">
        <v>1</v>
      </c>
      <c r="T256" s="45"/>
      <c r="U256" s="30"/>
      <c r="V256" s="30"/>
      <c r="W256" s="44" t="s">
        <v>32</v>
      </c>
    </row>
    <row r="257" spans="1:23" s="32" customFormat="1" ht="72">
      <c r="A257" s="28">
        <f t="shared" si="3"/>
        <v>252</v>
      </c>
      <c r="B257" s="55" t="s">
        <v>1280</v>
      </c>
      <c r="C257" s="45"/>
      <c r="D257" s="45" t="s">
        <v>1281</v>
      </c>
      <c r="E257" s="45"/>
      <c r="F257" s="45" t="s">
        <v>1256</v>
      </c>
      <c r="G257" s="45" t="s">
        <v>1282</v>
      </c>
      <c r="H257" s="45"/>
      <c r="I257" s="45">
        <v>2018</v>
      </c>
      <c r="J257" s="45" t="s">
        <v>1283</v>
      </c>
      <c r="K257" s="45"/>
      <c r="L257" s="45" t="s">
        <v>1252</v>
      </c>
      <c r="M257" s="45" t="s">
        <v>35</v>
      </c>
      <c r="N257" s="45" t="s">
        <v>1253</v>
      </c>
      <c r="O257" s="45" t="s">
        <v>32</v>
      </c>
      <c r="P257" s="45" t="s">
        <v>32</v>
      </c>
      <c r="Q257" s="45" t="s">
        <v>32</v>
      </c>
      <c r="R257" s="45" t="s">
        <v>32</v>
      </c>
      <c r="S257" s="45">
        <v>1</v>
      </c>
      <c r="T257" s="45"/>
      <c r="U257" s="30"/>
      <c r="V257" s="30"/>
      <c r="W257" s="44" t="s">
        <v>32</v>
      </c>
    </row>
    <row r="258" spans="1:23" s="32" customFormat="1" ht="96">
      <c r="A258" s="28">
        <f t="shared" si="3"/>
        <v>253</v>
      </c>
      <c r="B258" s="55" t="s">
        <v>1284</v>
      </c>
      <c r="C258" s="45"/>
      <c r="D258" s="45" t="s">
        <v>1285</v>
      </c>
      <c r="E258" s="45"/>
      <c r="F258" s="45" t="s">
        <v>1256</v>
      </c>
      <c r="G258" s="45" t="s">
        <v>1286</v>
      </c>
      <c r="H258" s="45"/>
      <c r="I258" s="45">
        <v>2018</v>
      </c>
      <c r="J258" s="45" t="s">
        <v>1287</v>
      </c>
      <c r="K258" s="45"/>
      <c r="L258" s="45" t="s">
        <v>1288</v>
      </c>
      <c r="M258" s="45" t="s">
        <v>35</v>
      </c>
      <c r="N258" s="45" t="s">
        <v>1289</v>
      </c>
      <c r="O258" s="45" t="s">
        <v>32</v>
      </c>
      <c r="P258" s="45" t="s">
        <v>32</v>
      </c>
      <c r="Q258" s="45" t="s">
        <v>32</v>
      </c>
      <c r="R258" s="45" t="s">
        <v>32</v>
      </c>
      <c r="S258" s="45">
        <v>1</v>
      </c>
      <c r="T258" s="45"/>
      <c r="U258" s="30"/>
      <c r="V258" s="30"/>
      <c r="W258" s="44" t="s">
        <v>32</v>
      </c>
    </row>
    <row r="259" spans="1:23" s="32" customFormat="1" ht="96">
      <c r="A259" s="28">
        <f t="shared" si="3"/>
        <v>254</v>
      </c>
      <c r="B259" s="55" t="s">
        <v>1267</v>
      </c>
      <c r="C259" s="45"/>
      <c r="D259" s="45" t="s">
        <v>1290</v>
      </c>
      <c r="E259" s="45"/>
      <c r="F259" s="45" t="s">
        <v>1256</v>
      </c>
      <c r="G259" s="45" t="s">
        <v>1286</v>
      </c>
      <c r="H259" s="45"/>
      <c r="I259" s="45">
        <v>2018</v>
      </c>
      <c r="J259" s="45" t="s">
        <v>1291</v>
      </c>
      <c r="K259" s="45"/>
      <c r="L259" s="45" t="s">
        <v>1288</v>
      </c>
      <c r="M259" s="45" t="s">
        <v>35</v>
      </c>
      <c r="N259" s="45" t="s">
        <v>1289</v>
      </c>
      <c r="O259" s="45" t="s">
        <v>32</v>
      </c>
      <c r="P259" s="45" t="s">
        <v>32</v>
      </c>
      <c r="Q259" s="45" t="s">
        <v>32</v>
      </c>
      <c r="R259" s="45" t="s">
        <v>32</v>
      </c>
      <c r="S259" s="45">
        <v>1</v>
      </c>
      <c r="T259" s="45"/>
      <c r="U259" s="30"/>
      <c r="V259" s="30"/>
      <c r="W259" s="44" t="s">
        <v>32</v>
      </c>
    </row>
    <row r="260" spans="1:23" s="32" customFormat="1" ht="156">
      <c r="A260" s="28">
        <f aca="true" t="shared" si="4" ref="A260:A323">A259+1</f>
        <v>255</v>
      </c>
      <c r="B260" s="57" t="s">
        <v>1292</v>
      </c>
      <c r="C260" s="56"/>
      <c r="D260" s="56" t="s">
        <v>1293</v>
      </c>
      <c r="E260" s="56"/>
      <c r="F260" s="56" t="s">
        <v>1256</v>
      </c>
      <c r="G260" s="56" t="s">
        <v>1294</v>
      </c>
      <c r="H260" s="56"/>
      <c r="I260" s="56">
        <v>2018</v>
      </c>
      <c r="J260" s="56" t="s">
        <v>1295</v>
      </c>
      <c r="K260" s="56"/>
      <c r="L260" s="56" t="s">
        <v>1296</v>
      </c>
      <c r="M260" s="56" t="s">
        <v>111</v>
      </c>
      <c r="N260" s="56"/>
      <c r="O260" s="56" t="s">
        <v>1297</v>
      </c>
      <c r="P260" s="56" t="s">
        <v>32</v>
      </c>
      <c r="Q260" s="56" t="s">
        <v>32</v>
      </c>
      <c r="R260" s="56" t="s">
        <v>32</v>
      </c>
      <c r="S260" s="56">
        <v>1</v>
      </c>
      <c r="T260" s="56" t="s">
        <v>1298</v>
      </c>
      <c r="U260" s="30" t="s">
        <v>63</v>
      </c>
      <c r="V260" s="30"/>
      <c r="W260" s="44" t="s">
        <v>32</v>
      </c>
    </row>
    <row r="261" spans="1:23" s="32" customFormat="1" ht="156">
      <c r="A261" s="28">
        <f t="shared" si="4"/>
        <v>256</v>
      </c>
      <c r="B261" s="57" t="s">
        <v>1299</v>
      </c>
      <c r="C261" s="56"/>
      <c r="D261" s="56" t="s">
        <v>1300</v>
      </c>
      <c r="E261" s="56"/>
      <c r="F261" s="56" t="s">
        <v>1256</v>
      </c>
      <c r="G261" s="56" t="s">
        <v>1294</v>
      </c>
      <c r="H261" s="56"/>
      <c r="I261" s="56">
        <v>2018</v>
      </c>
      <c r="J261" s="56" t="s">
        <v>1301</v>
      </c>
      <c r="K261" s="56"/>
      <c r="L261" s="56" t="s">
        <v>1296</v>
      </c>
      <c r="M261" s="56" t="s">
        <v>111</v>
      </c>
      <c r="N261" s="56"/>
      <c r="O261" s="56" t="s">
        <v>1297</v>
      </c>
      <c r="P261" s="56" t="s">
        <v>32</v>
      </c>
      <c r="Q261" s="56" t="s">
        <v>32</v>
      </c>
      <c r="R261" s="56" t="s">
        <v>32</v>
      </c>
      <c r="S261" s="56">
        <v>1</v>
      </c>
      <c r="T261" s="56" t="s">
        <v>1298</v>
      </c>
      <c r="U261" s="30" t="s">
        <v>63</v>
      </c>
      <c r="V261" s="30"/>
      <c r="W261" s="44" t="s">
        <v>32</v>
      </c>
    </row>
    <row r="262" spans="1:23" s="32" customFormat="1" ht="156">
      <c r="A262" s="28">
        <f t="shared" si="4"/>
        <v>257</v>
      </c>
      <c r="B262" s="57" t="s">
        <v>1302</v>
      </c>
      <c r="C262" s="56"/>
      <c r="D262" s="56" t="s">
        <v>1303</v>
      </c>
      <c r="E262" s="56"/>
      <c r="F262" s="56" t="s">
        <v>1256</v>
      </c>
      <c r="G262" s="56" t="s">
        <v>1294</v>
      </c>
      <c r="H262" s="56"/>
      <c r="I262" s="56">
        <v>2018</v>
      </c>
      <c r="J262" s="56" t="s">
        <v>1304</v>
      </c>
      <c r="K262" s="56"/>
      <c r="L262" s="56" t="s">
        <v>1296</v>
      </c>
      <c r="M262" s="56" t="s">
        <v>111</v>
      </c>
      <c r="N262" s="56"/>
      <c r="O262" s="56" t="s">
        <v>1297</v>
      </c>
      <c r="P262" s="56" t="s">
        <v>32</v>
      </c>
      <c r="Q262" s="56" t="s">
        <v>32</v>
      </c>
      <c r="R262" s="56" t="s">
        <v>32</v>
      </c>
      <c r="S262" s="56">
        <v>1</v>
      </c>
      <c r="T262" s="56" t="s">
        <v>1298</v>
      </c>
      <c r="U262" s="30" t="s">
        <v>63</v>
      </c>
      <c r="V262" s="30"/>
      <c r="W262" s="44" t="s">
        <v>32</v>
      </c>
    </row>
    <row r="263" spans="1:24" s="32" customFormat="1" ht="192">
      <c r="A263" s="28">
        <f t="shared" si="4"/>
        <v>258</v>
      </c>
      <c r="B263" s="55" t="s">
        <v>1305</v>
      </c>
      <c r="C263" s="45"/>
      <c r="D263" s="45" t="s">
        <v>1306</v>
      </c>
      <c r="E263" s="45"/>
      <c r="F263" s="45" t="s">
        <v>1256</v>
      </c>
      <c r="G263" s="45" t="s">
        <v>1307</v>
      </c>
      <c r="H263" s="45"/>
      <c r="I263" s="45">
        <v>2018</v>
      </c>
      <c r="J263" s="45" t="s">
        <v>1308</v>
      </c>
      <c r="K263" s="45"/>
      <c r="L263" s="45" t="s">
        <v>1309</v>
      </c>
      <c r="M263" s="45" t="s">
        <v>35</v>
      </c>
      <c r="N263" s="45"/>
      <c r="O263" s="45" t="s">
        <v>32</v>
      </c>
      <c r="P263" s="45" t="s">
        <v>32</v>
      </c>
      <c r="Q263" s="45" t="s">
        <v>32</v>
      </c>
      <c r="R263" s="45" t="s">
        <v>32</v>
      </c>
      <c r="S263" s="45" t="s">
        <v>1310</v>
      </c>
      <c r="T263" s="45"/>
      <c r="U263" s="30"/>
      <c r="V263" s="30"/>
      <c r="W263" s="44" t="s">
        <v>32</v>
      </c>
      <c r="X263" s="33"/>
    </row>
    <row r="264" spans="1:24" s="32" customFormat="1" ht="96">
      <c r="A264" s="28">
        <f t="shared" si="4"/>
        <v>259</v>
      </c>
      <c r="B264" s="45" t="s">
        <v>1311</v>
      </c>
      <c r="C264" s="45"/>
      <c r="D264" s="45" t="s">
        <v>1312</v>
      </c>
      <c r="E264" s="45"/>
      <c r="F264" s="45" t="s">
        <v>1249</v>
      </c>
      <c r="G264" s="45" t="s">
        <v>1313</v>
      </c>
      <c r="H264" s="45"/>
      <c r="I264" s="45">
        <v>2018</v>
      </c>
      <c r="J264" s="45" t="s">
        <v>1314</v>
      </c>
      <c r="K264" s="45"/>
      <c r="L264" s="45" t="s">
        <v>1252</v>
      </c>
      <c r="M264" s="45" t="s">
        <v>35</v>
      </c>
      <c r="N264" s="45" t="s">
        <v>1253</v>
      </c>
      <c r="O264" s="45" t="s">
        <v>32</v>
      </c>
      <c r="P264" s="45" t="s">
        <v>32</v>
      </c>
      <c r="Q264" s="45" t="s">
        <v>32</v>
      </c>
      <c r="R264" s="45" t="s">
        <v>32</v>
      </c>
      <c r="S264" s="45" t="s">
        <v>1310</v>
      </c>
      <c r="T264" s="45"/>
      <c r="U264" s="30"/>
      <c r="V264" s="30"/>
      <c r="W264" s="44" t="s">
        <v>32</v>
      </c>
      <c r="X264" s="33"/>
    </row>
    <row r="265" spans="1:23" s="32" customFormat="1" ht="84">
      <c r="A265" s="28">
        <f t="shared" si="4"/>
        <v>260</v>
      </c>
      <c r="B265" s="55" t="s">
        <v>1315</v>
      </c>
      <c r="C265" s="45"/>
      <c r="D265" s="45" t="s">
        <v>1316</v>
      </c>
      <c r="E265" s="45"/>
      <c r="F265" s="45" t="s">
        <v>1256</v>
      </c>
      <c r="G265" s="45" t="s">
        <v>2012</v>
      </c>
      <c r="H265" s="45"/>
      <c r="I265" s="45">
        <v>2018</v>
      </c>
      <c r="J265" s="45" t="s">
        <v>1318</v>
      </c>
      <c r="K265" s="45"/>
      <c r="L265" s="45" t="s">
        <v>1137</v>
      </c>
      <c r="M265" s="45" t="s">
        <v>35</v>
      </c>
      <c r="N265" s="45" t="s">
        <v>1138</v>
      </c>
      <c r="O265" s="45" t="s">
        <v>32</v>
      </c>
      <c r="P265" s="45" t="s">
        <v>32</v>
      </c>
      <c r="Q265" s="45" t="s">
        <v>32</v>
      </c>
      <c r="R265" s="45" t="s">
        <v>32</v>
      </c>
      <c r="S265" s="45" t="s">
        <v>1310</v>
      </c>
      <c r="T265" s="45"/>
      <c r="U265" s="30"/>
      <c r="V265" s="30"/>
      <c r="W265" s="44" t="s">
        <v>32</v>
      </c>
    </row>
    <row r="266" spans="1:23" s="32" customFormat="1" ht="144">
      <c r="A266" s="28">
        <f t="shared" si="4"/>
        <v>261</v>
      </c>
      <c r="B266" s="55" t="s">
        <v>1319</v>
      </c>
      <c r="C266" s="45"/>
      <c r="D266" s="45" t="s">
        <v>1320</v>
      </c>
      <c r="E266" s="45"/>
      <c r="F266" s="45" t="s">
        <v>1256</v>
      </c>
      <c r="G266" s="45" t="s">
        <v>1321</v>
      </c>
      <c r="H266" s="45"/>
      <c r="I266" s="45">
        <v>2018</v>
      </c>
      <c r="J266" s="45" t="s">
        <v>1322</v>
      </c>
      <c r="K266" s="45"/>
      <c r="L266" s="45" t="s">
        <v>1323</v>
      </c>
      <c r="M266" s="45" t="s">
        <v>35</v>
      </c>
      <c r="N266" s="45" t="s">
        <v>1212</v>
      </c>
      <c r="O266" s="45" t="s">
        <v>32</v>
      </c>
      <c r="P266" s="45" t="s">
        <v>32</v>
      </c>
      <c r="Q266" s="45" t="s">
        <v>32</v>
      </c>
      <c r="R266" s="45" t="s">
        <v>32</v>
      </c>
      <c r="S266" s="45">
        <v>1</v>
      </c>
      <c r="T266" s="45"/>
      <c r="U266" s="30"/>
      <c r="V266" s="30"/>
      <c r="W266" s="44" t="s">
        <v>32</v>
      </c>
    </row>
    <row r="267" spans="1:23" s="32" customFormat="1" ht="60">
      <c r="A267" s="28">
        <f t="shared" si="4"/>
        <v>262</v>
      </c>
      <c r="B267" s="55" t="s">
        <v>1324</v>
      </c>
      <c r="C267" s="45"/>
      <c r="D267" s="45" t="s">
        <v>1325</v>
      </c>
      <c r="E267" s="45"/>
      <c r="F267" s="45" t="s">
        <v>1249</v>
      </c>
      <c r="G267" s="45" t="s">
        <v>1326</v>
      </c>
      <c r="H267" s="45"/>
      <c r="I267" s="45">
        <v>2018</v>
      </c>
      <c r="J267" s="45"/>
      <c r="K267" s="45"/>
      <c r="L267" s="45" t="s">
        <v>1327</v>
      </c>
      <c r="M267" s="45" t="s">
        <v>111</v>
      </c>
      <c r="N267" s="45"/>
      <c r="O267" s="45"/>
      <c r="P267" s="45" t="s">
        <v>32</v>
      </c>
      <c r="Q267" s="45" t="s">
        <v>32</v>
      </c>
      <c r="R267" s="45" t="s">
        <v>32</v>
      </c>
      <c r="S267" s="45">
        <v>1</v>
      </c>
      <c r="T267" s="45" t="s">
        <v>1298</v>
      </c>
      <c r="U267" s="30"/>
      <c r="V267" s="30"/>
      <c r="W267" s="44" t="s">
        <v>32</v>
      </c>
    </row>
    <row r="268" spans="1:23" s="32" customFormat="1" ht="96">
      <c r="A268" s="28">
        <f t="shared" si="4"/>
        <v>263</v>
      </c>
      <c r="B268" s="45" t="s">
        <v>2181</v>
      </c>
      <c r="C268" s="45"/>
      <c r="D268" s="45" t="s">
        <v>1328</v>
      </c>
      <c r="E268" s="45"/>
      <c r="F268" s="45" t="s">
        <v>1249</v>
      </c>
      <c r="G268" s="45" t="s">
        <v>1329</v>
      </c>
      <c r="H268" s="45"/>
      <c r="I268" s="45">
        <v>2018</v>
      </c>
      <c r="J268" s="45" t="s">
        <v>1330</v>
      </c>
      <c r="K268" s="45"/>
      <c r="L268" s="45" t="s">
        <v>1331</v>
      </c>
      <c r="M268" s="45" t="s">
        <v>35</v>
      </c>
      <c r="N268" s="45"/>
      <c r="O268" s="45" t="s">
        <v>32</v>
      </c>
      <c r="P268" s="45" t="s">
        <v>32</v>
      </c>
      <c r="Q268" s="45" t="s">
        <v>32</v>
      </c>
      <c r="R268" s="45" t="s">
        <v>32</v>
      </c>
      <c r="S268" s="45">
        <v>1</v>
      </c>
      <c r="T268" s="45"/>
      <c r="U268" s="30"/>
      <c r="V268" s="30"/>
      <c r="W268" s="44" t="s">
        <v>32</v>
      </c>
    </row>
    <row r="269" spans="1:23" s="32" customFormat="1" ht="96">
      <c r="A269" s="28">
        <f t="shared" si="4"/>
        <v>264</v>
      </c>
      <c r="B269" s="55" t="s">
        <v>1332</v>
      </c>
      <c r="C269" s="45"/>
      <c r="D269" s="45" t="s">
        <v>1333</v>
      </c>
      <c r="E269" s="45"/>
      <c r="F269" s="45" t="s">
        <v>1249</v>
      </c>
      <c r="G269" s="45" t="s">
        <v>1334</v>
      </c>
      <c r="H269" s="45"/>
      <c r="I269" s="45">
        <v>2018</v>
      </c>
      <c r="J269" s="45" t="s">
        <v>1335</v>
      </c>
      <c r="K269" s="45"/>
      <c r="L269" s="45" t="s">
        <v>1336</v>
      </c>
      <c r="M269" s="45" t="s">
        <v>35</v>
      </c>
      <c r="N269" s="45"/>
      <c r="O269" s="45" t="s">
        <v>32</v>
      </c>
      <c r="P269" s="45" t="s">
        <v>32</v>
      </c>
      <c r="Q269" s="45" t="s">
        <v>32</v>
      </c>
      <c r="R269" s="45" t="s">
        <v>32</v>
      </c>
      <c r="S269" s="45">
        <v>2</v>
      </c>
      <c r="T269" s="45"/>
      <c r="U269" s="30"/>
      <c r="V269" s="30"/>
      <c r="W269" s="44" t="s">
        <v>32</v>
      </c>
    </row>
    <row r="270" spans="1:23" s="32" customFormat="1" ht="84">
      <c r="A270" s="28">
        <f t="shared" si="4"/>
        <v>265</v>
      </c>
      <c r="B270" s="45" t="s">
        <v>1337</v>
      </c>
      <c r="C270" s="45"/>
      <c r="D270" s="45" t="s">
        <v>1338</v>
      </c>
      <c r="E270" s="45"/>
      <c r="F270" s="45" t="s">
        <v>1256</v>
      </c>
      <c r="G270" s="45" t="s">
        <v>1339</v>
      </c>
      <c r="H270" s="45"/>
      <c r="I270" s="45">
        <v>2018</v>
      </c>
      <c r="J270" s="45" t="s">
        <v>1340</v>
      </c>
      <c r="K270" s="45"/>
      <c r="L270" s="45" t="s">
        <v>1252</v>
      </c>
      <c r="M270" s="45" t="s">
        <v>35</v>
      </c>
      <c r="N270" s="45" t="s">
        <v>1253</v>
      </c>
      <c r="O270" s="45" t="s">
        <v>32</v>
      </c>
      <c r="P270" s="45" t="s">
        <v>32</v>
      </c>
      <c r="Q270" s="45" t="s">
        <v>32</v>
      </c>
      <c r="R270" s="45" t="s">
        <v>32</v>
      </c>
      <c r="S270" s="45" t="s">
        <v>1310</v>
      </c>
      <c r="T270" s="45"/>
      <c r="U270" s="30"/>
      <c r="V270" s="30"/>
      <c r="W270" s="44" t="s">
        <v>32</v>
      </c>
    </row>
    <row r="271" spans="1:23" s="32" customFormat="1" ht="96">
      <c r="A271" s="28">
        <f t="shared" si="4"/>
        <v>266</v>
      </c>
      <c r="B271" s="55" t="s">
        <v>1341</v>
      </c>
      <c r="C271" s="45"/>
      <c r="D271" s="45" t="s">
        <v>1342</v>
      </c>
      <c r="E271" s="45"/>
      <c r="F271" s="45" t="s">
        <v>1256</v>
      </c>
      <c r="G271" s="45" t="s">
        <v>1343</v>
      </c>
      <c r="H271" s="45"/>
      <c r="I271" s="45">
        <v>2018</v>
      </c>
      <c r="J271" s="45" t="s">
        <v>1344</v>
      </c>
      <c r="K271" s="45"/>
      <c r="L271" s="45" t="s">
        <v>1252</v>
      </c>
      <c r="M271" s="45" t="s">
        <v>35</v>
      </c>
      <c r="N271" s="45" t="s">
        <v>1253</v>
      </c>
      <c r="O271" s="45" t="s">
        <v>32</v>
      </c>
      <c r="P271" s="45" t="s">
        <v>32</v>
      </c>
      <c r="Q271" s="45" t="s">
        <v>32</v>
      </c>
      <c r="R271" s="45" t="s">
        <v>32</v>
      </c>
      <c r="S271" s="45" t="s">
        <v>1310</v>
      </c>
      <c r="T271" s="45"/>
      <c r="U271" s="30"/>
      <c r="V271" s="30"/>
      <c r="W271" s="44" t="s">
        <v>32</v>
      </c>
    </row>
    <row r="272" spans="1:23" s="32" customFormat="1" ht="84">
      <c r="A272" s="28">
        <f t="shared" si="4"/>
        <v>267</v>
      </c>
      <c r="B272" s="55" t="s">
        <v>675</v>
      </c>
      <c r="C272" s="45"/>
      <c r="D272" s="45" t="s">
        <v>1345</v>
      </c>
      <c r="E272" s="45"/>
      <c r="F272" s="45" t="s">
        <v>1256</v>
      </c>
      <c r="G272" s="45" t="s">
        <v>1339</v>
      </c>
      <c r="H272" s="45"/>
      <c r="I272" s="45">
        <v>2018</v>
      </c>
      <c r="J272" s="45" t="s">
        <v>1346</v>
      </c>
      <c r="K272" s="45"/>
      <c r="L272" s="45" t="s">
        <v>1252</v>
      </c>
      <c r="M272" s="45" t="s">
        <v>35</v>
      </c>
      <c r="N272" s="45" t="s">
        <v>1253</v>
      </c>
      <c r="O272" s="45" t="s">
        <v>32</v>
      </c>
      <c r="P272" s="45" t="s">
        <v>32</v>
      </c>
      <c r="Q272" s="45" t="s">
        <v>32</v>
      </c>
      <c r="R272" s="45" t="s">
        <v>32</v>
      </c>
      <c r="S272" s="45" t="s">
        <v>1310</v>
      </c>
      <c r="T272" s="45"/>
      <c r="U272" s="30"/>
      <c r="V272" s="30"/>
      <c r="W272" s="44" t="s">
        <v>32</v>
      </c>
    </row>
    <row r="273" spans="1:24" s="32" customFormat="1" ht="84">
      <c r="A273" s="28">
        <f t="shared" si="4"/>
        <v>268</v>
      </c>
      <c r="B273" s="55" t="s">
        <v>1347</v>
      </c>
      <c r="C273" s="45"/>
      <c r="D273" s="45" t="s">
        <v>1348</v>
      </c>
      <c r="E273" s="45"/>
      <c r="F273" s="45" t="s">
        <v>1249</v>
      </c>
      <c r="G273" s="45" t="s">
        <v>1349</v>
      </c>
      <c r="H273" s="45"/>
      <c r="I273" s="45">
        <v>2018</v>
      </c>
      <c r="J273" s="45" t="s">
        <v>1350</v>
      </c>
      <c r="K273" s="45"/>
      <c r="L273" s="45" t="s">
        <v>1327</v>
      </c>
      <c r="M273" s="45" t="s">
        <v>111</v>
      </c>
      <c r="N273" s="45"/>
      <c r="O273" s="45"/>
      <c r="P273" s="45" t="s">
        <v>32</v>
      </c>
      <c r="Q273" s="45" t="s">
        <v>32</v>
      </c>
      <c r="R273" s="45" t="s">
        <v>32</v>
      </c>
      <c r="S273" s="45">
        <v>1</v>
      </c>
      <c r="T273" s="45"/>
      <c r="U273" s="30"/>
      <c r="V273" s="30"/>
      <c r="W273" s="44" t="s">
        <v>32</v>
      </c>
      <c r="X273" s="34"/>
    </row>
    <row r="274" spans="1:23" s="32" customFormat="1" ht="108">
      <c r="A274" s="28">
        <f t="shared" si="4"/>
        <v>269</v>
      </c>
      <c r="B274" s="55" t="s">
        <v>1351</v>
      </c>
      <c r="C274" s="45"/>
      <c r="D274" s="45" t="s">
        <v>1352</v>
      </c>
      <c r="E274" s="45"/>
      <c r="F274" s="45" t="s">
        <v>1249</v>
      </c>
      <c r="G274" s="45" t="s">
        <v>1353</v>
      </c>
      <c r="H274" s="45"/>
      <c r="I274" s="45">
        <v>2018</v>
      </c>
      <c r="J274" s="45" t="s">
        <v>1354</v>
      </c>
      <c r="K274" s="45"/>
      <c r="L274" s="45" t="s">
        <v>1355</v>
      </c>
      <c r="M274" s="45" t="s">
        <v>111</v>
      </c>
      <c r="N274" s="45"/>
      <c r="O274" s="45"/>
      <c r="P274" s="45" t="s">
        <v>32</v>
      </c>
      <c r="Q274" s="45" t="s">
        <v>32</v>
      </c>
      <c r="R274" s="45" t="s">
        <v>32</v>
      </c>
      <c r="S274" s="45">
        <v>1</v>
      </c>
      <c r="T274" s="45" t="s">
        <v>1298</v>
      </c>
      <c r="U274" s="30"/>
      <c r="V274" s="30"/>
      <c r="W274" s="44" t="s">
        <v>32</v>
      </c>
    </row>
    <row r="275" spans="1:23" s="32" customFormat="1" ht="72">
      <c r="A275" s="28">
        <f t="shared" si="4"/>
        <v>270</v>
      </c>
      <c r="B275" s="55" t="s">
        <v>1356</v>
      </c>
      <c r="C275" s="45"/>
      <c r="D275" s="45" t="s">
        <v>1357</v>
      </c>
      <c r="E275" s="45"/>
      <c r="F275" s="45" t="s">
        <v>1249</v>
      </c>
      <c r="G275" s="45" t="s">
        <v>1358</v>
      </c>
      <c r="H275" s="45"/>
      <c r="I275" s="45">
        <v>2018</v>
      </c>
      <c r="J275" s="45" t="s">
        <v>1359</v>
      </c>
      <c r="K275" s="45"/>
      <c r="L275" s="45" t="s">
        <v>1331</v>
      </c>
      <c r="M275" s="45" t="s">
        <v>35</v>
      </c>
      <c r="N275" s="45"/>
      <c r="O275" s="45" t="s">
        <v>32</v>
      </c>
      <c r="P275" s="45" t="s">
        <v>32</v>
      </c>
      <c r="Q275" s="45" t="s">
        <v>32</v>
      </c>
      <c r="R275" s="45" t="s">
        <v>32</v>
      </c>
      <c r="S275" s="45" t="s">
        <v>1360</v>
      </c>
      <c r="T275" s="45"/>
      <c r="U275" s="30"/>
      <c r="V275" s="30"/>
      <c r="W275" s="44" t="s">
        <v>32</v>
      </c>
    </row>
    <row r="276" spans="1:23" s="32" customFormat="1" ht="144">
      <c r="A276" s="28">
        <f t="shared" si="4"/>
        <v>271</v>
      </c>
      <c r="B276" s="55" t="s">
        <v>1361</v>
      </c>
      <c r="C276" s="45"/>
      <c r="D276" s="45" t="s">
        <v>1362</v>
      </c>
      <c r="E276" s="45"/>
      <c r="F276" s="45" t="s">
        <v>1249</v>
      </c>
      <c r="G276" s="45" t="s">
        <v>1363</v>
      </c>
      <c r="H276" s="45"/>
      <c r="I276" s="45">
        <v>2018</v>
      </c>
      <c r="J276" s="45" t="s">
        <v>1364</v>
      </c>
      <c r="K276" s="45"/>
      <c r="L276" s="45" t="s">
        <v>1365</v>
      </c>
      <c r="M276" s="45" t="s">
        <v>35</v>
      </c>
      <c r="N276" s="45"/>
      <c r="O276" s="45" t="s">
        <v>32</v>
      </c>
      <c r="P276" s="45" t="s">
        <v>32</v>
      </c>
      <c r="Q276" s="45" t="s">
        <v>32</v>
      </c>
      <c r="R276" s="45" t="s">
        <v>32</v>
      </c>
      <c r="S276" s="45">
        <v>1</v>
      </c>
      <c r="T276" s="45"/>
      <c r="U276" s="30"/>
      <c r="V276" s="30"/>
      <c r="W276" s="44" t="s">
        <v>32</v>
      </c>
    </row>
    <row r="277" spans="1:23" s="32" customFormat="1" ht="108">
      <c r="A277" s="28">
        <f t="shared" si="4"/>
        <v>272</v>
      </c>
      <c r="B277" s="45" t="s">
        <v>1366</v>
      </c>
      <c r="C277" s="45"/>
      <c r="D277" s="45" t="s">
        <v>1367</v>
      </c>
      <c r="E277" s="45"/>
      <c r="F277" s="45" t="s">
        <v>1256</v>
      </c>
      <c r="G277" s="45" t="s">
        <v>1339</v>
      </c>
      <c r="H277" s="45"/>
      <c r="I277" s="45">
        <v>2018</v>
      </c>
      <c r="J277" s="45" t="s">
        <v>1368</v>
      </c>
      <c r="K277" s="45"/>
      <c r="L277" s="45" t="s">
        <v>1252</v>
      </c>
      <c r="M277" s="45" t="s">
        <v>35</v>
      </c>
      <c r="N277" s="45" t="s">
        <v>1253</v>
      </c>
      <c r="O277" s="45" t="s">
        <v>32</v>
      </c>
      <c r="P277" s="45" t="s">
        <v>32</v>
      </c>
      <c r="Q277" s="45" t="s">
        <v>32</v>
      </c>
      <c r="R277" s="45" t="s">
        <v>32</v>
      </c>
      <c r="S277" s="45" t="s">
        <v>1360</v>
      </c>
      <c r="T277" s="45"/>
      <c r="U277" s="30"/>
      <c r="V277" s="30"/>
      <c r="W277" s="44" t="s">
        <v>32</v>
      </c>
    </row>
    <row r="278" spans="1:23" s="32" customFormat="1" ht="144">
      <c r="A278" s="28">
        <f t="shared" si="4"/>
        <v>273</v>
      </c>
      <c r="B278" s="55" t="s">
        <v>1369</v>
      </c>
      <c r="C278" s="45"/>
      <c r="D278" s="45" t="s">
        <v>1370</v>
      </c>
      <c r="E278" s="45"/>
      <c r="F278" s="45" t="s">
        <v>1249</v>
      </c>
      <c r="G278" s="45" t="s">
        <v>1363</v>
      </c>
      <c r="H278" s="45"/>
      <c r="I278" s="45">
        <v>2018</v>
      </c>
      <c r="J278" s="45" t="s">
        <v>1371</v>
      </c>
      <c r="K278" s="45"/>
      <c r="L278" s="45" t="s">
        <v>1372</v>
      </c>
      <c r="M278" s="45" t="s">
        <v>35</v>
      </c>
      <c r="N278" s="45"/>
      <c r="O278" s="45" t="s">
        <v>32</v>
      </c>
      <c r="P278" s="45" t="s">
        <v>32</v>
      </c>
      <c r="Q278" s="45" t="s">
        <v>32</v>
      </c>
      <c r="R278" s="45" t="s">
        <v>32</v>
      </c>
      <c r="S278" s="45">
        <v>1</v>
      </c>
      <c r="T278" s="45"/>
      <c r="U278" s="30"/>
      <c r="V278" s="30"/>
      <c r="W278" s="44" t="s">
        <v>32</v>
      </c>
    </row>
    <row r="279" spans="1:23" s="32" customFormat="1" ht="120">
      <c r="A279" s="28">
        <f t="shared" si="4"/>
        <v>274</v>
      </c>
      <c r="B279" s="55" t="s">
        <v>1373</v>
      </c>
      <c r="C279" s="45"/>
      <c r="D279" s="45" t="s">
        <v>1374</v>
      </c>
      <c r="E279" s="45"/>
      <c r="F279" s="45" t="s">
        <v>1256</v>
      </c>
      <c r="G279" s="45" t="s">
        <v>1375</v>
      </c>
      <c r="H279" s="45"/>
      <c r="I279" s="45">
        <v>2018</v>
      </c>
      <c r="J279" s="45" t="s">
        <v>1376</v>
      </c>
      <c r="K279" s="45"/>
      <c r="L279" s="45" t="s">
        <v>1377</v>
      </c>
      <c r="M279" s="45" t="s">
        <v>35</v>
      </c>
      <c r="N279" s="45" t="s">
        <v>1378</v>
      </c>
      <c r="O279" s="45" t="s">
        <v>32</v>
      </c>
      <c r="P279" s="45" t="s">
        <v>32</v>
      </c>
      <c r="Q279" s="45" t="s">
        <v>32</v>
      </c>
      <c r="R279" s="45" t="s">
        <v>32</v>
      </c>
      <c r="S279" s="45">
        <v>1</v>
      </c>
      <c r="T279" s="45"/>
      <c r="U279" s="30"/>
      <c r="V279" s="30"/>
      <c r="W279" s="44" t="s">
        <v>32</v>
      </c>
    </row>
    <row r="280" spans="1:23" s="32" customFormat="1" ht="48">
      <c r="A280" s="28">
        <f t="shared" si="4"/>
        <v>275</v>
      </c>
      <c r="B280" s="55" t="s">
        <v>1379</v>
      </c>
      <c r="C280" s="45"/>
      <c r="D280" s="45" t="s">
        <v>1380</v>
      </c>
      <c r="E280" s="45"/>
      <c r="F280" s="45" t="s">
        <v>1256</v>
      </c>
      <c r="G280" s="45" t="s">
        <v>1381</v>
      </c>
      <c r="H280" s="45"/>
      <c r="I280" s="45">
        <v>2018</v>
      </c>
      <c r="J280" s="45" t="s">
        <v>1382</v>
      </c>
      <c r="K280" s="45"/>
      <c r="L280" s="45" t="s">
        <v>1383</v>
      </c>
      <c r="M280" s="45" t="s">
        <v>111</v>
      </c>
      <c r="N280" s="45"/>
      <c r="O280" s="45"/>
      <c r="P280" s="45" t="s">
        <v>32</v>
      </c>
      <c r="Q280" s="45" t="s">
        <v>32</v>
      </c>
      <c r="R280" s="45" t="s">
        <v>32</v>
      </c>
      <c r="S280" s="45">
        <v>2</v>
      </c>
      <c r="T280" s="45" t="s">
        <v>1298</v>
      </c>
      <c r="U280" s="30"/>
      <c r="V280" s="30"/>
      <c r="W280" s="44" t="s">
        <v>32</v>
      </c>
    </row>
    <row r="281" spans="1:23" s="32" customFormat="1" ht="96">
      <c r="A281" s="28">
        <f t="shared" si="4"/>
        <v>276</v>
      </c>
      <c r="B281" s="55" t="s">
        <v>1384</v>
      </c>
      <c r="C281" s="45"/>
      <c r="D281" s="45" t="s">
        <v>1385</v>
      </c>
      <c r="E281" s="45"/>
      <c r="F281" s="45" t="s">
        <v>1256</v>
      </c>
      <c r="G281" s="45" t="s">
        <v>2009</v>
      </c>
      <c r="H281" s="45"/>
      <c r="I281" s="45">
        <v>2018</v>
      </c>
      <c r="J281" s="45" t="s">
        <v>1386</v>
      </c>
      <c r="K281" s="45"/>
      <c r="L281" s="45" t="s">
        <v>1137</v>
      </c>
      <c r="M281" s="45" t="s">
        <v>35</v>
      </c>
      <c r="N281" s="45" t="s">
        <v>1138</v>
      </c>
      <c r="O281" s="45" t="s">
        <v>32</v>
      </c>
      <c r="P281" s="45" t="s">
        <v>32</v>
      </c>
      <c r="Q281" s="45" t="s">
        <v>32</v>
      </c>
      <c r="R281" s="45" t="s">
        <v>32</v>
      </c>
      <c r="S281" s="45" t="s">
        <v>1310</v>
      </c>
      <c r="T281" s="45"/>
      <c r="U281" s="30"/>
      <c r="V281" s="30"/>
      <c r="W281" s="44" t="s">
        <v>32</v>
      </c>
    </row>
    <row r="282" spans="1:23" s="32" customFormat="1" ht="144">
      <c r="A282" s="28">
        <f t="shared" si="4"/>
        <v>277</v>
      </c>
      <c r="B282" s="55" t="s">
        <v>1387</v>
      </c>
      <c r="C282" s="45"/>
      <c r="D282" s="45" t="s">
        <v>1388</v>
      </c>
      <c r="E282" s="45"/>
      <c r="F282" s="45" t="s">
        <v>1256</v>
      </c>
      <c r="G282" s="45" t="s">
        <v>1275</v>
      </c>
      <c r="H282" s="45"/>
      <c r="I282" s="45">
        <v>2018</v>
      </c>
      <c r="J282" s="45" t="s">
        <v>1389</v>
      </c>
      <c r="K282" s="45"/>
      <c r="L282" s="45" t="s">
        <v>1206</v>
      </c>
      <c r="M282" s="45" t="s">
        <v>35</v>
      </c>
      <c r="N282" s="45" t="s">
        <v>1277</v>
      </c>
      <c r="O282" s="45" t="s">
        <v>32</v>
      </c>
      <c r="P282" s="45" t="s">
        <v>32</v>
      </c>
      <c r="Q282" s="45" t="s">
        <v>32</v>
      </c>
      <c r="R282" s="45" t="s">
        <v>32</v>
      </c>
      <c r="S282" s="45">
        <v>1</v>
      </c>
      <c r="T282" s="45"/>
      <c r="U282" s="30"/>
      <c r="V282" s="30"/>
      <c r="W282" s="44" t="s">
        <v>32</v>
      </c>
    </row>
    <row r="283" spans="1:23" s="32" customFormat="1" ht="60">
      <c r="A283" s="28">
        <f t="shared" si="4"/>
        <v>278</v>
      </c>
      <c r="B283" s="55" t="s">
        <v>1390</v>
      </c>
      <c r="C283" s="45"/>
      <c r="D283" s="45" t="s">
        <v>1391</v>
      </c>
      <c r="E283" s="45"/>
      <c r="F283" s="45" t="s">
        <v>1256</v>
      </c>
      <c r="G283" s="45" t="s">
        <v>1392</v>
      </c>
      <c r="H283" s="45"/>
      <c r="I283" s="45">
        <v>2018</v>
      </c>
      <c r="J283" s="45" t="s">
        <v>1382</v>
      </c>
      <c r="K283" s="45"/>
      <c r="L283" s="45" t="s">
        <v>1383</v>
      </c>
      <c r="M283" s="45" t="s">
        <v>111</v>
      </c>
      <c r="N283" s="45"/>
      <c r="O283" s="45"/>
      <c r="P283" s="45" t="s">
        <v>32</v>
      </c>
      <c r="Q283" s="45" t="s">
        <v>32</v>
      </c>
      <c r="R283" s="45" t="s">
        <v>32</v>
      </c>
      <c r="S283" s="45">
        <v>2</v>
      </c>
      <c r="T283" s="45" t="s">
        <v>1298</v>
      </c>
      <c r="U283" s="30"/>
      <c r="V283" s="30"/>
      <c r="W283" s="44" t="s">
        <v>32</v>
      </c>
    </row>
    <row r="284" spans="1:23" s="32" customFormat="1" ht="96">
      <c r="A284" s="28">
        <f t="shared" si="4"/>
        <v>279</v>
      </c>
      <c r="B284" s="57" t="s">
        <v>1393</v>
      </c>
      <c r="C284" s="56"/>
      <c r="D284" s="56" t="s">
        <v>1394</v>
      </c>
      <c r="E284" s="56"/>
      <c r="F284" s="56" t="s">
        <v>1249</v>
      </c>
      <c r="G284" s="56" t="s">
        <v>1395</v>
      </c>
      <c r="H284" s="56"/>
      <c r="I284" s="56">
        <v>2018</v>
      </c>
      <c r="J284" s="56" t="s">
        <v>1396</v>
      </c>
      <c r="K284" s="56"/>
      <c r="L284" s="56" t="s">
        <v>1397</v>
      </c>
      <c r="M284" s="56" t="s">
        <v>35</v>
      </c>
      <c r="N284" s="56" t="s">
        <v>1253</v>
      </c>
      <c r="O284" s="56" t="s">
        <v>32</v>
      </c>
      <c r="P284" s="56" t="s">
        <v>32</v>
      </c>
      <c r="Q284" s="56" t="s">
        <v>32</v>
      </c>
      <c r="R284" s="56" t="s">
        <v>32</v>
      </c>
      <c r="S284" s="56" t="s">
        <v>1310</v>
      </c>
      <c r="T284" s="56"/>
      <c r="U284" s="30"/>
      <c r="V284" s="30"/>
      <c r="W284" s="44" t="s">
        <v>32</v>
      </c>
    </row>
    <row r="285" spans="1:23" s="32" customFormat="1" ht="96">
      <c r="A285" s="28">
        <f t="shared" si="4"/>
        <v>280</v>
      </c>
      <c r="B285" s="55" t="s">
        <v>1398</v>
      </c>
      <c r="C285" s="45"/>
      <c r="D285" s="45" t="s">
        <v>1399</v>
      </c>
      <c r="E285" s="45"/>
      <c r="F285" s="45" t="s">
        <v>1249</v>
      </c>
      <c r="G285" s="45" t="s">
        <v>1395</v>
      </c>
      <c r="H285" s="45"/>
      <c r="I285" s="45">
        <v>2018</v>
      </c>
      <c r="J285" s="45" t="s">
        <v>1400</v>
      </c>
      <c r="K285" s="45"/>
      <c r="L285" s="45" t="s">
        <v>1397</v>
      </c>
      <c r="M285" s="45" t="s">
        <v>35</v>
      </c>
      <c r="N285" s="45" t="s">
        <v>1253</v>
      </c>
      <c r="O285" s="45" t="s">
        <v>32</v>
      </c>
      <c r="P285" s="45" t="s">
        <v>32</v>
      </c>
      <c r="Q285" s="45" t="s">
        <v>32</v>
      </c>
      <c r="R285" s="45" t="s">
        <v>32</v>
      </c>
      <c r="S285" s="45" t="s">
        <v>1310</v>
      </c>
      <c r="T285" s="45"/>
      <c r="U285" s="30"/>
      <c r="V285" s="30"/>
      <c r="W285" s="44" t="s">
        <v>32</v>
      </c>
    </row>
    <row r="286" spans="1:23" s="32" customFormat="1" ht="96">
      <c r="A286" s="28">
        <f t="shared" si="4"/>
        <v>281</v>
      </c>
      <c r="B286" s="45" t="s">
        <v>1401</v>
      </c>
      <c r="C286" s="45"/>
      <c r="D286" s="45" t="s">
        <v>1402</v>
      </c>
      <c r="E286" s="45"/>
      <c r="F286" s="45" t="s">
        <v>1249</v>
      </c>
      <c r="G286" s="45" t="s">
        <v>1395</v>
      </c>
      <c r="H286" s="45"/>
      <c r="I286" s="45">
        <v>2018</v>
      </c>
      <c r="J286" s="45" t="s">
        <v>2026</v>
      </c>
      <c r="K286" s="45"/>
      <c r="L286" s="45" t="s">
        <v>1397</v>
      </c>
      <c r="M286" s="45" t="s">
        <v>35</v>
      </c>
      <c r="N286" s="45" t="s">
        <v>1253</v>
      </c>
      <c r="O286" s="45" t="s">
        <v>32</v>
      </c>
      <c r="P286" s="45" t="s">
        <v>32</v>
      </c>
      <c r="Q286" s="45" t="s">
        <v>32</v>
      </c>
      <c r="R286" s="45" t="s">
        <v>32</v>
      </c>
      <c r="S286" s="45" t="s">
        <v>1310</v>
      </c>
      <c r="T286" s="45"/>
      <c r="U286" s="30"/>
      <c r="V286" s="30"/>
      <c r="W286" s="44" t="s">
        <v>32</v>
      </c>
    </row>
    <row r="287" spans="1:23" s="32" customFormat="1" ht="108">
      <c r="A287" s="28">
        <f t="shared" si="4"/>
        <v>282</v>
      </c>
      <c r="B287" s="55" t="s">
        <v>1403</v>
      </c>
      <c r="C287" s="45"/>
      <c r="D287" s="45" t="s">
        <v>1404</v>
      </c>
      <c r="E287" s="45"/>
      <c r="F287" s="45" t="s">
        <v>1256</v>
      </c>
      <c r="G287" s="45" t="s">
        <v>1405</v>
      </c>
      <c r="H287" s="45"/>
      <c r="I287" s="45">
        <v>2018</v>
      </c>
      <c r="J287" s="45" t="s">
        <v>1406</v>
      </c>
      <c r="K287" s="45"/>
      <c r="L287" s="45" t="s">
        <v>1407</v>
      </c>
      <c r="M287" s="45" t="s">
        <v>111</v>
      </c>
      <c r="N287" s="45"/>
      <c r="O287" s="45"/>
      <c r="P287" s="45" t="s">
        <v>32</v>
      </c>
      <c r="Q287" s="45" t="s">
        <v>32</v>
      </c>
      <c r="R287" s="45" t="s">
        <v>32</v>
      </c>
      <c r="S287" s="45" t="s">
        <v>1360</v>
      </c>
      <c r="T287" s="45" t="s">
        <v>1298</v>
      </c>
      <c r="U287" s="30"/>
      <c r="V287" s="30"/>
      <c r="W287" s="44" t="s">
        <v>32</v>
      </c>
    </row>
    <row r="288" spans="1:23" s="32" customFormat="1" ht="108">
      <c r="A288" s="28">
        <f t="shared" si="4"/>
        <v>283</v>
      </c>
      <c r="B288" s="55" t="s">
        <v>1403</v>
      </c>
      <c r="C288" s="45"/>
      <c r="D288" s="45" t="s">
        <v>1404</v>
      </c>
      <c r="E288" s="45"/>
      <c r="F288" s="45" t="s">
        <v>1249</v>
      </c>
      <c r="G288" s="45" t="s">
        <v>1405</v>
      </c>
      <c r="H288" s="45"/>
      <c r="I288" s="45">
        <v>2018</v>
      </c>
      <c r="J288" s="45" t="s">
        <v>1406</v>
      </c>
      <c r="K288" s="45"/>
      <c r="L288" s="45" t="s">
        <v>1407</v>
      </c>
      <c r="M288" s="45" t="s">
        <v>111</v>
      </c>
      <c r="N288" s="45"/>
      <c r="O288" s="45"/>
      <c r="P288" s="45" t="s">
        <v>32</v>
      </c>
      <c r="Q288" s="45" t="s">
        <v>32</v>
      </c>
      <c r="R288" s="45" t="s">
        <v>32</v>
      </c>
      <c r="S288" s="45" t="s">
        <v>1360</v>
      </c>
      <c r="T288" s="45" t="s">
        <v>1298</v>
      </c>
      <c r="U288" s="30"/>
      <c r="V288" s="30"/>
      <c r="W288" s="44" t="s">
        <v>32</v>
      </c>
    </row>
    <row r="289" spans="1:23" s="32" customFormat="1" ht="96">
      <c r="A289" s="28">
        <f t="shared" si="4"/>
        <v>284</v>
      </c>
      <c r="B289" s="55" t="s">
        <v>944</v>
      </c>
      <c r="C289" s="45"/>
      <c r="D289" s="45" t="s">
        <v>1408</v>
      </c>
      <c r="E289" s="45"/>
      <c r="F289" s="45" t="s">
        <v>1249</v>
      </c>
      <c r="G289" s="45" t="s">
        <v>1409</v>
      </c>
      <c r="H289" s="45"/>
      <c r="I289" s="45">
        <v>2018</v>
      </c>
      <c r="J289" s="45" t="s">
        <v>1410</v>
      </c>
      <c r="K289" s="45"/>
      <c r="L289" s="45" t="s">
        <v>1252</v>
      </c>
      <c r="M289" s="45" t="s">
        <v>35</v>
      </c>
      <c r="N289" s="45"/>
      <c r="O289" s="45" t="s">
        <v>32</v>
      </c>
      <c r="P289" s="45" t="s">
        <v>32</v>
      </c>
      <c r="Q289" s="45" t="s">
        <v>32</v>
      </c>
      <c r="R289" s="45" t="s">
        <v>32</v>
      </c>
      <c r="S289" s="45">
        <v>2</v>
      </c>
      <c r="T289" s="45"/>
      <c r="U289" s="30"/>
      <c r="V289" s="30"/>
      <c r="W289" s="44" t="s">
        <v>32</v>
      </c>
    </row>
    <row r="290" spans="1:23" s="32" customFormat="1" ht="60">
      <c r="A290" s="28">
        <f t="shared" si="4"/>
        <v>285</v>
      </c>
      <c r="B290" s="55" t="s">
        <v>311</v>
      </c>
      <c r="C290" s="45"/>
      <c r="D290" s="45" t="s">
        <v>1411</v>
      </c>
      <c r="E290" s="45"/>
      <c r="F290" s="45" t="s">
        <v>1249</v>
      </c>
      <c r="G290" s="45" t="s">
        <v>1412</v>
      </c>
      <c r="H290" s="45"/>
      <c r="I290" s="45">
        <v>2018</v>
      </c>
      <c r="J290" s="45" t="s">
        <v>1413</v>
      </c>
      <c r="K290" s="45"/>
      <c r="L290" s="45" t="s">
        <v>1414</v>
      </c>
      <c r="M290" s="45" t="s">
        <v>35</v>
      </c>
      <c r="N290" s="45" t="s">
        <v>1138</v>
      </c>
      <c r="O290" s="45" t="s">
        <v>32</v>
      </c>
      <c r="P290" s="45" t="s">
        <v>32</v>
      </c>
      <c r="Q290" s="45" t="s">
        <v>32</v>
      </c>
      <c r="R290" s="45" t="s">
        <v>32</v>
      </c>
      <c r="S290" s="45">
        <v>1</v>
      </c>
      <c r="T290" s="45"/>
      <c r="U290" s="30"/>
      <c r="V290" s="30"/>
      <c r="W290" s="44" t="s">
        <v>32</v>
      </c>
    </row>
    <row r="291" spans="1:23" s="32" customFormat="1" ht="72">
      <c r="A291" s="28">
        <f t="shared" si="4"/>
        <v>286</v>
      </c>
      <c r="B291" s="55" t="s">
        <v>311</v>
      </c>
      <c r="C291" s="45"/>
      <c r="D291" s="45" t="s">
        <v>1415</v>
      </c>
      <c r="E291" s="45"/>
      <c r="F291" s="45" t="s">
        <v>1249</v>
      </c>
      <c r="G291" s="45" t="s">
        <v>1416</v>
      </c>
      <c r="H291" s="45"/>
      <c r="I291" s="45">
        <v>2018</v>
      </c>
      <c r="J291" s="45" t="s">
        <v>1417</v>
      </c>
      <c r="K291" s="45"/>
      <c r="L291" s="45" t="s">
        <v>1418</v>
      </c>
      <c r="M291" s="45" t="s">
        <v>35</v>
      </c>
      <c r="N291" s="45"/>
      <c r="O291" s="45" t="s">
        <v>32</v>
      </c>
      <c r="P291" s="45" t="s">
        <v>32</v>
      </c>
      <c r="Q291" s="45" t="s">
        <v>32</v>
      </c>
      <c r="R291" s="45" t="s">
        <v>32</v>
      </c>
      <c r="S291" s="45">
        <v>1</v>
      </c>
      <c r="T291" s="45"/>
      <c r="U291" s="30"/>
      <c r="V291" s="30"/>
      <c r="W291" s="44" t="s">
        <v>32</v>
      </c>
    </row>
    <row r="292" spans="1:23" s="32" customFormat="1" ht="120">
      <c r="A292" s="28">
        <f t="shared" si="4"/>
        <v>287</v>
      </c>
      <c r="B292" s="55" t="s">
        <v>368</v>
      </c>
      <c r="C292" s="45"/>
      <c r="D292" s="45" t="s">
        <v>1419</v>
      </c>
      <c r="E292" s="45"/>
      <c r="F292" s="45" t="s">
        <v>1256</v>
      </c>
      <c r="G292" s="45" t="s">
        <v>1420</v>
      </c>
      <c r="H292" s="45"/>
      <c r="I292" s="45">
        <v>2018</v>
      </c>
      <c r="J292" s="45" t="s">
        <v>1421</v>
      </c>
      <c r="K292" s="45"/>
      <c r="L292" s="45" t="s">
        <v>1206</v>
      </c>
      <c r="M292" s="45" t="s">
        <v>35</v>
      </c>
      <c r="N292" s="45" t="s">
        <v>1277</v>
      </c>
      <c r="O292" s="45" t="s">
        <v>32</v>
      </c>
      <c r="P292" s="45" t="s">
        <v>32</v>
      </c>
      <c r="Q292" s="45" t="s">
        <v>32</v>
      </c>
      <c r="R292" s="45" t="s">
        <v>32</v>
      </c>
      <c r="S292" s="45">
        <v>1</v>
      </c>
      <c r="T292" s="45"/>
      <c r="U292" s="30"/>
      <c r="V292" s="30"/>
      <c r="W292" s="44" t="s">
        <v>32</v>
      </c>
    </row>
    <row r="293" spans="1:23" s="32" customFormat="1" ht="120">
      <c r="A293" s="28">
        <f t="shared" si="4"/>
        <v>288</v>
      </c>
      <c r="B293" s="55" t="s">
        <v>368</v>
      </c>
      <c r="C293" s="45"/>
      <c r="D293" s="45" t="s">
        <v>1422</v>
      </c>
      <c r="E293" s="45"/>
      <c r="F293" s="45" t="s">
        <v>1256</v>
      </c>
      <c r="G293" s="45" t="s">
        <v>1423</v>
      </c>
      <c r="H293" s="45"/>
      <c r="I293" s="45">
        <v>2018</v>
      </c>
      <c r="J293" s="45" t="s">
        <v>1424</v>
      </c>
      <c r="K293" s="45"/>
      <c r="L293" s="45" t="s">
        <v>1425</v>
      </c>
      <c r="M293" s="45" t="s">
        <v>35</v>
      </c>
      <c r="N293" s="45"/>
      <c r="O293" s="45" t="s">
        <v>32</v>
      </c>
      <c r="P293" s="45" t="s">
        <v>32</v>
      </c>
      <c r="Q293" s="45" t="s">
        <v>32</v>
      </c>
      <c r="R293" s="45" t="s">
        <v>32</v>
      </c>
      <c r="S293" s="45">
        <v>1</v>
      </c>
      <c r="T293" s="45"/>
      <c r="U293" s="30"/>
      <c r="V293" s="30"/>
      <c r="W293" s="44" t="s">
        <v>32</v>
      </c>
    </row>
    <row r="294" spans="1:23" s="32" customFormat="1" ht="108">
      <c r="A294" s="28">
        <f t="shared" si="4"/>
        <v>289</v>
      </c>
      <c r="B294" s="55" t="s">
        <v>386</v>
      </c>
      <c r="C294" s="45"/>
      <c r="D294" s="45" t="s">
        <v>1426</v>
      </c>
      <c r="E294" s="45"/>
      <c r="F294" s="45" t="s">
        <v>1249</v>
      </c>
      <c r="G294" s="45" t="s">
        <v>1427</v>
      </c>
      <c r="H294" s="45"/>
      <c r="I294" s="45">
        <v>2018</v>
      </c>
      <c r="J294" s="45" t="s">
        <v>1428</v>
      </c>
      <c r="K294" s="45"/>
      <c r="L294" s="45" t="s">
        <v>1429</v>
      </c>
      <c r="M294" s="45" t="s">
        <v>111</v>
      </c>
      <c r="N294" s="45"/>
      <c r="O294" s="45"/>
      <c r="P294" s="45" t="s">
        <v>32</v>
      </c>
      <c r="Q294" s="45" t="s">
        <v>32</v>
      </c>
      <c r="R294" s="45" t="s">
        <v>32</v>
      </c>
      <c r="S294" s="45">
        <v>1</v>
      </c>
      <c r="T294" s="45"/>
      <c r="U294" s="30"/>
      <c r="V294" s="30"/>
      <c r="W294" s="44" t="s">
        <v>32</v>
      </c>
    </row>
    <row r="295" spans="1:23" s="32" customFormat="1" ht="84">
      <c r="A295" s="28">
        <f t="shared" si="4"/>
        <v>290</v>
      </c>
      <c r="B295" s="55" t="s">
        <v>1430</v>
      </c>
      <c r="C295" s="45"/>
      <c r="D295" s="45" t="s">
        <v>1431</v>
      </c>
      <c r="E295" s="45"/>
      <c r="F295" s="45" t="s">
        <v>1249</v>
      </c>
      <c r="G295" s="45" t="s">
        <v>1432</v>
      </c>
      <c r="H295" s="45"/>
      <c r="I295" s="45">
        <v>2018</v>
      </c>
      <c r="J295" s="45" t="s">
        <v>1433</v>
      </c>
      <c r="K295" s="45"/>
      <c r="L295" s="45" t="s">
        <v>1434</v>
      </c>
      <c r="M295" s="45" t="s">
        <v>35</v>
      </c>
      <c r="N295" s="45"/>
      <c r="O295" s="45" t="s">
        <v>32</v>
      </c>
      <c r="P295" s="45" t="s">
        <v>32</v>
      </c>
      <c r="Q295" s="45" t="s">
        <v>32</v>
      </c>
      <c r="R295" s="45" t="s">
        <v>32</v>
      </c>
      <c r="S295" s="45">
        <v>1</v>
      </c>
      <c r="T295" s="45"/>
      <c r="U295" s="30"/>
      <c r="V295" s="30"/>
      <c r="W295" s="44" t="s">
        <v>32</v>
      </c>
    </row>
    <row r="296" spans="1:23" s="32" customFormat="1" ht="204">
      <c r="A296" s="28">
        <f t="shared" si="4"/>
        <v>291</v>
      </c>
      <c r="B296" s="55" t="s">
        <v>1435</v>
      </c>
      <c r="C296" s="45"/>
      <c r="D296" s="45" t="s">
        <v>1436</v>
      </c>
      <c r="E296" s="45"/>
      <c r="F296" s="45" t="s">
        <v>1256</v>
      </c>
      <c r="G296" s="45" t="s">
        <v>1437</v>
      </c>
      <c r="H296" s="45"/>
      <c r="I296" s="45">
        <v>2018</v>
      </c>
      <c r="J296" s="45" t="s">
        <v>1438</v>
      </c>
      <c r="K296" s="45"/>
      <c r="L296" s="61" t="s">
        <v>1439</v>
      </c>
      <c r="M296" s="45" t="s">
        <v>35</v>
      </c>
      <c r="N296" s="45"/>
      <c r="O296" s="45"/>
      <c r="P296" s="45" t="s">
        <v>32</v>
      </c>
      <c r="Q296" s="45" t="s">
        <v>32</v>
      </c>
      <c r="R296" s="45" t="s">
        <v>32</v>
      </c>
      <c r="S296" s="45">
        <v>1</v>
      </c>
      <c r="T296" s="45"/>
      <c r="U296" s="30"/>
      <c r="V296" s="30"/>
      <c r="W296" s="44" t="s">
        <v>32</v>
      </c>
    </row>
    <row r="297" spans="1:23" s="32" customFormat="1" ht="204">
      <c r="A297" s="28">
        <f t="shared" si="4"/>
        <v>292</v>
      </c>
      <c r="B297" s="55" t="s">
        <v>941</v>
      </c>
      <c r="C297" s="45"/>
      <c r="D297" s="45" t="s">
        <v>1440</v>
      </c>
      <c r="E297" s="45"/>
      <c r="F297" s="45" t="s">
        <v>1256</v>
      </c>
      <c r="G297" s="45" t="s">
        <v>1437</v>
      </c>
      <c r="H297" s="45"/>
      <c r="I297" s="45">
        <v>2018</v>
      </c>
      <c r="J297" s="45" t="s">
        <v>1441</v>
      </c>
      <c r="K297" s="45"/>
      <c r="L297" s="61" t="s">
        <v>1439</v>
      </c>
      <c r="M297" s="45" t="s">
        <v>35</v>
      </c>
      <c r="N297" s="45"/>
      <c r="O297" s="45"/>
      <c r="P297" s="45" t="s">
        <v>32</v>
      </c>
      <c r="Q297" s="45" t="s">
        <v>32</v>
      </c>
      <c r="R297" s="45" t="s">
        <v>32</v>
      </c>
      <c r="S297" s="45">
        <v>1</v>
      </c>
      <c r="T297" s="45"/>
      <c r="U297" s="30"/>
      <c r="V297" s="30"/>
      <c r="W297" s="44" t="s">
        <v>32</v>
      </c>
    </row>
    <row r="298" spans="1:23" s="32" customFormat="1" ht="204">
      <c r="A298" s="28">
        <f t="shared" si="4"/>
        <v>293</v>
      </c>
      <c r="B298" s="55" t="s">
        <v>1442</v>
      </c>
      <c r="C298" s="45"/>
      <c r="D298" s="45" t="s">
        <v>1443</v>
      </c>
      <c r="E298" s="45"/>
      <c r="F298" s="45" t="s">
        <v>1256</v>
      </c>
      <c r="G298" s="45" t="s">
        <v>1437</v>
      </c>
      <c r="H298" s="45"/>
      <c r="I298" s="45">
        <v>2018</v>
      </c>
      <c r="J298" s="45" t="s">
        <v>1444</v>
      </c>
      <c r="K298" s="45"/>
      <c r="L298" s="61" t="s">
        <v>1439</v>
      </c>
      <c r="M298" s="45" t="s">
        <v>35</v>
      </c>
      <c r="N298" s="45"/>
      <c r="O298" s="45"/>
      <c r="P298" s="45" t="s">
        <v>32</v>
      </c>
      <c r="Q298" s="45" t="s">
        <v>32</v>
      </c>
      <c r="R298" s="45" t="s">
        <v>32</v>
      </c>
      <c r="S298" s="45">
        <v>1</v>
      </c>
      <c r="T298" s="45"/>
      <c r="U298" s="30"/>
      <c r="V298" s="30"/>
      <c r="W298" s="44" t="s">
        <v>32</v>
      </c>
    </row>
    <row r="299" spans="1:23" s="32" customFormat="1" ht="144">
      <c r="A299" s="28">
        <f t="shared" si="4"/>
        <v>294</v>
      </c>
      <c r="B299" s="55" t="s">
        <v>1445</v>
      </c>
      <c r="C299" s="45"/>
      <c r="D299" s="45" t="s">
        <v>1446</v>
      </c>
      <c r="E299" s="45"/>
      <c r="F299" s="45" t="s">
        <v>1249</v>
      </c>
      <c r="G299" s="45" t="s">
        <v>1447</v>
      </c>
      <c r="H299" s="45"/>
      <c r="I299" s="45">
        <v>2018</v>
      </c>
      <c r="J299" s="45" t="s">
        <v>2124</v>
      </c>
      <c r="K299" s="45"/>
      <c r="L299" s="45" t="s">
        <v>1448</v>
      </c>
      <c r="M299" s="45" t="s">
        <v>35</v>
      </c>
      <c r="N299" s="45" t="s">
        <v>1449</v>
      </c>
      <c r="O299" s="45" t="s">
        <v>32</v>
      </c>
      <c r="P299" s="45" t="s">
        <v>32</v>
      </c>
      <c r="Q299" s="45" t="s">
        <v>32</v>
      </c>
      <c r="R299" s="45" t="s">
        <v>32</v>
      </c>
      <c r="S299" s="45">
        <v>1</v>
      </c>
      <c r="T299" s="45" t="s">
        <v>1298</v>
      </c>
      <c r="U299" s="30"/>
      <c r="V299" s="30"/>
      <c r="W299" s="44" t="s">
        <v>32</v>
      </c>
    </row>
    <row r="300" spans="1:23" s="32" customFormat="1" ht="84">
      <c r="A300" s="28">
        <f t="shared" si="4"/>
        <v>295</v>
      </c>
      <c r="B300" s="55" t="s">
        <v>1450</v>
      </c>
      <c r="C300" s="45"/>
      <c r="D300" s="45" t="s">
        <v>1451</v>
      </c>
      <c r="E300" s="45"/>
      <c r="F300" s="45" t="s">
        <v>1256</v>
      </c>
      <c r="G300" s="45" t="s">
        <v>1452</v>
      </c>
      <c r="H300" s="45"/>
      <c r="I300" s="45">
        <v>2018</v>
      </c>
      <c r="J300" s="136" t="s">
        <v>2037</v>
      </c>
      <c r="K300" s="45"/>
      <c r="L300" s="45" t="s">
        <v>1453</v>
      </c>
      <c r="M300" s="45" t="s">
        <v>111</v>
      </c>
      <c r="N300" s="45"/>
      <c r="O300" s="45"/>
      <c r="P300" s="45" t="s">
        <v>32</v>
      </c>
      <c r="Q300" s="45" t="s">
        <v>32</v>
      </c>
      <c r="R300" s="45" t="s">
        <v>32</v>
      </c>
      <c r="S300" s="45">
        <v>1</v>
      </c>
      <c r="T300" s="45" t="s">
        <v>1298</v>
      </c>
      <c r="U300" s="30"/>
      <c r="V300" s="30"/>
      <c r="W300" s="44" t="s">
        <v>32</v>
      </c>
    </row>
    <row r="301" spans="1:23" s="32" customFormat="1" ht="144">
      <c r="A301" s="28">
        <f t="shared" si="4"/>
        <v>296</v>
      </c>
      <c r="B301" s="55" t="s">
        <v>1454</v>
      </c>
      <c r="C301" s="45"/>
      <c r="D301" s="45" t="s">
        <v>2144</v>
      </c>
      <c r="E301" s="45"/>
      <c r="F301" s="45" t="s">
        <v>1249</v>
      </c>
      <c r="G301" s="45" t="s">
        <v>1455</v>
      </c>
      <c r="H301" s="45"/>
      <c r="I301" s="45">
        <v>2018</v>
      </c>
      <c r="J301" s="45" t="s">
        <v>1456</v>
      </c>
      <c r="K301" s="45"/>
      <c r="L301" s="45" t="s">
        <v>1457</v>
      </c>
      <c r="M301" s="45" t="s">
        <v>111</v>
      </c>
      <c r="N301" s="45"/>
      <c r="O301" s="45"/>
      <c r="P301" s="45" t="s">
        <v>32</v>
      </c>
      <c r="Q301" s="45" t="s">
        <v>32</v>
      </c>
      <c r="R301" s="45" t="s">
        <v>32</v>
      </c>
      <c r="S301" s="45">
        <v>1</v>
      </c>
      <c r="T301" s="45"/>
      <c r="U301" s="30"/>
      <c r="V301" s="30"/>
      <c r="W301" s="44" t="s">
        <v>32</v>
      </c>
    </row>
    <row r="302" spans="1:23" s="32" customFormat="1" ht="60">
      <c r="A302" s="28">
        <f t="shared" si="4"/>
        <v>297</v>
      </c>
      <c r="B302" s="55" t="s">
        <v>1458</v>
      </c>
      <c r="C302" s="45"/>
      <c r="D302" s="45" t="s">
        <v>1459</v>
      </c>
      <c r="E302" s="45"/>
      <c r="F302" s="45" t="s">
        <v>1256</v>
      </c>
      <c r="G302" s="45" t="s">
        <v>2009</v>
      </c>
      <c r="H302" s="45"/>
      <c r="I302" s="45">
        <v>2018</v>
      </c>
      <c r="J302" s="45" t="s">
        <v>1460</v>
      </c>
      <c r="K302" s="45"/>
      <c r="L302" s="45" t="s">
        <v>1461</v>
      </c>
      <c r="M302" s="45" t="s">
        <v>35</v>
      </c>
      <c r="N302" s="45" t="s">
        <v>1138</v>
      </c>
      <c r="O302" s="45" t="s">
        <v>1138</v>
      </c>
      <c r="P302" s="45" t="s">
        <v>32</v>
      </c>
      <c r="Q302" s="45" t="s">
        <v>32</v>
      </c>
      <c r="R302" s="45" t="s">
        <v>32</v>
      </c>
      <c r="S302" s="45" t="s">
        <v>1310</v>
      </c>
      <c r="T302" s="45"/>
      <c r="U302" s="30"/>
      <c r="V302" s="30"/>
      <c r="W302" s="44" t="s">
        <v>32</v>
      </c>
    </row>
    <row r="303" spans="1:23" s="32" customFormat="1" ht="96">
      <c r="A303" s="28">
        <f t="shared" si="4"/>
        <v>298</v>
      </c>
      <c r="B303" s="55" t="s">
        <v>1462</v>
      </c>
      <c r="C303" s="45"/>
      <c r="D303" s="45" t="s">
        <v>1463</v>
      </c>
      <c r="E303" s="45"/>
      <c r="F303" s="45" t="s">
        <v>1256</v>
      </c>
      <c r="G303" s="45" t="s">
        <v>1313</v>
      </c>
      <c r="H303" s="45"/>
      <c r="I303" s="45">
        <v>2018</v>
      </c>
      <c r="J303" s="45" t="s">
        <v>1464</v>
      </c>
      <c r="K303" s="45"/>
      <c r="L303" s="45" t="s">
        <v>1252</v>
      </c>
      <c r="M303" s="45" t="s">
        <v>35</v>
      </c>
      <c r="N303" s="45" t="s">
        <v>1253</v>
      </c>
      <c r="O303" s="45" t="s">
        <v>32</v>
      </c>
      <c r="P303" s="45" t="s">
        <v>32</v>
      </c>
      <c r="Q303" s="45" t="s">
        <v>32</v>
      </c>
      <c r="R303" s="45" t="s">
        <v>32</v>
      </c>
      <c r="S303" s="45" t="s">
        <v>1310</v>
      </c>
      <c r="T303" s="45"/>
      <c r="U303" s="30"/>
      <c r="V303" s="30"/>
      <c r="W303" s="44" t="s">
        <v>32</v>
      </c>
    </row>
    <row r="304" spans="1:23" s="32" customFormat="1" ht="84">
      <c r="A304" s="28">
        <f t="shared" si="4"/>
        <v>299</v>
      </c>
      <c r="B304" s="55" t="s">
        <v>1465</v>
      </c>
      <c r="C304" s="45"/>
      <c r="D304" s="45" t="s">
        <v>1466</v>
      </c>
      <c r="E304" s="45"/>
      <c r="F304" s="45" t="s">
        <v>1256</v>
      </c>
      <c r="G304" s="45" t="s">
        <v>1467</v>
      </c>
      <c r="H304" s="45"/>
      <c r="I304" s="45">
        <v>2018</v>
      </c>
      <c r="J304" s="45" t="s">
        <v>1468</v>
      </c>
      <c r="K304" s="45"/>
      <c r="L304" s="45" t="s">
        <v>1469</v>
      </c>
      <c r="M304" s="45" t="s">
        <v>111</v>
      </c>
      <c r="N304" s="45"/>
      <c r="O304" s="45" t="s">
        <v>1470</v>
      </c>
      <c r="P304" s="45" t="s">
        <v>32</v>
      </c>
      <c r="Q304" s="45" t="s">
        <v>32</v>
      </c>
      <c r="R304" s="45" t="s">
        <v>32</v>
      </c>
      <c r="S304" s="45">
        <v>1</v>
      </c>
      <c r="T304" s="45"/>
      <c r="U304" s="30"/>
      <c r="V304" s="30"/>
      <c r="W304" s="44" t="s">
        <v>32</v>
      </c>
    </row>
    <row r="305" spans="1:23" s="32" customFormat="1" ht="84">
      <c r="A305" s="28">
        <f t="shared" si="4"/>
        <v>300</v>
      </c>
      <c r="B305" s="55" t="s">
        <v>1471</v>
      </c>
      <c r="C305" s="45"/>
      <c r="D305" s="45" t="s">
        <v>1472</v>
      </c>
      <c r="E305" s="45"/>
      <c r="F305" s="45" t="s">
        <v>1256</v>
      </c>
      <c r="G305" s="45" t="s">
        <v>1467</v>
      </c>
      <c r="H305" s="45"/>
      <c r="I305" s="45">
        <v>2018</v>
      </c>
      <c r="J305" s="45" t="s">
        <v>1473</v>
      </c>
      <c r="K305" s="45"/>
      <c r="L305" s="45" t="s">
        <v>1469</v>
      </c>
      <c r="M305" s="45" t="s">
        <v>111</v>
      </c>
      <c r="N305" s="45"/>
      <c r="O305" s="45" t="s">
        <v>1470</v>
      </c>
      <c r="P305" s="45" t="s">
        <v>32</v>
      </c>
      <c r="Q305" s="45" t="s">
        <v>32</v>
      </c>
      <c r="R305" s="45" t="s">
        <v>32</v>
      </c>
      <c r="S305" s="45">
        <v>1</v>
      </c>
      <c r="T305" s="45"/>
      <c r="U305" s="30"/>
      <c r="V305" s="30"/>
      <c r="W305" s="44" t="s">
        <v>32</v>
      </c>
    </row>
    <row r="306" spans="1:23" s="32" customFormat="1" ht="132">
      <c r="A306" s="28">
        <f t="shared" si="4"/>
        <v>301</v>
      </c>
      <c r="B306" s="56" t="s">
        <v>1474</v>
      </c>
      <c r="C306" s="56"/>
      <c r="D306" s="56" t="s">
        <v>1475</v>
      </c>
      <c r="E306" s="56"/>
      <c r="F306" s="56" t="s">
        <v>1249</v>
      </c>
      <c r="G306" s="56" t="s">
        <v>1476</v>
      </c>
      <c r="H306" s="56"/>
      <c r="I306" s="56">
        <v>2018</v>
      </c>
      <c r="J306" s="56" t="s">
        <v>2030</v>
      </c>
      <c r="K306" s="56"/>
      <c r="L306" s="56"/>
      <c r="M306" s="56" t="s">
        <v>111</v>
      </c>
      <c r="N306" s="56"/>
      <c r="O306" s="56"/>
      <c r="P306" s="56" t="s">
        <v>32</v>
      </c>
      <c r="Q306" s="56" t="s">
        <v>32</v>
      </c>
      <c r="R306" s="56" t="s">
        <v>32</v>
      </c>
      <c r="S306" s="56">
        <v>1</v>
      </c>
      <c r="T306" s="56" t="s">
        <v>1298</v>
      </c>
      <c r="U306" s="30"/>
      <c r="V306" s="30"/>
      <c r="W306" s="44" t="s">
        <v>32</v>
      </c>
    </row>
    <row r="307" spans="1:23" s="32" customFormat="1" ht="84">
      <c r="A307" s="28">
        <f t="shared" si="4"/>
        <v>302</v>
      </c>
      <c r="B307" s="55" t="s">
        <v>1477</v>
      </c>
      <c r="C307" s="45"/>
      <c r="D307" s="45" t="s">
        <v>1478</v>
      </c>
      <c r="E307" s="45"/>
      <c r="F307" s="45" t="s">
        <v>1256</v>
      </c>
      <c r="G307" s="45" t="s">
        <v>2012</v>
      </c>
      <c r="H307" s="45"/>
      <c r="I307" s="45">
        <v>2018</v>
      </c>
      <c r="J307" s="45" t="s">
        <v>1480</v>
      </c>
      <c r="K307" s="45"/>
      <c r="L307" s="45" t="s">
        <v>1481</v>
      </c>
      <c r="M307" s="45" t="s">
        <v>35</v>
      </c>
      <c r="N307" s="45" t="s">
        <v>1138</v>
      </c>
      <c r="O307" s="45" t="s">
        <v>32</v>
      </c>
      <c r="P307" s="45" t="s">
        <v>32</v>
      </c>
      <c r="Q307" s="45" t="s">
        <v>32</v>
      </c>
      <c r="R307" s="45" t="s">
        <v>32</v>
      </c>
      <c r="S307" s="45" t="s">
        <v>1310</v>
      </c>
      <c r="T307" s="45"/>
      <c r="U307" s="30"/>
      <c r="V307" s="30"/>
      <c r="W307" s="44" t="s">
        <v>32</v>
      </c>
    </row>
    <row r="308" spans="1:23" s="32" customFormat="1" ht="60">
      <c r="A308" s="28">
        <f t="shared" si="4"/>
        <v>303</v>
      </c>
      <c r="B308" s="55" t="s">
        <v>1482</v>
      </c>
      <c r="C308" s="45"/>
      <c r="D308" s="45" t="s">
        <v>1483</v>
      </c>
      <c r="E308" s="45"/>
      <c r="F308" s="45" t="s">
        <v>1249</v>
      </c>
      <c r="G308" s="45" t="s">
        <v>1484</v>
      </c>
      <c r="H308" s="45"/>
      <c r="I308" s="45">
        <v>2018</v>
      </c>
      <c r="J308" s="45" t="s">
        <v>1485</v>
      </c>
      <c r="K308" s="45"/>
      <c r="L308" s="45" t="s">
        <v>1331</v>
      </c>
      <c r="M308" s="45" t="s">
        <v>35</v>
      </c>
      <c r="N308" s="45"/>
      <c r="O308" s="45" t="s">
        <v>32</v>
      </c>
      <c r="P308" s="45" t="s">
        <v>32</v>
      </c>
      <c r="Q308" s="45" t="s">
        <v>32</v>
      </c>
      <c r="R308" s="45" t="s">
        <v>32</v>
      </c>
      <c r="S308" s="45">
        <v>1</v>
      </c>
      <c r="T308" s="45"/>
      <c r="U308" s="30"/>
      <c r="V308" s="30"/>
      <c r="W308" s="44" t="s">
        <v>32</v>
      </c>
    </row>
    <row r="309" spans="1:23" s="32" customFormat="1" ht="72">
      <c r="A309" s="28">
        <f t="shared" si="4"/>
        <v>304</v>
      </c>
      <c r="B309" s="57" t="s">
        <v>1486</v>
      </c>
      <c r="C309" s="56"/>
      <c r="D309" s="56" t="s">
        <v>1487</v>
      </c>
      <c r="E309" s="56"/>
      <c r="F309" s="56" t="s">
        <v>1249</v>
      </c>
      <c r="G309" s="56" t="s">
        <v>1488</v>
      </c>
      <c r="H309" s="56"/>
      <c r="I309" s="56">
        <v>2018</v>
      </c>
      <c r="J309" s="56" t="s">
        <v>1489</v>
      </c>
      <c r="K309" s="56"/>
      <c r="L309" s="56" t="s">
        <v>1490</v>
      </c>
      <c r="M309" s="56" t="s">
        <v>111</v>
      </c>
      <c r="N309" s="56"/>
      <c r="O309" s="56" t="s">
        <v>1491</v>
      </c>
      <c r="P309" s="56" t="s">
        <v>32</v>
      </c>
      <c r="Q309" s="56" t="s">
        <v>32</v>
      </c>
      <c r="R309" s="56" t="s">
        <v>32</v>
      </c>
      <c r="S309" s="56">
        <v>1</v>
      </c>
      <c r="T309" s="56"/>
      <c r="U309" s="30"/>
      <c r="V309" s="30"/>
      <c r="W309" s="44" t="s">
        <v>32</v>
      </c>
    </row>
    <row r="310" spans="1:23" s="32" customFormat="1" ht="72">
      <c r="A310" s="28">
        <f t="shared" si="4"/>
        <v>305</v>
      </c>
      <c r="B310" s="57" t="s">
        <v>127</v>
      </c>
      <c r="C310" s="56"/>
      <c r="D310" s="56" t="s">
        <v>1492</v>
      </c>
      <c r="E310" s="56"/>
      <c r="F310" s="56" t="s">
        <v>1249</v>
      </c>
      <c r="G310" s="56" t="s">
        <v>1488</v>
      </c>
      <c r="H310" s="56"/>
      <c r="I310" s="56">
        <v>2018</v>
      </c>
      <c r="J310" s="56" t="s">
        <v>1489</v>
      </c>
      <c r="K310" s="56"/>
      <c r="L310" s="56" t="s">
        <v>1490</v>
      </c>
      <c r="M310" s="56" t="s">
        <v>111</v>
      </c>
      <c r="N310" s="56"/>
      <c r="O310" s="56" t="s">
        <v>1491</v>
      </c>
      <c r="P310" s="56" t="s">
        <v>32</v>
      </c>
      <c r="Q310" s="56" t="s">
        <v>32</v>
      </c>
      <c r="R310" s="56" t="s">
        <v>32</v>
      </c>
      <c r="S310" s="56">
        <v>1</v>
      </c>
      <c r="T310" s="56"/>
      <c r="U310" s="30"/>
      <c r="V310" s="30"/>
      <c r="W310" s="44" t="s">
        <v>32</v>
      </c>
    </row>
    <row r="311" spans="1:23" s="32" customFormat="1" ht="144">
      <c r="A311" s="28">
        <f t="shared" si="4"/>
        <v>306</v>
      </c>
      <c r="B311" s="55" t="s">
        <v>1493</v>
      </c>
      <c r="C311" s="45"/>
      <c r="D311" s="45" t="s">
        <v>1494</v>
      </c>
      <c r="E311" s="45"/>
      <c r="F311" s="45" t="s">
        <v>1249</v>
      </c>
      <c r="G311" s="45" t="s">
        <v>1495</v>
      </c>
      <c r="H311" s="45"/>
      <c r="I311" s="45">
        <v>2018</v>
      </c>
      <c r="J311" s="45" t="s">
        <v>1496</v>
      </c>
      <c r="K311" s="45"/>
      <c r="L311" s="45" t="s">
        <v>1497</v>
      </c>
      <c r="M311" s="45" t="s">
        <v>35</v>
      </c>
      <c r="N311" s="45"/>
      <c r="O311" s="45" t="s">
        <v>32</v>
      </c>
      <c r="P311" s="45" t="s">
        <v>32</v>
      </c>
      <c r="Q311" s="45" t="s">
        <v>32</v>
      </c>
      <c r="R311" s="45" t="s">
        <v>32</v>
      </c>
      <c r="S311" s="45">
        <v>1</v>
      </c>
      <c r="T311" s="45" t="s">
        <v>1298</v>
      </c>
      <c r="U311" s="30"/>
      <c r="V311" s="30"/>
      <c r="W311" s="44" t="s">
        <v>32</v>
      </c>
    </row>
    <row r="312" spans="1:23" s="32" customFormat="1" ht="144">
      <c r="A312" s="28">
        <f t="shared" si="4"/>
        <v>307</v>
      </c>
      <c r="B312" s="55" t="s">
        <v>1498</v>
      </c>
      <c r="C312" s="45"/>
      <c r="D312" s="45" t="s">
        <v>1499</v>
      </c>
      <c r="E312" s="45"/>
      <c r="F312" s="45" t="s">
        <v>1249</v>
      </c>
      <c r="G312" s="45" t="s">
        <v>1495</v>
      </c>
      <c r="H312" s="45"/>
      <c r="I312" s="45">
        <v>2018</v>
      </c>
      <c r="J312" s="45" t="s">
        <v>1500</v>
      </c>
      <c r="K312" s="45"/>
      <c r="L312" s="45" t="s">
        <v>1497</v>
      </c>
      <c r="M312" s="45" t="s">
        <v>35</v>
      </c>
      <c r="N312" s="45"/>
      <c r="O312" s="45" t="s">
        <v>32</v>
      </c>
      <c r="P312" s="45" t="s">
        <v>32</v>
      </c>
      <c r="Q312" s="45" t="s">
        <v>32</v>
      </c>
      <c r="R312" s="45" t="s">
        <v>32</v>
      </c>
      <c r="S312" s="45">
        <v>1</v>
      </c>
      <c r="T312" s="45" t="s">
        <v>1298</v>
      </c>
      <c r="U312" s="30"/>
      <c r="V312" s="30"/>
      <c r="W312" s="44" t="s">
        <v>32</v>
      </c>
    </row>
    <row r="313" spans="1:23" s="32" customFormat="1" ht="72">
      <c r="A313" s="28">
        <f t="shared" si="4"/>
        <v>308</v>
      </c>
      <c r="B313" s="57" t="s">
        <v>1501</v>
      </c>
      <c r="C313" s="56"/>
      <c r="D313" s="56" t="s">
        <v>1502</v>
      </c>
      <c r="E313" s="56"/>
      <c r="F313" s="56" t="s">
        <v>1256</v>
      </c>
      <c r="G313" s="56" t="s">
        <v>1503</v>
      </c>
      <c r="H313" s="56"/>
      <c r="I313" s="56">
        <v>2018</v>
      </c>
      <c r="J313" s="137" t="s">
        <v>2037</v>
      </c>
      <c r="K313" s="56"/>
      <c r="L313" s="56" t="s">
        <v>1453</v>
      </c>
      <c r="M313" s="56" t="s">
        <v>111</v>
      </c>
      <c r="N313" s="56"/>
      <c r="O313" s="56"/>
      <c r="P313" s="56" t="s">
        <v>32</v>
      </c>
      <c r="Q313" s="56" t="s">
        <v>32</v>
      </c>
      <c r="R313" s="56" t="s">
        <v>32</v>
      </c>
      <c r="S313" s="56">
        <v>1</v>
      </c>
      <c r="T313" s="56" t="s">
        <v>1298</v>
      </c>
      <c r="U313" s="30"/>
      <c r="V313" s="30"/>
      <c r="W313" s="44" t="s">
        <v>32</v>
      </c>
    </row>
    <row r="314" spans="1:23" s="32" customFormat="1" ht="96">
      <c r="A314" s="28">
        <f t="shared" si="4"/>
        <v>309</v>
      </c>
      <c r="B314" s="57" t="s">
        <v>1501</v>
      </c>
      <c r="C314" s="56"/>
      <c r="D314" s="56" t="s">
        <v>1504</v>
      </c>
      <c r="E314" s="56"/>
      <c r="F314" s="56" t="s">
        <v>1256</v>
      </c>
      <c r="G314" s="56" t="s">
        <v>1505</v>
      </c>
      <c r="H314" s="56"/>
      <c r="I314" s="56">
        <v>2018</v>
      </c>
      <c r="J314" s="137" t="s">
        <v>2038</v>
      </c>
      <c r="K314" s="56"/>
      <c r="L314" s="56" t="s">
        <v>1506</v>
      </c>
      <c r="M314" s="56" t="s">
        <v>111</v>
      </c>
      <c r="N314" s="56"/>
      <c r="O314" s="56"/>
      <c r="P314" s="56" t="s">
        <v>32</v>
      </c>
      <c r="Q314" s="56" t="s">
        <v>32</v>
      </c>
      <c r="R314" s="56" t="s">
        <v>32</v>
      </c>
      <c r="S314" s="56">
        <v>1</v>
      </c>
      <c r="T314" s="56" t="s">
        <v>1298</v>
      </c>
      <c r="U314" s="30"/>
      <c r="V314" s="30"/>
      <c r="W314" s="44" t="s">
        <v>32</v>
      </c>
    </row>
    <row r="315" spans="1:23" s="32" customFormat="1" ht="120">
      <c r="A315" s="28">
        <f t="shared" si="4"/>
        <v>310</v>
      </c>
      <c r="B315" s="57" t="s">
        <v>1001</v>
      </c>
      <c r="C315" s="56"/>
      <c r="D315" s="56" t="s">
        <v>2116</v>
      </c>
      <c r="E315" s="56"/>
      <c r="F315" s="56" t="s">
        <v>1256</v>
      </c>
      <c r="G315" s="56" t="s">
        <v>2115</v>
      </c>
      <c r="H315" s="56"/>
      <c r="I315" s="56">
        <v>2018</v>
      </c>
      <c r="J315" s="56" t="s">
        <v>2117</v>
      </c>
      <c r="K315" s="56"/>
      <c r="L315" s="56" t="s">
        <v>1507</v>
      </c>
      <c r="M315" s="56" t="s">
        <v>35</v>
      </c>
      <c r="N315" s="56"/>
      <c r="O315" s="56" t="s">
        <v>32</v>
      </c>
      <c r="P315" s="56" t="s">
        <v>32</v>
      </c>
      <c r="Q315" s="56" t="s">
        <v>32</v>
      </c>
      <c r="R315" s="56" t="s">
        <v>32</v>
      </c>
      <c r="S315" s="56">
        <v>1</v>
      </c>
      <c r="T315" s="56"/>
      <c r="U315" s="30"/>
      <c r="V315" s="30"/>
      <c r="W315" s="44" t="s">
        <v>32</v>
      </c>
    </row>
    <row r="316" spans="1:23" s="32" customFormat="1" ht="252">
      <c r="A316" s="28">
        <f t="shared" si="4"/>
        <v>311</v>
      </c>
      <c r="B316" s="55" t="s">
        <v>1508</v>
      </c>
      <c r="C316" s="45"/>
      <c r="D316" s="45" t="s">
        <v>1509</v>
      </c>
      <c r="E316" s="45"/>
      <c r="F316" s="45" t="s">
        <v>1256</v>
      </c>
      <c r="G316" s="45" t="s">
        <v>1510</v>
      </c>
      <c r="H316" s="45"/>
      <c r="I316" s="45">
        <v>2018</v>
      </c>
      <c r="J316" s="45" t="s">
        <v>1511</v>
      </c>
      <c r="K316" s="45"/>
      <c r="L316" s="45" t="s">
        <v>1512</v>
      </c>
      <c r="M316" s="45" t="s">
        <v>35</v>
      </c>
      <c r="N316" s="45"/>
      <c r="O316" s="45" t="s">
        <v>32</v>
      </c>
      <c r="P316" s="45" t="s">
        <v>32</v>
      </c>
      <c r="Q316" s="45" t="s">
        <v>32</v>
      </c>
      <c r="R316" s="45" t="s">
        <v>32</v>
      </c>
      <c r="S316" s="45">
        <v>2</v>
      </c>
      <c r="T316" s="45"/>
      <c r="U316" s="30"/>
      <c r="V316" s="30"/>
      <c r="W316" s="44" t="s">
        <v>32</v>
      </c>
    </row>
    <row r="317" spans="1:23" s="32" customFormat="1" ht="84">
      <c r="A317" s="28">
        <f t="shared" si="4"/>
        <v>312</v>
      </c>
      <c r="B317" s="55" t="s">
        <v>1513</v>
      </c>
      <c r="C317" s="45"/>
      <c r="D317" s="45" t="s">
        <v>1514</v>
      </c>
      <c r="E317" s="45"/>
      <c r="F317" s="45" t="s">
        <v>1256</v>
      </c>
      <c r="G317" s="45" t="s">
        <v>1515</v>
      </c>
      <c r="H317" s="45"/>
      <c r="I317" s="45">
        <v>2018</v>
      </c>
      <c r="J317" s="45" t="s">
        <v>1516</v>
      </c>
      <c r="K317" s="45"/>
      <c r="L317" s="45" t="s">
        <v>1206</v>
      </c>
      <c r="M317" s="45" t="s">
        <v>35</v>
      </c>
      <c r="N317" s="45" t="s">
        <v>1277</v>
      </c>
      <c r="O317" s="45" t="s">
        <v>32</v>
      </c>
      <c r="P317" s="45" t="s">
        <v>32</v>
      </c>
      <c r="Q317" s="45" t="s">
        <v>32</v>
      </c>
      <c r="R317" s="45" t="s">
        <v>32</v>
      </c>
      <c r="S317" s="45">
        <v>1</v>
      </c>
      <c r="T317" s="45"/>
      <c r="U317" s="30"/>
      <c r="V317" s="30"/>
      <c r="W317" s="44" t="s">
        <v>32</v>
      </c>
    </row>
    <row r="318" spans="1:23" s="32" customFormat="1" ht="84">
      <c r="A318" s="28">
        <f t="shared" si="4"/>
        <v>313</v>
      </c>
      <c r="B318" s="55" t="s">
        <v>1517</v>
      </c>
      <c r="C318" s="45"/>
      <c r="D318" s="45" t="s">
        <v>1518</v>
      </c>
      <c r="E318" s="45"/>
      <c r="F318" s="45" t="s">
        <v>1256</v>
      </c>
      <c r="G318" s="45" t="s">
        <v>1519</v>
      </c>
      <c r="H318" s="45"/>
      <c r="I318" s="45">
        <v>2018</v>
      </c>
      <c r="J318" s="45" t="s">
        <v>1520</v>
      </c>
      <c r="K318" s="45"/>
      <c r="L318" s="45"/>
      <c r="M318" s="45" t="s">
        <v>35</v>
      </c>
      <c r="N318" s="45"/>
      <c r="O318" s="45"/>
      <c r="P318" s="45" t="s">
        <v>32</v>
      </c>
      <c r="Q318" s="45" t="s">
        <v>32</v>
      </c>
      <c r="R318" s="45" t="s">
        <v>32</v>
      </c>
      <c r="S318" s="45">
        <v>1</v>
      </c>
      <c r="T318" s="45"/>
      <c r="U318" s="30"/>
      <c r="V318" s="30"/>
      <c r="W318" s="44" t="s">
        <v>32</v>
      </c>
    </row>
    <row r="319" spans="1:23" s="32" customFormat="1" ht="120">
      <c r="A319" s="28">
        <f t="shared" si="4"/>
        <v>314</v>
      </c>
      <c r="B319" s="55" t="s">
        <v>680</v>
      </c>
      <c r="C319" s="45"/>
      <c r="D319" s="45" t="s">
        <v>1521</v>
      </c>
      <c r="E319" s="45"/>
      <c r="F319" s="45" t="s">
        <v>1249</v>
      </c>
      <c r="G319" s="45" t="s">
        <v>1522</v>
      </c>
      <c r="H319" s="45"/>
      <c r="I319" s="45">
        <v>2018</v>
      </c>
      <c r="J319" s="45" t="s">
        <v>1523</v>
      </c>
      <c r="K319" s="45"/>
      <c r="L319" s="45" t="s">
        <v>1185</v>
      </c>
      <c r="M319" s="45" t="s">
        <v>35</v>
      </c>
      <c r="N319" s="45" t="s">
        <v>1201</v>
      </c>
      <c r="O319" s="45" t="s">
        <v>32</v>
      </c>
      <c r="P319" s="45" t="s">
        <v>32</v>
      </c>
      <c r="Q319" s="45" t="s">
        <v>32</v>
      </c>
      <c r="R319" s="45" t="s">
        <v>32</v>
      </c>
      <c r="S319" s="45">
        <v>1</v>
      </c>
      <c r="T319" s="45"/>
      <c r="U319" s="30"/>
      <c r="V319" s="30"/>
      <c r="W319" s="44" t="s">
        <v>32</v>
      </c>
    </row>
    <row r="320" spans="1:23" s="32" customFormat="1" ht="84">
      <c r="A320" s="28">
        <f t="shared" si="4"/>
        <v>315</v>
      </c>
      <c r="B320" s="55" t="s">
        <v>1524</v>
      </c>
      <c r="C320" s="45"/>
      <c r="D320" s="45" t="s">
        <v>1525</v>
      </c>
      <c r="E320" s="45"/>
      <c r="F320" s="45" t="s">
        <v>1256</v>
      </c>
      <c r="G320" s="45" t="s">
        <v>1519</v>
      </c>
      <c r="H320" s="45"/>
      <c r="I320" s="45">
        <v>2018</v>
      </c>
      <c r="J320" s="45" t="s">
        <v>1526</v>
      </c>
      <c r="K320" s="45"/>
      <c r="L320" s="45"/>
      <c r="M320" s="45" t="s">
        <v>35</v>
      </c>
      <c r="N320" s="45"/>
      <c r="O320" s="45"/>
      <c r="P320" s="45" t="s">
        <v>32</v>
      </c>
      <c r="Q320" s="45" t="s">
        <v>32</v>
      </c>
      <c r="R320" s="45" t="s">
        <v>32</v>
      </c>
      <c r="S320" s="45">
        <v>1</v>
      </c>
      <c r="T320" s="45"/>
      <c r="U320" s="30"/>
      <c r="V320" s="30"/>
      <c r="W320" s="44" t="s">
        <v>32</v>
      </c>
    </row>
    <row r="321" spans="1:23" s="32" customFormat="1" ht="96">
      <c r="A321" s="28">
        <f t="shared" si="4"/>
        <v>316</v>
      </c>
      <c r="B321" s="55" t="s">
        <v>1527</v>
      </c>
      <c r="C321" s="45"/>
      <c r="D321" s="45" t="s">
        <v>1528</v>
      </c>
      <c r="E321" s="45"/>
      <c r="F321" s="45" t="s">
        <v>1256</v>
      </c>
      <c r="G321" s="45" t="s">
        <v>1519</v>
      </c>
      <c r="H321" s="45"/>
      <c r="I321" s="45">
        <v>2018</v>
      </c>
      <c r="J321" s="45" t="s">
        <v>1529</v>
      </c>
      <c r="K321" s="45"/>
      <c r="L321" s="45"/>
      <c r="M321" s="45" t="s">
        <v>35</v>
      </c>
      <c r="N321" s="45"/>
      <c r="O321" s="45"/>
      <c r="P321" s="45" t="s">
        <v>32</v>
      </c>
      <c r="Q321" s="45" t="s">
        <v>32</v>
      </c>
      <c r="R321" s="45" t="s">
        <v>32</v>
      </c>
      <c r="S321" s="45">
        <v>1</v>
      </c>
      <c r="T321" s="45"/>
      <c r="U321" s="30"/>
      <c r="V321" s="30"/>
      <c r="W321" s="44" t="s">
        <v>32</v>
      </c>
    </row>
    <row r="322" spans="1:23" s="32" customFormat="1" ht="108">
      <c r="A322" s="28">
        <f t="shared" si="4"/>
        <v>317</v>
      </c>
      <c r="B322" s="55" t="s">
        <v>1530</v>
      </c>
      <c r="C322" s="45"/>
      <c r="D322" s="45" t="s">
        <v>1531</v>
      </c>
      <c r="E322" s="45"/>
      <c r="F322" s="45" t="s">
        <v>1256</v>
      </c>
      <c r="G322" s="45" t="s">
        <v>1519</v>
      </c>
      <c r="H322" s="45"/>
      <c r="I322" s="45">
        <v>2018</v>
      </c>
      <c r="J322" s="45" t="s">
        <v>1532</v>
      </c>
      <c r="K322" s="45"/>
      <c r="L322" s="45"/>
      <c r="M322" s="45" t="s">
        <v>35</v>
      </c>
      <c r="N322" s="45"/>
      <c r="O322" s="45"/>
      <c r="P322" s="45" t="s">
        <v>32</v>
      </c>
      <c r="Q322" s="45" t="s">
        <v>32</v>
      </c>
      <c r="R322" s="45" t="s">
        <v>32</v>
      </c>
      <c r="S322" s="45">
        <v>1</v>
      </c>
      <c r="T322" s="45"/>
      <c r="U322" s="30"/>
      <c r="V322" s="30"/>
      <c r="W322" s="44" t="s">
        <v>32</v>
      </c>
    </row>
    <row r="323" spans="1:23" s="32" customFormat="1" ht="120">
      <c r="A323" s="28">
        <f t="shared" si="4"/>
        <v>318</v>
      </c>
      <c r="B323" s="55" t="s">
        <v>1181</v>
      </c>
      <c r="C323" s="45"/>
      <c r="D323" s="45" t="s">
        <v>1533</v>
      </c>
      <c r="E323" s="45"/>
      <c r="F323" s="45" t="s">
        <v>1256</v>
      </c>
      <c r="G323" s="45" t="s">
        <v>1522</v>
      </c>
      <c r="H323" s="45"/>
      <c r="I323" s="45">
        <v>2018</v>
      </c>
      <c r="J323" s="45" t="s">
        <v>1534</v>
      </c>
      <c r="K323" s="45"/>
      <c r="L323" s="45" t="s">
        <v>1185</v>
      </c>
      <c r="M323" s="45" t="s">
        <v>35</v>
      </c>
      <c r="N323" s="45" t="s">
        <v>1201</v>
      </c>
      <c r="O323" s="45" t="s">
        <v>32</v>
      </c>
      <c r="P323" s="45" t="s">
        <v>32</v>
      </c>
      <c r="Q323" s="45" t="s">
        <v>32</v>
      </c>
      <c r="R323" s="45" t="s">
        <v>32</v>
      </c>
      <c r="S323" s="45">
        <v>1</v>
      </c>
      <c r="T323" s="45"/>
      <c r="U323" s="30"/>
      <c r="V323" s="30"/>
      <c r="W323" s="44" t="s">
        <v>32</v>
      </c>
    </row>
    <row r="324" spans="1:23" s="32" customFormat="1" ht="96">
      <c r="A324" s="28">
        <f>A323+1</f>
        <v>319</v>
      </c>
      <c r="B324" s="55" t="s">
        <v>1535</v>
      </c>
      <c r="C324" s="45"/>
      <c r="D324" s="45" t="s">
        <v>1536</v>
      </c>
      <c r="E324" s="45"/>
      <c r="F324" s="45" t="s">
        <v>1256</v>
      </c>
      <c r="G324" s="45" t="s">
        <v>1537</v>
      </c>
      <c r="H324" s="45"/>
      <c r="I324" s="45">
        <v>2018</v>
      </c>
      <c r="J324" s="45" t="s">
        <v>1538</v>
      </c>
      <c r="K324" s="45"/>
      <c r="L324" s="45"/>
      <c r="M324" s="45" t="s">
        <v>35</v>
      </c>
      <c r="N324" s="45"/>
      <c r="O324" s="45"/>
      <c r="P324" s="45" t="s">
        <v>32</v>
      </c>
      <c r="Q324" s="45" t="s">
        <v>32</v>
      </c>
      <c r="R324" s="45" t="s">
        <v>32</v>
      </c>
      <c r="S324" s="45">
        <v>1</v>
      </c>
      <c r="T324" s="45"/>
      <c r="U324" s="30"/>
      <c r="V324" s="30"/>
      <c r="W324" s="44" t="s">
        <v>32</v>
      </c>
    </row>
    <row r="325" spans="1:23" s="32" customFormat="1" ht="84">
      <c r="A325" s="28">
        <f>A324+1</f>
        <v>320</v>
      </c>
      <c r="B325" s="55" t="s">
        <v>1539</v>
      </c>
      <c r="C325" s="45"/>
      <c r="D325" s="45" t="s">
        <v>1540</v>
      </c>
      <c r="E325" s="45"/>
      <c r="F325" s="45" t="s">
        <v>1256</v>
      </c>
      <c r="G325" s="45" t="s">
        <v>1519</v>
      </c>
      <c r="H325" s="45"/>
      <c r="I325" s="45">
        <v>2018</v>
      </c>
      <c r="J325" s="45" t="s">
        <v>1541</v>
      </c>
      <c r="K325" s="45"/>
      <c r="L325" s="45"/>
      <c r="M325" s="45" t="s">
        <v>35</v>
      </c>
      <c r="N325" s="45"/>
      <c r="O325" s="45"/>
      <c r="P325" s="45" t="s">
        <v>32</v>
      </c>
      <c r="Q325" s="45" t="s">
        <v>32</v>
      </c>
      <c r="R325" s="45" t="s">
        <v>32</v>
      </c>
      <c r="S325" s="45">
        <v>1</v>
      </c>
      <c r="T325" s="45"/>
      <c r="U325" s="30"/>
      <c r="V325" s="30"/>
      <c r="W325" s="44" t="s">
        <v>32</v>
      </c>
    </row>
    <row r="326" spans="1:23" s="32" customFormat="1" ht="84">
      <c r="A326" s="28">
        <f>A325+1</f>
        <v>321</v>
      </c>
      <c r="B326" s="45" t="s">
        <v>1542</v>
      </c>
      <c r="C326" s="45"/>
      <c r="D326" s="45" t="s">
        <v>1543</v>
      </c>
      <c r="E326" s="45"/>
      <c r="F326" s="45" t="s">
        <v>1256</v>
      </c>
      <c r="G326" s="45" t="s">
        <v>1537</v>
      </c>
      <c r="H326" s="45"/>
      <c r="I326" s="45">
        <v>2018</v>
      </c>
      <c r="J326" s="45" t="s">
        <v>1544</v>
      </c>
      <c r="K326" s="45"/>
      <c r="L326" s="45"/>
      <c r="M326" s="45" t="s">
        <v>35</v>
      </c>
      <c r="N326" s="45"/>
      <c r="O326" s="45"/>
      <c r="P326" s="45" t="s">
        <v>32</v>
      </c>
      <c r="Q326" s="45" t="s">
        <v>32</v>
      </c>
      <c r="R326" s="45" t="s">
        <v>32</v>
      </c>
      <c r="S326" s="45">
        <v>1</v>
      </c>
      <c r="T326" s="45"/>
      <c r="U326" s="30"/>
      <c r="V326" s="30"/>
      <c r="W326" s="44" t="s">
        <v>32</v>
      </c>
    </row>
    <row r="327" spans="1:23" s="32" customFormat="1" ht="108">
      <c r="A327" s="28">
        <f>A326+1</f>
        <v>322</v>
      </c>
      <c r="B327" s="55" t="s">
        <v>1545</v>
      </c>
      <c r="C327" s="45"/>
      <c r="D327" s="45" t="s">
        <v>1546</v>
      </c>
      <c r="E327" s="45"/>
      <c r="F327" s="45" t="s">
        <v>1256</v>
      </c>
      <c r="G327" s="45" t="s">
        <v>1479</v>
      </c>
      <c r="H327" s="45"/>
      <c r="I327" s="45">
        <v>2018</v>
      </c>
      <c r="J327" s="45" t="s">
        <v>1547</v>
      </c>
      <c r="K327" s="45"/>
      <c r="L327" s="45" t="s">
        <v>1481</v>
      </c>
      <c r="M327" s="45" t="s">
        <v>35</v>
      </c>
      <c r="N327" s="45" t="s">
        <v>1138</v>
      </c>
      <c r="O327" s="45" t="s">
        <v>32</v>
      </c>
      <c r="P327" s="45" t="s">
        <v>32</v>
      </c>
      <c r="Q327" s="45" t="s">
        <v>32</v>
      </c>
      <c r="R327" s="45" t="s">
        <v>32</v>
      </c>
      <c r="S327" s="45" t="s">
        <v>1310</v>
      </c>
      <c r="T327" s="45"/>
      <c r="U327" s="30"/>
      <c r="V327" s="30"/>
      <c r="W327" s="44" t="s">
        <v>32</v>
      </c>
    </row>
    <row r="328" spans="1:23" s="32" customFormat="1" ht="168">
      <c r="A328" s="28">
        <f aca="true" t="shared" si="5" ref="A328:A385">A327+1</f>
        <v>323</v>
      </c>
      <c r="B328" s="55" t="s">
        <v>1548</v>
      </c>
      <c r="C328" s="45"/>
      <c r="D328" s="45" t="s">
        <v>1549</v>
      </c>
      <c r="E328" s="45"/>
      <c r="F328" s="45" t="s">
        <v>1256</v>
      </c>
      <c r="G328" s="45" t="s">
        <v>1550</v>
      </c>
      <c r="H328" s="45"/>
      <c r="I328" s="45">
        <v>2018</v>
      </c>
      <c r="J328" s="45" t="s">
        <v>1551</v>
      </c>
      <c r="K328" s="45"/>
      <c r="L328" s="45" t="s">
        <v>1206</v>
      </c>
      <c r="M328" s="45" t="s">
        <v>35</v>
      </c>
      <c r="N328" s="45" t="s">
        <v>1277</v>
      </c>
      <c r="O328" s="45" t="s">
        <v>32</v>
      </c>
      <c r="P328" s="45" t="s">
        <v>32</v>
      </c>
      <c r="Q328" s="45" t="s">
        <v>32</v>
      </c>
      <c r="R328" s="45" t="s">
        <v>32</v>
      </c>
      <c r="S328" s="45">
        <v>1</v>
      </c>
      <c r="T328" s="45"/>
      <c r="U328" s="30"/>
      <c r="V328" s="30"/>
      <c r="W328" s="44" t="s">
        <v>32</v>
      </c>
    </row>
    <row r="329" spans="1:23" s="32" customFormat="1" ht="72">
      <c r="A329" s="28">
        <f t="shared" si="5"/>
        <v>324</v>
      </c>
      <c r="B329" s="55" t="s">
        <v>1552</v>
      </c>
      <c r="C329" s="45"/>
      <c r="D329" s="45" t="s">
        <v>1553</v>
      </c>
      <c r="E329" s="45"/>
      <c r="F329" s="45" t="s">
        <v>1249</v>
      </c>
      <c r="G329" s="45" t="s">
        <v>1554</v>
      </c>
      <c r="H329" s="45"/>
      <c r="I329" s="45">
        <v>2018</v>
      </c>
      <c r="J329" s="45" t="s">
        <v>1555</v>
      </c>
      <c r="K329" s="45"/>
      <c r="L329" s="45" t="s">
        <v>1556</v>
      </c>
      <c r="M329" s="45" t="s">
        <v>35</v>
      </c>
      <c r="N329" s="45"/>
      <c r="O329" s="45" t="s">
        <v>32</v>
      </c>
      <c r="P329" s="45" t="s">
        <v>32</v>
      </c>
      <c r="Q329" s="45" t="s">
        <v>32</v>
      </c>
      <c r="R329" s="45" t="s">
        <v>32</v>
      </c>
      <c r="S329" s="45">
        <v>1</v>
      </c>
      <c r="T329" s="45"/>
      <c r="U329" s="30"/>
      <c r="V329" s="30"/>
      <c r="W329" s="44" t="s">
        <v>32</v>
      </c>
    </row>
    <row r="330" spans="1:23" s="32" customFormat="1" ht="60">
      <c r="A330" s="28">
        <f t="shared" si="5"/>
        <v>325</v>
      </c>
      <c r="B330" s="55" t="s">
        <v>1175</v>
      </c>
      <c r="C330" s="45"/>
      <c r="D330" s="45" t="s">
        <v>1557</v>
      </c>
      <c r="E330" s="45"/>
      <c r="F330" s="45" t="s">
        <v>1249</v>
      </c>
      <c r="G330" s="45" t="s">
        <v>1554</v>
      </c>
      <c r="H330" s="45"/>
      <c r="I330" s="45">
        <v>2018</v>
      </c>
      <c r="J330" s="45" t="s">
        <v>1558</v>
      </c>
      <c r="K330" s="45"/>
      <c r="L330" s="45" t="s">
        <v>1556</v>
      </c>
      <c r="M330" s="45" t="s">
        <v>35</v>
      </c>
      <c r="N330" s="45"/>
      <c r="O330" s="45" t="s">
        <v>32</v>
      </c>
      <c r="P330" s="45" t="s">
        <v>32</v>
      </c>
      <c r="Q330" s="45" t="s">
        <v>32</v>
      </c>
      <c r="R330" s="45" t="s">
        <v>32</v>
      </c>
      <c r="S330" s="45">
        <v>1</v>
      </c>
      <c r="T330" s="45"/>
      <c r="U330" s="30"/>
      <c r="V330" s="30"/>
      <c r="W330" s="44" t="s">
        <v>32</v>
      </c>
    </row>
    <row r="331" spans="1:23" s="32" customFormat="1" ht="36">
      <c r="A331" s="28">
        <f t="shared" si="5"/>
        <v>326</v>
      </c>
      <c r="B331" s="55" t="s">
        <v>1001</v>
      </c>
      <c r="C331" s="45"/>
      <c r="D331" s="45" t="s">
        <v>1559</v>
      </c>
      <c r="E331" s="45"/>
      <c r="F331" s="45" t="s">
        <v>1256</v>
      </c>
      <c r="G331" s="45" t="s">
        <v>1560</v>
      </c>
      <c r="H331" s="45"/>
      <c r="I331" s="45">
        <v>2018</v>
      </c>
      <c r="J331" s="45" t="s">
        <v>1561</v>
      </c>
      <c r="K331" s="45"/>
      <c r="L331" s="45" t="s">
        <v>1562</v>
      </c>
      <c r="M331" s="45" t="s">
        <v>35</v>
      </c>
      <c r="N331" s="45"/>
      <c r="O331" s="45" t="s">
        <v>32</v>
      </c>
      <c r="P331" s="45" t="s">
        <v>32</v>
      </c>
      <c r="Q331" s="45" t="s">
        <v>32</v>
      </c>
      <c r="R331" s="45" t="s">
        <v>32</v>
      </c>
      <c r="S331" s="45">
        <v>1</v>
      </c>
      <c r="T331" s="45"/>
      <c r="U331" s="30"/>
      <c r="V331" s="30"/>
      <c r="W331" s="44" t="s">
        <v>32</v>
      </c>
    </row>
    <row r="332" spans="1:23" s="32" customFormat="1" ht="36">
      <c r="A332" s="28">
        <f t="shared" si="5"/>
        <v>327</v>
      </c>
      <c r="B332" s="55" t="s">
        <v>1563</v>
      </c>
      <c r="C332" s="45"/>
      <c r="D332" s="45" t="s">
        <v>1564</v>
      </c>
      <c r="E332" s="45"/>
      <c r="F332" s="45" t="s">
        <v>1256</v>
      </c>
      <c r="G332" s="45" t="s">
        <v>1560</v>
      </c>
      <c r="H332" s="45"/>
      <c r="I332" s="45">
        <v>2018</v>
      </c>
      <c r="J332" s="45" t="s">
        <v>1565</v>
      </c>
      <c r="K332" s="45"/>
      <c r="L332" s="45" t="s">
        <v>1562</v>
      </c>
      <c r="M332" s="45" t="s">
        <v>35</v>
      </c>
      <c r="N332" s="45"/>
      <c r="O332" s="45" t="s">
        <v>32</v>
      </c>
      <c r="P332" s="45" t="s">
        <v>32</v>
      </c>
      <c r="Q332" s="45" t="s">
        <v>32</v>
      </c>
      <c r="R332" s="45" t="s">
        <v>32</v>
      </c>
      <c r="S332" s="45">
        <v>1</v>
      </c>
      <c r="T332" s="45"/>
      <c r="U332" s="30"/>
      <c r="V332" s="30"/>
      <c r="W332" s="44" t="s">
        <v>32</v>
      </c>
    </row>
    <row r="333" spans="1:23" s="32" customFormat="1" ht="96">
      <c r="A333" s="28">
        <f t="shared" si="5"/>
        <v>328</v>
      </c>
      <c r="B333" s="45" t="s">
        <v>1566</v>
      </c>
      <c r="C333" s="45"/>
      <c r="D333" s="45" t="s">
        <v>1567</v>
      </c>
      <c r="E333" s="45"/>
      <c r="F333" s="45" t="s">
        <v>1249</v>
      </c>
      <c r="G333" s="45" t="s">
        <v>1568</v>
      </c>
      <c r="H333" s="45"/>
      <c r="I333" s="45">
        <v>2018</v>
      </c>
      <c r="J333" s="45" t="s">
        <v>1569</v>
      </c>
      <c r="K333" s="45"/>
      <c r="L333" s="45" t="s">
        <v>1570</v>
      </c>
      <c r="M333" s="45" t="s">
        <v>35</v>
      </c>
      <c r="N333" s="45"/>
      <c r="O333" s="45" t="s">
        <v>32</v>
      </c>
      <c r="P333" s="45" t="s">
        <v>32</v>
      </c>
      <c r="Q333" s="45" t="s">
        <v>37</v>
      </c>
      <c r="R333" s="45" t="s">
        <v>32</v>
      </c>
      <c r="S333" s="45">
        <v>1</v>
      </c>
      <c r="T333" s="45"/>
      <c r="U333" s="30"/>
      <c r="V333" s="30"/>
      <c r="W333" s="44" t="s">
        <v>32</v>
      </c>
    </row>
    <row r="334" spans="1:23" s="32" customFormat="1" ht="144">
      <c r="A334" s="28">
        <f t="shared" si="5"/>
        <v>329</v>
      </c>
      <c r="B334" s="55" t="s">
        <v>2022</v>
      </c>
      <c r="C334" s="45"/>
      <c r="D334" s="45" t="s">
        <v>1571</v>
      </c>
      <c r="E334" s="45"/>
      <c r="F334" s="45" t="s">
        <v>1249</v>
      </c>
      <c r="G334" s="45" t="s">
        <v>1572</v>
      </c>
      <c r="H334" s="45"/>
      <c r="I334" s="45">
        <v>2018</v>
      </c>
      <c r="J334" s="45" t="s">
        <v>1573</v>
      </c>
      <c r="K334" s="45"/>
      <c r="L334" s="45" t="s">
        <v>1574</v>
      </c>
      <c r="M334" s="45" t="s">
        <v>111</v>
      </c>
      <c r="N334" s="45"/>
      <c r="O334" s="45"/>
      <c r="P334" s="45" t="s">
        <v>32</v>
      </c>
      <c r="Q334" s="45" t="s">
        <v>32</v>
      </c>
      <c r="R334" s="45" t="s">
        <v>32</v>
      </c>
      <c r="S334" s="45">
        <v>1</v>
      </c>
      <c r="T334" s="45"/>
      <c r="U334" s="30"/>
      <c r="V334" s="30"/>
      <c r="W334" s="44" t="s">
        <v>32</v>
      </c>
    </row>
    <row r="335" spans="1:23" s="32" customFormat="1" ht="72">
      <c r="A335" s="28">
        <f t="shared" si="5"/>
        <v>330</v>
      </c>
      <c r="B335" s="45" t="s">
        <v>1575</v>
      </c>
      <c r="C335" s="45"/>
      <c r="D335" s="45" t="s">
        <v>1576</v>
      </c>
      <c r="E335" s="45"/>
      <c r="F335" s="45" t="s">
        <v>1256</v>
      </c>
      <c r="G335" s="45" t="s">
        <v>1577</v>
      </c>
      <c r="H335" s="45"/>
      <c r="I335" s="45">
        <v>2018</v>
      </c>
      <c r="J335" s="45" t="s">
        <v>1578</v>
      </c>
      <c r="K335" s="45"/>
      <c r="L335" s="45" t="s">
        <v>1579</v>
      </c>
      <c r="M335" s="45" t="s">
        <v>35</v>
      </c>
      <c r="N335" s="45"/>
      <c r="O335" s="45" t="s">
        <v>32</v>
      </c>
      <c r="P335" s="45" t="s">
        <v>32</v>
      </c>
      <c r="Q335" s="45" t="s">
        <v>32</v>
      </c>
      <c r="R335" s="45" t="s">
        <v>32</v>
      </c>
      <c r="S335" s="45">
        <v>1</v>
      </c>
      <c r="T335" s="45"/>
      <c r="U335" s="30"/>
      <c r="V335" s="30"/>
      <c r="W335" s="44" t="s">
        <v>32</v>
      </c>
    </row>
    <row r="336" spans="1:23" s="32" customFormat="1" ht="48">
      <c r="A336" s="28">
        <f t="shared" si="5"/>
        <v>331</v>
      </c>
      <c r="B336" s="55" t="s">
        <v>1580</v>
      </c>
      <c r="C336" s="45"/>
      <c r="D336" s="45" t="s">
        <v>1581</v>
      </c>
      <c r="E336" s="45"/>
      <c r="F336" s="45" t="s">
        <v>1249</v>
      </c>
      <c r="G336" s="45" t="s">
        <v>1582</v>
      </c>
      <c r="H336" s="45"/>
      <c r="I336" s="45">
        <v>2018</v>
      </c>
      <c r="J336" s="45" t="s">
        <v>1583</v>
      </c>
      <c r="K336" s="45"/>
      <c r="L336" s="45" t="s">
        <v>1584</v>
      </c>
      <c r="M336" s="45" t="s">
        <v>111</v>
      </c>
      <c r="N336" s="45"/>
      <c r="O336" s="45"/>
      <c r="P336" s="45" t="s">
        <v>32</v>
      </c>
      <c r="Q336" s="45" t="s">
        <v>32</v>
      </c>
      <c r="R336" s="45" t="s">
        <v>32</v>
      </c>
      <c r="S336" s="45">
        <v>1</v>
      </c>
      <c r="T336" s="45" t="s">
        <v>1298</v>
      </c>
      <c r="U336" s="30"/>
      <c r="V336" s="30"/>
      <c r="W336" s="44" t="s">
        <v>32</v>
      </c>
    </row>
    <row r="337" spans="1:23" s="32" customFormat="1" ht="60">
      <c r="A337" s="28">
        <f t="shared" si="5"/>
        <v>332</v>
      </c>
      <c r="B337" s="55" t="s">
        <v>1585</v>
      </c>
      <c r="C337" s="45"/>
      <c r="D337" s="45" t="s">
        <v>1586</v>
      </c>
      <c r="E337" s="45"/>
      <c r="F337" s="45" t="s">
        <v>1249</v>
      </c>
      <c r="G337" s="45" t="s">
        <v>1582</v>
      </c>
      <c r="H337" s="45"/>
      <c r="I337" s="45">
        <v>2018</v>
      </c>
      <c r="J337" s="45" t="s">
        <v>1583</v>
      </c>
      <c r="K337" s="45"/>
      <c r="L337" s="45" t="s">
        <v>1584</v>
      </c>
      <c r="M337" s="45" t="s">
        <v>111</v>
      </c>
      <c r="N337" s="45"/>
      <c r="O337" s="45"/>
      <c r="P337" s="45" t="s">
        <v>32</v>
      </c>
      <c r="Q337" s="45" t="s">
        <v>32</v>
      </c>
      <c r="R337" s="45" t="s">
        <v>32</v>
      </c>
      <c r="S337" s="45">
        <v>1</v>
      </c>
      <c r="T337" s="45" t="s">
        <v>1298</v>
      </c>
      <c r="U337" s="30"/>
      <c r="V337" s="30"/>
      <c r="W337" s="44" t="s">
        <v>32</v>
      </c>
    </row>
    <row r="338" spans="1:24" s="32" customFormat="1" ht="60">
      <c r="A338" s="28">
        <f t="shared" si="5"/>
        <v>333</v>
      </c>
      <c r="B338" s="55" t="s">
        <v>1587</v>
      </c>
      <c r="C338" s="45"/>
      <c r="D338" s="45" t="s">
        <v>1588</v>
      </c>
      <c r="E338" s="45"/>
      <c r="F338" s="45" t="s">
        <v>1256</v>
      </c>
      <c r="G338" s="45" t="s">
        <v>1589</v>
      </c>
      <c r="H338" s="45"/>
      <c r="I338" s="45">
        <v>2018</v>
      </c>
      <c r="J338" s="45"/>
      <c r="K338" s="45"/>
      <c r="L338" s="45" t="s">
        <v>1590</v>
      </c>
      <c r="M338" s="45" t="s">
        <v>111</v>
      </c>
      <c r="N338" s="45"/>
      <c r="O338" s="45"/>
      <c r="P338" s="45" t="s">
        <v>32</v>
      </c>
      <c r="Q338" s="45" t="s">
        <v>32</v>
      </c>
      <c r="R338" s="45" t="s">
        <v>32</v>
      </c>
      <c r="S338" s="45">
        <v>1</v>
      </c>
      <c r="T338" s="45"/>
      <c r="U338" s="30"/>
      <c r="V338" s="30"/>
      <c r="W338" s="44" t="s">
        <v>32</v>
      </c>
      <c r="X338" s="37"/>
    </row>
    <row r="339" spans="1:23" s="32" customFormat="1" ht="72">
      <c r="A339" s="28">
        <f t="shared" si="5"/>
        <v>334</v>
      </c>
      <c r="B339" s="55" t="s">
        <v>1591</v>
      </c>
      <c r="C339" s="45"/>
      <c r="D339" s="45" t="s">
        <v>1592</v>
      </c>
      <c r="E339" s="45"/>
      <c r="F339" s="45" t="s">
        <v>1256</v>
      </c>
      <c r="G339" s="45" t="s">
        <v>1593</v>
      </c>
      <c r="H339" s="45"/>
      <c r="I339" s="45">
        <v>2018</v>
      </c>
      <c r="J339" s="45" t="s">
        <v>1594</v>
      </c>
      <c r="K339" s="45"/>
      <c r="L339" s="45" t="s">
        <v>1595</v>
      </c>
      <c r="M339" s="45" t="s">
        <v>35</v>
      </c>
      <c r="N339" s="45" t="s">
        <v>1596</v>
      </c>
      <c r="O339" s="45" t="s">
        <v>32</v>
      </c>
      <c r="P339" s="45" t="s">
        <v>32</v>
      </c>
      <c r="Q339" s="45" t="s">
        <v>32</v>
      </c>
      <c r="R339" s="45" t="s">
        <v>32</v>
      </c>
      <c r="S339" s="45">
        <v>1</v>
      </c>
      <c r="T339" s="45"/>
      <c r="U339" s="30"/>
      <c r="V339" s="30"/>
      <c r="W339" s="44" t="s">
        <v>32</v>
      </c>
    </row>
    <row r="340" spans="1:23" s="32" customFormat="1" ht="108">
      <c r="A340" s="28">
        <f t="shared" si="5"/>
        <v>335</v>
      </c>
      <c r="B340" s="55" t="s">
        <v>1597</v>
      </c>
      <c r="C340" s="45"/>
      <c r="D340" s="45" t="s">
        <v>1598</v>
      </c>
      <c r="E340" s="45"/>
      <c r="F340" s="45" t="s">
        <v>1256</v>
      </c>
      <c r="G340" s="45" t="s">
        <v>1599</v>
      </c>
      <c r="H340" s="45"/>
      <c r="I340" s="45">
        <v>2018</v>
      </c>
      <c r="J340" s="45" t="s">
        <v>1600</v>
      </c>
      <c r="K340" s="45"/>
      <c r="L340" s="45" t="s">
        <v>1601</v>
      </c>
      <c r="M340" s="45" t="s">
        <v>35</v>
      </c>
      <c r="N340" s="45" t="s">
        <v>1138</v>
      </c>
      <c r="O340" s="45" t="s">
        <v>32</v>
      </c>
      <c r="P340" s="45" t="s">
        <v>32</v>
      </c>
      <c r="Q340" s="45" t="s">
        <v>32</v>
      </c>
      <c r="R340" s="45" t="s">
        <v>32</v>
      </c>
      <c r="S340" s="45" t="s">
        <v>1310</v>
      </c>
      <c r="T340" s="45"/>
      <c r="U340" s="30"/>
      <c r="V340" s="30"/>
      <c r="W340" s="44" t="s">
        <v>32</v>
      </c>
    </row>
    <row r="341" spans="1:23" s="32" customFormat="1" ht="84">
      <c r="A341" s="28">
        <f t="shared" si="5"/>
        <v>336</v>
      </c>
      <c r="B341" s="55" t="s">
        <v>1597</v>
      </c>
      <c r="C341" s="45"/>
      <c r="D341" s="45" t="s">
        <v>1602</v>
      </c>
      <c r="E341" s="45"/>
      <c r="F341" s="45" t="s">
        <v>1249</v>
      </c>
      <c r="G341" s="45" t="s">
        <v>1603</v>
      </c>
      <c r="H341" s="45"/>
      <c r="I341" s="45">
        <v>2018</v>
      </c>
      <c r="J341" s="45" t="s">
        <v>1604</v>
      </c>
      <c r="K341" s="45"/>
      <c r="L341" s="45" t="s">
        <v>1605</v>
      </c>
      <c r="M341" s="45" t="s">
        <v>111</v>
      </c>
      <c r="N341" s="45"/>
      <c r="O341" s="45"/>
      <c r="P341" s="45" t="s">
        <v>32</v>
      </c>
      <c r="Q341" s="45" t="s">
        <v>32</v>
      </c>
      <c r="R341" s="45" t="s">
        <v>32</v>
      </c>
      <c r="S341" s="45">
        <v>1</v>
      </c>
      <c r="T341" s="45" t="s">
        <v>1298</v>
      </c>
      <c r="U341" s="30"/>
      <c r="V341" s="30"/>
      <c r="W341" s="44" t="s">
        <v>32</v>
      </c>
    </row>
    <row r="342" spans="1:23" s="32" customFormat="1" ht="60">
      <c r="A342" s="28">
        <f t="shared" si="5"/>
        <v>337</v>
      </c>
      <c r="B342" s="55" t="s">
        <v>1606</v>
      </c>
      <c r="C342" s="45"/>
      <c r="D342" s="45" t="s">
        <v>1607</v>
      </c>
      <c r="E342" s="45"/>
      <c r="F342" s="45" t="s">
        <v>1249</v>
      </c>
      <c r="G342" s="45" t="s">
        <v>1412</v>
      </c>
      <c r="H342" s="45"/>
      <c r="I342" s="45">
        <v>2018</v>
      </c>
      <c r="J342" s="45" t="s">
        <v>1608</v>
      </c>
      <c r="K342" s="45"/>
      <c r="L342" s="45" t="s">
        <v>1137</v>
      </c>
      <c r="M342" s="45" t="s">
        <v>35</v>
      </c>
      <c r="N342" s="45" t="s">
        <v>1138</v>
      </c>
      <c r="O342" s="45" t="s">
        <v>32</v>
      </c>
      <c r="P342" s="45" t="s">
        <v>32</v>
      </c>
      <c r="Q342" s="45" t="s">
        <v>32</v>
      </c>
      <c r="R342" s="45" t="s">
        <v>32</v>
      </c>
      <c r="S342" s="45">
        <v>1</v>
      </c>
      <c r="T342" s="45"/>
      <c r="U342" s="30"/>
      <c r="V342" s="30"/>
      <c r="W342" s="44" t="s">
        <v>32</v>
      </c>
    </row>
    <row r="343" spans="1:23" s="32" customFormat="1" ht="96">
      <c r="A343" s="28">
        <f t="shared" si="5"/>
        <v>338</v>
      </c>
      <c r="B343" s="55" t="s">
        <v>1609</v>
      </c>
      <c r="C343" s="45"/>
      <c r="D343" s="45" t="s">
        <v>1610</v>
      </c>
      <c r="E343" s="45"/>
      <c r="F343" s="45" t="s">
        <v>1249</v>
      </c>
      <c r="G343" s="45" t="s">
        <v>1395</v>
      </c>
      <c r="H343" s="45"/>
      <c r="I343" s="45">
        <v>2018</v>
      </c>
      <c r="J343" s="45" t="s">
        <v>1611</v>
      </c>
      <c r="K343" s="45"/>
      <c r="L343" s="45" t="s">
        <v>1252</v>
      </c>
      <c r="M343" s="45" t="s">
        <v>35</v>
      </c>
      <c r="N343" s="45" t="s">
        <v>1253</v>
      </c>
      <c r="O343" s="45" t="s">
        <v>32</v>
      </c>
      <c r="P343" s="45" t="s">
        <v>32</v>
      </c>
      <c r="Q343" s="45" t="s">
        <v>32</v>
      </c>
      <c r="R343" s="45" t="s">
        <v>32</v>
      </c>
      <c r="S343" s="45" t="s">
        <v>1310</v>
      </c>
      <c r="T343" s="45"/>
      <c r="U343" s="30"/>
      <c r="V343" s="30"/>
      <c r="W343" s="44" t="s">
        <v>32</v>
      </c>
    </row>
    <row r="344" spans="1:23" s="32" customFormat="1" ht="84">
      <c r="A344" s="28">
        <f t="shared" si="5"/>
        <v>339</v>
      </c>
      <c r="B344" s="55" t="s">
        <v>1612</v>
      </c>
      <c r="C344" s="45"/>
      <c r="D344" s="45" t="s">
        <v>1613</v>
      </c>
      <c r="E344" s="45"/>
      <c r="F344" s="45" t="s">
        <v>1256</v>
      </c>
      <c r="G344" s="45" t="s">
        <v>1614</v>
      </c>
      <c r="H344" s="45"/>
      <c r="I344" s="45">
        <v>2018</v>
      </c>
      <c r="J344" s="45" t="s">
        <v>1615</v>
      </c>
      <c r="K344" s="45"/>
      <c r="L344" s="45" t="s">
        <v>1331</v>
      </c>
      <c r="M344" s="45" t="s">
        <v>35</v>
      </c>
      <c r="N344" s="45"/>
      <c r="O344" s="45" t="s">
        <v>32</v>
      </c>
      <c r="P344" s="45" t="s">
        <v>32</v>
      </c>
      <c r="Q344" s="45" t="s">
        <v>32</v>
      </c>
      <c r="R344" s="45" t="s">
        <v>32</v>
      </c>
      <c r="S344" s="45">
        <v>1</v>
      </c>
      <c r="T344" s="45"/>
      <c r="U344" s="30"/>
      <c r="V344" s="30"/>
      <c r="W344" s="44" t="s">
        <v>32</v>
      </c>
    </row>
    <row r="345" spans="1:23" s="32" customFormat="1" ht="84">
      <c r="A345" s="28">
        <f t="shared" si="5"/>
        <v>340</v>
      </c>
      <c r="B345" s="55" t="s">
        <v>1606</v>
      </c>
      <c r="C345" s="45"/>
      <c r="D345" s="45" t="s">
        <v>1616</v>
      </c>
      <c r="E345" s="45"/>
      <c r="F345" s="45" t="s">
        <v>1256</v>
      </c>
      <c r="G345" s="45" t="s">
        <v>1614</v>
      </c>
      <c r="H345" s="45"/>
      <c r="I345" s="45">
        <v>2018</v>
      </c>
      <c r="J345" s="45" t="s">
        <v>1608</v>
      </c>
      <c r="K345" s="45"/>
      <c r="L345" s="45" t="s">
        <v>1331</v>
      </c>
      <c r="M345" s="45" t="s">
        <v>35</v>
      </c>
      <c r="N345" s="45"/>
      <c r="O345" s="45" t="s">
        <v>32</v>
      </c>
      <c r="P345" s="45" t="s">
        <v>32</v>
      </c>
      <c r="Q345" s="45" t="s">
        <v>32</v>
      </c>
      <c r="R345" s="45" t="s">
        <v>32</v>
      </c>
      <c r="S345" s="45">
        <v>1</v>
      </c>
      <c r="T345" s="45"/>
      <c r="U345" s="30"/>
      <c r="V345" s="30"/>
      <c r="W345" s="44" t="s">
        <v>32</v>
      </c>
    </row>
    <row r="346" spans="1:23" s="32" customFormat="1" ht="123" customHeight="1">
      <c r="A346" s="28">
        <f t="shared" si="5"/>
        <v>341</v>
      </c>
      <c r="B346" s="55" t="s">
        <v>1617</v>
      </c>
      <c r="C346" s="45"/>
      <c r="D346" s="45" t="s">
        <v>1618</v>
      </c>
      <c r="E346" s="45"/>
      <c r="F346" s="45" t="s">
        <v>1249</v>
      </c>
      <c r="G346" s="45" t="s">
        <v>2040</v>
      </c>
      <c r="H346" s="45"/>
      <c r="I346" s="45">
        <v>2018</v>
      </c>
      <c r="J346" s="45" t="s">
        <v>1619</v>
      </c>
      <c r="K346" s="45"/>
      <c r="L346" s="45" t="s">
        <v>1620</v>
      </c>
      <c r="M346" s="45" t="s">
        <v>111</v>
      </c>
      <c r="N346" s="45"/>
      <c r="O346" s="45">
        <v>9781538650165</v>
      </c>
      <c r="P346" s="45" t="s">
        <v>32</v>
      </c>
      <c r="Q346" s="45" t="s">
        <v>32</v>
      </c>
      <c r="R346" s="45" t="s">
        <v>32</v>
      </c>
      <c r="S346" s="45">
        <v>1</v>
      </c>
      <c r="T346" s="45"/>
      <c r="U346" s="30"/>
      <c r="V346" s="30"/>
      <c r="W346" s="44" t="s">
        <v>32</v>
      </c>
    </row>
    <row r="347" spans="1:23" s="32" customFormat="1" ht="96">
      <c r="A347" s="28">
        <f t="shared" si="5"/>
        <v>342</v>
      </c>
      <c r="B347" s="55" t="s">
        <v>1621</v>
      </c>
      <c r="C347" s="45"/>
      <c r="D347" s="45" t="s">
        <v>1622</v>
      </c>
      <c r="E347" s="45"/>
      <c r="F347" s="45" t="s">
        <v>1249</v>
      </c>
      <c r="G347" s="45" t="s">
        <v>2041</v>
      </c>
      <c r="H347" s="45"/>
      <c r="I347" s="45">
        <v>2018</v>
      </c>
      <c r="J347" s="45" t="s">
        <v>1623</v>
      </c>
      <c r="K347" s="45"/>
      <c r="L347" s="45" t="s">
        <v>1624</v>
      </c>
      <c r="M347" s="45" t="s">
        <v>111</v>
      </c>
      <c r="N347" s="45"/>
      <c r="O347" s="45" t="s">
        <v>1625</v>
      </c>
      <c r="P347" s="45" t="s">
        <v>32</v>
      </c>
      <c r="Q347" s="45" t="s">
        <v>32</v>
      </c>
      <c r="R347" s="45" t="s">
        <v>32</v>
      </c>
      <c r="S347" s="45">
        <v>1</v>
      </c>
      <c r="T347" s="45"/>
      <c r="U347" s="30"/>
      <c r="V347" s="30"/>
      <c r="W347" s="44" t="s">
        <v>32</v>
      </c>
    </row>
    <row r="348" spans="1:23" s="32" customFormat="1" ht="144">
      <c r="A348" s="28">
        <f t="shared" si="5"/>
        <v>343</v>
      </c>
      <c r="B348" s="55" t="s">
        <v>1626</v>
      </c>
      <c r="C348" s="45"/>
      <c r="D348" s="45" t="s">
        <v>1627</v>
      </c>
      <c r="E348" s="45"/>
      <c r="F348" s="45" t="s">
        <v>1249</v>
      </c>
      <c r="G348" s="45" t="s">
        <v>2042</v>
      </c>
      <c r="H348" s="45"/>
      <c r="I348" s="45">
        <v>2018</v>
      </c>
      <c r="J348" s="45" t="s">
        <v>1628</v>
      </c>
      <c r="K348" s="45"/>
      <c r="L348" s="45" t="s">
        <v>1629</v>
      </c>
      <c r="M348" s="45" t="s">
        <v>35</v>
      </c>
      <c r="N348" s="45"/>
      <c r="O348" s="45" t="s">
        <v>32</v>
      </c>
      <c r="P348" s="45" t="s">
        <v>32</v>
      </c>
      <c r="Q348" s="45" t="s">
        <v>32</v>
      </c>
      <c r="R348" s="45" t="s">
        <v>32</v>
      </c>
      <c r="S348" s="45">
        <v>2</v>
      </c>
      <c r="T348" s="45"/>
      <c r="U348" s="30"/>
      <c r="V348" s="30"/>
      <c r="W348" s="44" t="s">
        <v>32</v>
      </c>
    </row>
    <row r="349" spans="1:23" s="32" customFormat="1" ht="108">
      <c r="A349" s="28">
        <f t="shared" si="5"/>
        <v>344</v>
      </c>
      <c r="B349" s="55" t="s">
        <v>1630</v>
      </c>
      <c r="C349" s="45"/>
      <c r="D349" s="45" t="s">
        <v>1631</v>
      </c>
      <c r="E349" s="45"/>
      <c r="F349" s="45" t="s">
        <v>1249</v>
      </c>
      <c r="G349" s="45" t="s">
        <v>1632</v>
      </c>
      <c r="H349" s="45"/>
      <c r="I349" s="45">
        <v>2018</v>
      </c>
      <c r="J349" s="45" t="s">
        <v>1633</v>
      </c>
      <c r="K349" s="45"/>
      <c r="L349" s="45" t="s">
        <v>1634</v>
      </c>
      <c r="M349" s="45" t="s">
        <v>35</v>
      </c>
      <c r="N349" s="45"/>
      <c r="O349" s="45" t="s">
        <v>32</v>
      </c>
      <c r="P349" s="45" t="s">
        <v>32</v>
      </c>
      <c r="Q349" s="45" t="s">
        <v>32</v>
      </c>
      <c r="R349" s="45" t="s">
        <v>32</v>
      </c>
      <c r="S349" s="45">
        <v>2</v>
      </c>
      <c r="T349" s="45"/>
      <c r="U349" s="30"/>
      <c r="V349" s="30"/>
      <c r="W349" s="44" t="s">
        <v>32</v>
      </c>
    </row>
    <row r="350" spans="1:23" s="32" customFormat="1" ht="84">
      <c r="A350" s="28">
        <f t="shared" si="5"/>
        <v>345</v>
      </c>
      <c r="B350" s="55" t="s">
        <v>1635</v>
      </c>
      <c r="C350" s="45"/>
      <c r="D350" s="45" t="s">
        <v>1636</v>
      </c>
      <c r="E350" s="45"/>
      <c r="F350" s="45" t="s">
        <v>1249</v>
      </c>
      <c r="G350" s="45" t="s">
        <v>2043</v>
      </c>
      <c r="H350" s="45"/>
      <c r="I350" s="45">
        <v>2018</v>
      </c>
      <c r="J350" s="45" t="s">
        <v>1637</v>
      </c>
      <c r="K350" s="45"/>
      <c r="L350" s="45" t="s">
        <v>1638</v>
      </c>
      <c r="M350" s="45" t="s">
        <v>111</v>
      </c>
      <c r="N350" s="45"/>
      <c r="O350" s="45"/>
      <c r="P350" s="45" t="s">
        <v>32</v>
      </c>
      <c r="Q350" s="45" t="s">
        <v>32</v>
      </c>
      <c r="R350" s="45" t="s">
        <v>32</v>
      </c>
      <c r="S350" s="45">
        <v>1</v>
      </c>
      <c r="T350" s="45"/>
      <c r="U350" s="30"/>
      <c r="V350" s="30"/>
      <c r="W350" s="44" t="s">
        <v>32</v>
      </c>
    </row>
    <row r="351" spans="1:23" s="32" customFormat="1" ht="84">
      <c r="A351" s="28">
        <f t="shared" si="5"/>
        <v>346</v>
      </c>
      <c r="B351" s="55" t="s">
        <v>1639</v>
      </c>
      <c r="C351" s="45"/>
      <c r="D351" s="45" t="s">
        <v>1640</v>
      </c>
      <c r="E351" s="45"/>
      <c r="F351" s="45" t="s">
        <v>1256</v>
      </c>
      <c r="G351" s="45" t="s">
        <v>2010</v>
      </c>
      <c r="H351" s="45"/>
      <c r="I351" s="45">
        <v>2018</v>
      </c>
      <c r="J351" s="45" t="s">
        <v>1641</v>
      </c>
      <c r="K351" s="45"/>
      <c r="L351" s="45" t="s">
        <v>1331</v>
      </c>
      <c r="M351" s="45" t="s">
        <v>35</v>
      </c>
      <c r="N351" s="45"/>
      <c r="O351" s="45" t="s">
        <v>32</v>
      </c>
      <c r="P351" s="45" t="s">
        <v>32</v>
      </c>
      <c r="Q351" s="45" t="s">
        <v>32</v>
      </c>
      <c r="R351" s="45" t="s">
        <v>32</v>
      </c>
      <c r="S351" s="45">
        <v>1</v>
      </c>
      <c r="T351" s="45" t="s">
        <v>1298</v>
      </c>
      <c r="U351" s="30"/>
      <c r="V351" s="30"/>
      <c r="W351" s="44" t="s">
        <v>32</v>
      </c>
    </row>
    <row r="352" spans="1:23" s="32" customFormat="1" ht="132">
      <c r="A352" s="28">
        <f t="shared" si="5"/>
        <v>347</v>
      </c>
      <c r="B352" s="55" t="s">
        <v>1642</v>
      </c>
      <c r="C352" s="45"/>
      <c r="D352" s="45" t="s">
        <v>1643</v>
      </c>
      <c r="E352" s="45"/>
      <c r="F352" s="45" t="s">
        <v>1256</v>
      </c>
      <c r="G352" s="45" t="s">
        <v>1644</v>
      </c>
      <c r="H352" s="45"/>
      <c r="I352" s="45">
        <v>2018</v>
      </c>
      <c r="J352" s="45" t="s">
        <v>1645</v>
      </c>
      <c r="K352" s="45"/>
      <c r="L352" s="45" t="s">
        <v>1646</v>
      </c>
      <c r="M352" s="45" t="s">
        <v>35</v>
      </c>
      <c r="N352" s="45"/>
      <c r="O352" s="45"/>
      <c r="P352" s="45" t="s">
        <v>32</v>
      </c>
      <c r="Q352" s="45" t="s">
        <v>32</v>
      </c>
      <c r="R352" s="45" t="s">
        <v>32</v>
      </c>
      <c r="S352" s="45">
        <v>2</v>
      </c>
      <c r="T352" s="45"/>
      <c r="U352" s="30"/>
      <c r="V352" s="30"/>
      <c r="W352" s="44" t="s">
        <v>32</v>
      </c>
    </row>
    <row r="353" spans="1:23" s="32" customFormat="1" ht="192">
      <c r="A353" s="28">
        <f t="shared" si="5"/>
        <v>348</v>
      </c>
      <c r="B353" s="45" t="s">
        <v>1647</v>
      </c>
      <c r="C353" s="45"/>
      <c r="D353" s="45" t="s">
        <v>1648</v>
      </c>
      <c r="E353" s="45"/>
      <c r="F353" s="45" t="s">
        <v>1256</v>
      </c>
      <c r="G353" s="45" t="s">
        <v>1649</v>
      </c>
      <c r="H353" s="45"/>
      <c r="I353" s="45">
        <v>2018</v>
      </c>
      <c r="J353" s="45" t="s">
        <v>1650</v>
      </c>
      <c r="K353" s="45"/>
      <c r="L353" s="45" t="s">
        <v>1331</v>
      </c>
      <c r="M353" s="45" t="s">
        <v>35</v>
      </c>
      <c r="N353" s="45"/>
      <c r="O353" s="45" t="s">
        <v>32</v>
      </c>
      <c r="P353" s="45" t="s">
        <v>32</v>
      </c>
      <c r="Q353" s="45" t="s">
        <v>32</v>
      </c>
      <c r="R353" s="45" t="s">
        <v>32</v>
      </c>
      <c r="S353" s="45">
        <v>2</v>
      </c>
      <c r="T353" s="45"/>
      <c r="U353" s="30"/>
      <c r="V353" s="30"/>
      <c r="W353" s="44" t="s">
        <v>32</v>
      </c>
    </row>
    <row r="354" spans="1:23" s="32" customFormat="1" ht="48">
      <c r="A354" s="28">
        <f t="shared" si="5"/>
        <v>349</v>
      </c>
      <c r="B354" s="55" t="s">
        <v>1651</v>
      </c>
      <c r="C354" s="45"/>
      <c r="D354" s="45" t="s">
        <v>1652</v>
      </c>
      <c r="E354" s="45"/>
      <c r="F354" s="45" t="s">
        <v>1256</v>
      </c>
      <c r="G354" s="45" t="s">
        <v>1653</v>
      </c>
      <c r="H354" s="45"/>
      <c r="I354" s="45">
        <v>2018</v>
      </c>
      <c r="J354" s="45" t="s">
        <v>1654</v>
      </c>
      <c r="K354" s="45"/>
      <c r="L354" s="45" t="s">
        <v>1655</v>
      </c>
      <c r="M354" s="45" t="s">
        <v>35</v>
      </c>
      <c r="N354" s="45"/>
      <c r="O354" s="45" t="s">
        <v>32</v>
      </c>
      <c r="P354" s="45" t="s">
        <v>32</v>
      </c>
      <c r="Q354" s="45" t="s">
        <v>32</v>
      </c>
      <c r="R354" s="45" t="s">
        <v>32</v>
      </c>
      <c r="S354" s="45">
        <v>2</v>
      </c>
      <c r="T354" s="45"/>
      <c r="U354" s="30"/>
      <c r="V354" s="30"/>
      <c r="W354" s="44" t="s">
        <v>32</v>
      </c>
    </row>
    <row r="355" spans="1:23" s="32" customFormat="1" ht="84">
      <c r="A355" s="28">
        <f t="shared" si="5"/>
        <v>350</v>
      </c>
      <c r="B355" s="55" t="s">
        <v>1213</v>
      </c>
      <c r="C355" s="45"/>
      <c r="D355" s="45" t="s">
        <v>1656</v>
      </c>
      <c r="E355" s="45"/>
      <c r="F355" s="45" t="s">
        <v>1256</v>
      </c>
      <c r="G355" s="45" t="s">
        <v>1657</v>
      </c>
      <c r="H355" s="45"/>
      <c r="I355" s="45">
        <v>2018</v>
      </c>
      <c r="J355" s="45" t="s">
        <v>1658</v>
      </c>
      <c r="K355" s="45"/>
      <c r="L355" s="45" t="s">
        <v>1659</v>
      </c>
      <c r="M355" s="45" t="s">
        <v>35</v>
      </c>
      <c r="N355" s="45"/>
      <c r="O355" s="45" t="s">
        <v>32</v>
      </c>
      <c r="P355" s="45" t="s">
        <v>32</v>
      </c>
      <c r="Q355" s="45" t="s">
        <v>32</v>
      </c>
      <c r="R355" s="45" t="s">
        <v>32</v>
      </c>
      <c r="S355" s="45">
        <v>1</v>
      </c>
      <c r="T355" s="45"/>
      <c r="U355" s="30"/>
      <c r="V355" s="30"/>
      <c r="W355" s="44" t="s">
        <v>32</v>
      </c>
    </row>
    <row r="356" spans="1:23" s="32" customFormat="1" ht="84">
      <c r="A356" s="28">
        <f t="shared" si="5"/>
        <v>351</v>
      </c>
      <c r="B356" s="55" t="s">
        <v>1202</v>
      </c>
      <c r="C356" s="45"/>
      <c r="D356" s="45" t="s">
        <v>1660</v>
      </c>
      <c r="E356" s="45"/>
      <c r="F356" s="45" t="s">
        <v>1256</v>
      </c>
      <c r="G356" s="45" t="s">
        <v>1657</v>
      </c>
      <c r="H356" s="45"/>
      <c r="I356" s="45">
        <v>2018</v>
      </c>
      <c r="J356" s="45" t="s">
        <v>1661</v>
      </c>
      <c r="K356" s="45"/>
      <c r="L356" s="45" t="s">
        <v>1659</v>
      </c>
      <c r="M356" s="45" t="s">
        <v>35</v>
      </c>
      <c r="N356" s="45"/>
      <c r="O356" s="45" t="s">
        <v>32</v>
      </c>
      <c r="P356" s="45" t="s">
        <v>32</v>
      </c>
      <c r="Q356" s="45" t="s">
        <v>32</v>
      </c>
      <c r="R356" s="45" t="s">
        <v>32</v>
      </c>
      <c r="S356" s="45">
        <v>1</v>
      </c>
      <c r="T356" s="45"/>
      <c r="U356" s="30"/>
      <c r="V356" s="30"/>
      <c r="W356" s="44" t="s">
        <v>32</v>
      </c>
    </row>
    <row r="357" spans="1:23" s="32" customFormat="1" ht="72">
      <c r="A357" s="28">
        <f t="shared" si="5"/>
        <v>352</v>
      </c>
      <c r="B357" s="55" t="s">
        <v>1662</v>
      </c>
      <c r="C357" s="45"/>
      <c r="D357" s="45" t="s">
        <v>1663</v>
      </c>
      <c r="E357" s="45"/>
      <c r="F357" s="45" t="s">
        <v>1256</v>
      </c>
      <c r="G357" s="45" t="s">
        <v>2009</v>
      </c>
      <c r="H357" s="45"/>
      <c r="I357" s="45">
        <v>2018</v>
      </c>
      <c r="J357" s="45" t="s">
        <v>1664</v>
      </c>
      <c r="K357" s="45"/>
      <c r="L357" s="45" t="s">
        <v>1665</v>
      </c>
      <c r="M357" s="45" t="s">
        <v>35</v>
      </c>
      <c r="N357" s="45" t="s">
        <v>1138</v>
      </c>
      <c r="O357" s="45" t="s">
        <v>32</v>
      </c>
      <c r="P357" s="45" t="s">
        <v>32</v>
      </c>
      <c r="Q357" s="45" t="s">
        <v>32</v>
      </c>
      <c r="R357" s="45" t="s">
        <v>32</v>
      </c>
      <c r="S357" s="45" t="s">
        <v>1310</v>
      </c>
      <c r="T357" s="45"/>
      <c r="U357" s="30"/>
      <c r="V357" s="30"/>
      <c r="W357" s="44" t="s">
        <v>32</v>
      </c>
    </row>
    <row r="358" spans="1:23" s="32" customFormat="1" ht="108">
      <c r="A358" s="28">
        <f t="shared" si="5"/>
        <v>353</v>
      </c>
      <c r="B358" s="55" t="s">
        <v>1666</v>
      </c>
      <c r="C358" s="45"/>
      <c r="D358" s="45" t="s">
        <v>1667</v>
      </c>
      <c r="E358" s="45"/>
      <c r="F358" s="45" t="s">
        <v>1256</v>
      </c>
      <c r="G358" s="45" t="s">
        <v>1668</v>
      </c>
      <c r="H358" s="45"/>
      <c r="I358" s="45">
        <v>2018</v>
      </c>
      <c r="J358" s="45" t="s">
        <v>1669</v>
      </c>
      <c r="K358" s="45"/>
      <c r="L358" s="45" t="s">
        <v>1655</v>
      </c>
      <c r="M358" s="45" t="s">
        <v>35</v>
      </c>
      <c r="N358" s="45"/>
      <c r="O358" s="45" t="s">
        <v>32</v>
      </c>
      <c r="P358" s="45" t="s">
        <v>32</v>
      </c>
      <c r="Q358" s="45" t="s">
        <v>32</v>
      </c>
      <c r="R358" s="45" t="s">
        <v>32</v>
      </c>
      <c r="S358" s="45">
        <v>1</v>
      </c>
      <c r="T358" s="45"/>
      <c r="U358" s="30"/>
      <c r="V358" s="30"/>
      <c r="W358" s="44" t="s">
        <v>32</v>
      </c>
    </row>
    <row r="359" spans="1:23" s="32" customFormat="1" ht="120">
      <c r="A359" s="28">
        <f t="shared" si="5"/>
        <v>354</v>
      </c>
      <c r="B359" s="55" t="s">
        <v>1670</v>
      </c>
      <c r="C359" s="45"/>
      <c r="D359" s="45" t="s">
        <v>1671</v>
      </c>
      <c r="E359" s="45"/>
      <c r="F359" s="45" t="s">
        <v>1256</v>
      </c>
      <c r="G359" s="45" t="s">
        <v>1672</v>
      </c>
      <c r="H359" s="45"/>
      <c r="I359" s="45">
        <v>2018</v>
      </c>
      <c r="J359" s="45" t="s">
        <v>1673</v>
      </c>
      <c r="K359" s="45"/>
      <c r="L359" s="45" t="s">
        <v>1674</v>
      </c>
      <c r="M359" s="45" t="s">
        <v>35</v>
      </c>
      <c r="N359" s="45" t="s">
        <v>1277</v>
      </c>
      <c r="O359" s="45" t="s">
        <v>32</v>
      </c>
      <c r="P359" s="45" t="s">
        <v>32</v>
      </c>
      <c r="Q359" s="45" t="s">
        <v>32</v>
      </c>
      <c r="R359" s="45" t="s">
        <v>32</v>
      </c>
      <c r="S359" s="45">
        <v>1</v>
      </c>
      <c r="T359" s="45"/>
      <c r="U359" s="30"/>
      <c r="V359" s="30"/>
      <c r="W359" s="44" t="s">
        <v>32</v>
      </c>
    </row>
    <row r="360" spans="1:23" s="32" customFormat="1" ht="120">
      <c r="A360" s="28">
        <f t="shared" si="5"/>
        <v>355</v>
      </c>
      <c r="B360" s="55" t="s">
        <v>1675</v>
      </c>
      <c r="C360" s="45"/>
      <c r="D360" s="45" t="s">
        <v>1676</v>
      </c>
      <c r="E360" s="45"/>
      <c r="F360" s="45" t="s">
        <v>1256</v>
      </c>
      <c r="G360" s="45" t="s">
        <v>1677</v>
      </c>
      <c r="H360" s="45"/>
      <c r="I360" s="45">
        <v>2018</v>
      </c>
      <c r="J360" s="45" t="s">
        <v>1678</v>
      </c>
      <c r="K360" s="45"/>
      <c r="L360" s="45" t="s">
        <v>1674</v>
      </c>
      <c r="M360" s="45" t="s">
        <v>35</v>
      </c>
      <c r="N360" s="45" t="s">
        <v>1277</v>
      </c>
      <c r="O360" s="45" t="s">
        <v>32</v>
      </c>
      <c r="P360" s="45" t="s">
        <v>32</v>
      </c>
      <c r="Q360" s="45" t="s">
        <v>32</v>
      </c>
      <c r="R360" s="45" t="s">
        <v>32</v>
      </c>
      <c r="S360" s="45">
        <v>1</v>
      </c>
      <c r="T360" s="45"/>
      <c r="U360" s="30"/>
      <c r="V360" s="30"/>
      <c r="W360" s="44" t="s">
        <v>32</v>
      </c>
    </row>
    <row r="361" spans="1:23" s="32" customFormat="1" ht="120">
      <c r="A361" s="28">
        <f t="shared" si="5"/>
        <v>356</v>
      </c>
      <c r="B361" s="55" t="s">
        <v>1679</v>
      </c>
      <c r="C361" s="45"/>
      <c r="D361" s="45" t="s">
        <v>1680</v>
      </c>
      <c r="E361" s="45"/>
      <c r="F361" s="45" t="s">
        <v>1256</v>
      </c>
      <c r="G361" s="45" t="s">
        <v>1677</v>
      </c>
      <c r="H361" s="45"/>
      <c r="I361" s="45">
        <v>2018</v>
      </c>
      <c r="J361" s="45" t="s">
        <v>1681</v>
      </c>
      <c r="K361" s="45"/>
      <c r="L361" s="45" t="s">
        <v>1674</v>
      </c>
      <c r="M361" s="45" t="s">
        <v>35</v>
      </c>
      <c r="N361" s="45" t="s">
        <v>1277</v>
      </c>
      <c r="O361" s="45" t="s">
        <v>32</v>
      </c>
      <c r="P361" s="45" t="s">
        <v>32</v>
      </c>
      <c r="Q361" s="45" t="s">
        <v>32</v>
      </c>
      <c r="R361" s="45" t="s">
        <v>32</v>
      </c>
      <c r="S361" s="45">
        <v>1</v>
      </c>
      <c r="T361" s="45"/>
      <c r="U361" s="30"/>
      <c r="V361" s="30"/>
      <c r="W361" s="44" t="s">
        <v>32</v>
      </c>
    </row>
    <row r="362" spans="1:23" s="32" customFormat="1" ht="72">
      <c r="A362" s="28">
        <f t="shared" si="5"/>
        <v>357</v>
      </c>
      <c r="B362" s="55" t="s">
        <v>1682</v>
      </c>
      <c r="C362" s="45"/>
      <c r="D362" s="45" t="s">
        <v>1683</v>
      </c>
      <c r="E362" s="45"/>
      <c r="F362" s="45" t="s">
        <v>1249</v>
      </c>
      <c r="G362" s="45" t="s">
        <v>1684</v>
      </c>
      <c r="H362" s="45"/>
      <c r="I362" s="45">
        <v>2018</v>
      </c>
      <c r="J362" s="45" t="s">
        <v>1685</v>
      </c>
      <c r="K362" s="45"/>
      <c r="L362" s="45"/>
      <c r="M362" s="45" t="s">
        <v>111</v>
      </c>
      <c r="N362" s="45"/>
      <c r="O362" s="45"/>
      <c r="P362" s="45" t="s">
        <v>32</v>
      </c>
      <c r="Q362" s="45" t="s">
        <v>32</v>
      </c>
      <c r="R362" s="45" t="s">
        <v>32</v>
      </c>
      <c r="S362" s="45">
        <v>1</v>
      </c>
      <c r="T362" s="45"/>
      <c r="U362" s="30"/>
      <c r="V362" s="30"/>
      <c r="W362" s="44" t="s">
        <v>32</v>
      </c>
    </row>
    <row r="363" spans="1:23" s="32" customFormat="1" ht="72">
      <c r="A363" s="28">
        <f t="shared" si="5"/>
        <v>358</v>
      </c>
      <c r="B363" s="55" t="s">
        <v>1686</v>
      </c>
      <c r="C363" s="45"/>
      <c r="D363" s="45" t="s">
        <v>1687</v>
      </c>
      <c r="E363" s="45"/>
      <c r="F363" s="45" t="s">
        <v>1249</v>
      </c>
      <c r="G363" s="45" t="s">
        <v>1684</v>
      </c>
      <c r="H363" s="45"/>
      <c r="I363" s="45">
        <v>2018</v>
      </c>
      <c r="J363" s="45" t="s">
        <v>1688</v>
      </c>
      <c r="K363" s="45"/>
      <c r="L363" s="45"/>
      <c r="M363" s="45" t="s">
        <v>111</v>
      </c>
      <c r="N363" s="45"/>
      <c r="O363" s="45"/>
      <c r="P363" s="45" t="s">
        <v>32</v>
      </c>
      <c r="Q363" s="45" t="s">
        <v>32</v>
      </c>
      <c r="R363" s="45" t="s">
        <v>32</v>
      </c>
      <c r="S363" s="45">
        <v>1</v>
      </c>
      <c r="T363" s="45"/>
      <c r="U363" s="30"/>
      <c r="V363" s="30"/>
      <c r="W363" s="44" t="s">
        <v>32</v>
      </c>
    </row>
    <row r="364" spans="1:23" s="32" customFormat="1" ht="84">
      <c r="A364" s="28">
        <f t="shared" si="5"/>
        <v>359</v>
      </c>
      <c r="B364" s="55" t="s">
        <v>1689</v>
      </c>
      <c r="C364" s="45"/>
      <c r="D364" s="45" t="s">
        <v>1690</v>
      </c>
      <c r="E364" s="45"/>
      <c r="F364" s="45" t="s">
        <v>1249</v>
      </c>
      <c r="G364" s="45" t="s">
        <v>1691</v>
      </c>
      <c r="H364" s="45"/>
      <c r="I364" s="45">
        <v>2018</v>
      </c>
      <c r="J364" s="45" t="s">
        <v>1692</v>
      </c>
      <c r="K364" s="45"/>
      <c r="L364" s="45"/>
      <c r="M364" s="45" t="s">
        <v>111</v>
      </c>
      <c r="N364" s="45"/>
      <c r="O364" s="45"/>
      <c r="P364" s="45" t="s">
        <v>32</v>
      </c>
      <c r="Q364" s="45" t="s">
        <v>32</v>
      </c>
      <c r="R364" s="45" t="s">
        <v>32</v>
      </c>
      <c r="S364" s="45">
        <v>1</v>
      </c>
      <c r="T364" s="45" t="s">
        <v>1298</v>
      </c>
      <c r="U364" s="30"/>
      <c r="V364" s="30"/>
      <c r="W364" s="44" t="s">
        <v>32</v>
      </c>
    </row>
    <row r="365" spans="1:23" s="32" customFormat="1" ht="108">
      <c r="A365" s="28">
        <f t="shared" si="5"/>
        <v>360</v>
      </c>
      <c r="B365" s="55" t="s">
        <v>1693</v>
      </c>
      <c r="C365" s="45"/>
      <c r="D365" s="45" t="s">
        <v>1694</v>
      </c>
      <c r="E365" s="45"/>
      <c r="F365" s="45" t="s">
        <v>1256</v>
      </c>
      <c r="G365" s="45" t="s">
        <v>1317</v>
      </c>
      <c r="H365" s="45"/>
      <c r="I365" s="45">
        <v>2018</v>
      </c>
      <c r="J365" s="45" t="s">
        <v>1695</v>
      </c>
      <c r="K365" s="45"/>
      <c r="L365" s="45" t="s">
        <v>1137</v>
      </c>
      <c r="M365" s="45" t="s">
        <v>35</v>
      </c>
      <c r="N365" s="45" t="s">
        <v>1138</v>
      </c>
      <c r="O365" s="45" t="s">
        <v>32</v>
      </c>
      <c r="P365" s="45" t="s">
        <v>32</v>
      </c>
      <c r="Q365" s="45" t="s">
        <v>32</v>
      </c>
      <c r="R365" s="45" t="s">
        <v>32</v>
      </c>
      <c r="S365" s="45" t="s">
        <v>1310</v>
      </c>
      <c r="T365" s="45"/>
      <c r="U365" s="30"/>
      <c r="V365" s="30"/>
      <c r="W365" s="44" t="s">
        <v>32</v>
      </c>
    </row>
    <row r="366" spans="1:23" s="32" customFormat="1" ht="108">
      <c r="A366" s="28">
        <f t="shared" si="5"/>
        <v>361</v>
      </c>
      <c r="B366" s="55" t="s">
        <v>1696</v>
      </c>
      <c r="C366" s="45"/>
      <c r="D366" s="45" t="s">
        <v>1697</v>
      </c>
      <c r="E366" s="45"/>
      <c r="F366" s="45" t="s">
        <v>1256</v>
      </c>
      <c r="G366" s="45" t="s">
        <v>1698</v>
      </c>
      <c r="H366" s="45"/>
      <c r="I366" s="45">
        <v>2018</v>
      </c>
      <c r="J366" s="45" t="s">
        <v>1699</v>
      </c>
      <c r="K366" s="45"/>
      <c r="L366" s="45" t="s">
        <v>1323</v>
      </c>
      <c r="M366" s="45" t="s">
        <v>35</v>
      </c>
      <c r="N366" s="45" t="s">
        <v>1212</v>
      </c>
      <c r="O366" s="45" t="s">
        <v>32</v>
      </c>
      <c r="P366" s="45" t="s">
        <v>32</v>
      </c>
      <c r="Q366" s="45" t="s">
        <v>32</v>
      </c>
      <c r="R366" s="45" t="s">
        <v>32</v>
      </c>
      <c r="S366" s="45">
        <v>1</v>
      </c>
      <c r="T366" s="45"/>
      <c r="U366" s="30"/>
      <c r="V366" s="30"/>
      <c r="W366" s="44" t="s">
        <v>32</v>
      </c>
    </row>
    <row r="367" spans="1:23" s="32" customFormat="1" ht="108">
      <c r="A367" s="28">
        <f t="shared" si="5"/>
        <v>362</v>
      </c>
      <c r="B367" s="55" t="s">
        <v>1700</v>
      </c>
      <c r="C367" s="45"/>
      <c r="D367" s="45" t="s">
        <v>1701</v>
      </c>
      <c r="E367" s="45"/>
      <c r="F367" s="45" t="s">
        <v>1249</v>
      </c>
      <c r="G367" s="45" t="s">
        <v>1702</v>
      </c>
      <c r="H367" s="45"/>
      <c r="I367" s="45">
        <v>2018</v>
      </c>
      <c r="J367" s="45" t="s">
        <v>1703</v>
      </c>
      <c r="K367" s="45"/>
      <c r="L367" s="45" t="s">
        <v>1556</v>
      </c>
      <c r="M367" s="45" t="s">
        <v>35</v>
      </c>
      <c r="N367" s="45"/>
      <c r="O367" s="45" t="s">
        <v>32</v>
      </c>
      <c r="P367" s="45" t="s">
        <v>32</v>
      </c>
      <c r="Q367" s="45" t="s">
        <v>32</v>
      </c>
      <c r="R367" s="45" t="s">
        <v>32</v>
      </c>
      <c r="S367" s="45">
        <v>1</v>
      </c>
      <c r="T367" s="45"/>
      <c r="U367" s="30"/>
      <c r="V367" s="30"/>
      <c r="W367" s="44" t="s">
        <v>32</v>
      </c>
    </row>
    <row r="368" spans="1:23" s="32" customFormat="1" ht="120">
      <c r="A368" s="28">
        <f t="shared" si="5"/>
        <v>363</v>
      </c>
      <c r="B368" s="55" t="s">
        <v>1704</v>
      </c>
      <c r="C368" s="45"/>
      <c r="D368" s="45" t="s">
        <v>1705</v>
      </c>
      <c r="E368" s="45"/>
      <c r="F368" s="45" t="s">
        <v>1249</v>
      </c>
      <c r="G368" s="45" t="s">
        <v>1706</v>
      </c>
      <c r="H368" s="45"/>
      <c r="I368" s="45">
        <v>2018</v>
      </c>
      <c r="J368" s="45" t="s">
        <v>1485</v>
      </c>
      <c r="K368" s="45"/>
      <c r="L368" s="45" t="s">
        <v>1574</v>
      </c>
      <c r="M368" s="45" t="s">
        <v>111</v>
      </c>
      <c r="N368" s="45"/>
      <c r="O368" s="45"/>
      <c r="P368" s="45" t="s">
        <v>32</v>
      </c>
      <c r="Q368" s="45" t="s">
        <v>32</v>
      </c>
      <c r="R368" s="45" t="s">
        <v>32</v>
      </c>
      <c r="S368" s="45">
        <v>1</v>
      </c>
      <c r="T368" s="45"/>
      <c r="U368" s="30"/>
      <c r="V368" s="30"/>
      <c r="W368" s="44" t="s">
        <v>32</v>
      </c>
    </row>
    <row r="369" spans="1:23" s="32" customFormat="1" ht="120">
      <c r="A369" s="28">
        <f t="shared" si="5"/>
        <v>364</v>
      </c>
      <c r="B369" s="55" t="s">
        <v>2018</v>
      </c>
      <c r="C369" s="45"/>
      <c r="D369" s="45" t="s">
        <v>1707</v>
      </c>
      <c r="E369" s="45"/>
      <c r="F369" s="45" t="s">
        <v>1249</v>
      </c>
      <c r="G369" s="45" t="s">
        <v>1708</v>
      </c>
      <c r="H369" s="45"/>
      <c r="I369" s="45">
        <v>2018</v>
      </c>
      <c r="J369" s="45" t="s">
        <v>1709</v>
      </c>
      <c r="K369" s="45"/>
      <c r="L369" s="45" t="s">
        <v>1710</v>
      </c>
      <c r="M369" s="45" t="s">
        <v>35</v>
      </c>
      <c r="N369" s="45" t="s">
        <v>1711</v>
      </c>
      <c r="O369" s="45" t="s">
        <v>32</v>
      </c>
      <c r="P369" s="45" t="s">
        <v>32</v>
      </c>
      <c r="Q369" s="45" t="s">
        <v>32</v>
      </c>
      <c r="R369" s="45" t="s">
        <v>32</v>
      </c>
      <c r="S369" s="45">
        <v>1</v>
      </c>
      <c r="T369" s="45"/>
      <c r="U369" s="30"/>
      <c r="V369" s="30"/>
      <c r="W369" s="44" t="s">
        <v>32</v>
      </c>
    </row>
    <row r="370" spans="1:23" s="32" customFormat="1" ht="120">
      <c r="A370" s="28">
        <f t="shared" si="5"/>
        <v>365</v>
      </c>
      <c r="B370" s="55" t="s">
        <v>1712</v>
      </c>
      <c r="C370" s="45"/>
      <c r="D370" s="45" t="s">
        <v>1713</v>
      </c>
      <c r="E370" s="45"/>
      <c r="F370" s="45" t="s">
        <v>1256</v>
      </c>
      <c r="G370" s="45" t="s">
        <v>1714</v>
      </c>
      <c r="H370" s="45"/>
      <c r="I370" s="45">
        <v>2018</v>
      </c>
      <c r="J370" s="45" t="s">
        <v>1715</v>
      </c>
      <c r="K370" s="45"/>
      <c r="L370" s="45" t="s">
        <v>1716</v>
      </c>
      <c r="M370" s="45" t="s">
        <v>35</v>
      </c>
      <c r="N370" s="45"/>
      <c r="O370" s="45" t="s">
        <v>32</v>
      </c>
      <c r="P370" s="45" t="s">
        <v>32</v>
      </c>
      <c r="Q370" s="45" t="s">
        <v>32</v>
      </c>
      <c r="R370" s="45" t="s">
        <v>32</v>
      </c>
      <c r="S370" s="45" t="s">
        <v>1310</v>
      </c>
      <c r="T370" s="45" t="s">
        <v>1298</v>
      </c>
      <c r="U370" s="30"/>
      <c r="V370" s="30"/>
      <c r="W370" s="44" t="s">
        <v>32</v>
      </c>
    </row>
    <row r="371" spans="1:23" s="32" customFormat="1" ht="72">
      <c r="A371" s="28">
        <f t="shared" si="5"/>
        <v>366</v>
      </c>
      <c r="B371" s="55" t="s">
        <v>2023</v>
      </c>
      <c r="C371" s="45"/>
      <c r="D371" s="45" t="s">
        <v>1717</v>
      </c>
      <c r="E371" s="45"/>
      <c r="F371" s="45" t="s">
        <v>1249</v>
      </c>
      <c r="G371" s="45" t="s">
        <v>1718</v>
      </c>
      <c r="H371" s="45"/>
      <c r="I371" s="45">
        <v>2018</v>
      </c>
      <c r="J371" s="45" t="s">
        <v>1719</v>
      </c>
      <c r="K371" s="45"/>
      <c r="L371" s="45" t="s">
        <v>1720</v>
      </c>
      <c r="M371" s="45" t="s">
        <v>35</v>
      </c>
      <c r="N371" s="45"/>
      <c r="O371" s="45" t="s">
        <v>32</v>
      </c>
      <c r="P371" s="45" t="s">
        <v>32</v>
      </c>
      <c r="Q371" s="45" t="s">
        <v>32</v>
      </c>
      <c r="R371" s="45" t="s">
        <v>32</v>
      </c>
      <c r="S371" s="45" t="s">
        <v>1310</v>
      </c>
      <c r="T371" s="45"/>
      <c r="U371" s="30"/>
      <c r="V371" s="30"/>
      <c r="W371" s="44" t="s">
        <v>32</v>
      </c>
    </row>
    <row r="372" spans="1:23" s="32" customFormat="1" ht="96">
      <c r="A372" s="28">
        <f t="shared" si="5"/>
        <v>367</v>
      </c>
      <c r="B372" s="55" t="s">
        <v>1721</v>
      </c>
      <c r="C372" s="45"/>
      <c r="D372" s="45" t="s">
        <v>1722</v>
      </c>
      <c r="E372" s="45"/>
      <c r="F372" s="45" t="s">
        <v>1256</v>
      </c>
      <c r="G372" s="45" t="s">
        <v>1723</v>
      </c>
      <c r="H372" s="45"/>
      <c r="I372" s="45">
        <v>2018</v>
      </c>
      <c r="J372" s="45" t="s">
        <v>1724</v>
      </c>
      <c r="K372" s="45"/>
      <c r="L372" s="45" t="s">
        <v>1725</v>
      </c>
      <c r="M372" s="45" t="s">
        <v>35</v>
      </c>
      <c r="N372" s="45" t="s">
        <v>1726</v>
      </c>
      <c r="O372" s="45" t="s">
        <v>32</v>
      </c>
      <c r="P372" s="45" t="s">
        <v>32</v>
      </c>
      <c r="Q372" s="45" t="s">
        <v>32</v>
      </c>
      <c r="R372" s="45" t="s">
        <v>32</v>
      </c>
      <c r="S372" s="45">
        <v>1</v>
      </c>
      <c r="T372" s="45"/>
      <c r="U372" s="30"/>
      <c r="V372" s="30"/>
      <c r="W372" s="44" t="s">
        <v>32</v>
      </c>
    </row>
    <row r="373" spans="1:23" s="32" customFormat="1" ht="96">
      <c r="A373" s="28">
        <f t="shared" si="5"/>
        <v>368</v>
      </c>
      <c r="B373" s="55" t="s">
        <v>1727</v>
      </c>
      <c r="C373" s="45"/>
      <c r="D373" s="45" t="s">
        <v>1728</v>
      </c>
      <c r="E373" s="45"/>
      <c r="F373" s="45" t="s">
        <v>1256</v>
      </c>
      <c r="G373" s="45" t="s">
        <v>1723</v>
      </c>
      <c r="H373" s="45"/>
      <c r="I373" s="45">
        <v>2018</v>
      </c>
      <c r="J373" s="45" t="s">
        <v>1729</v>
      </c>
      <c r="K373" s="45"/>
      <c r="L373" s="45" t="s">
        <v>1725</v>
      </c>
      <c r="M373" s="45" t="s">
        <v>35</v>
      </c>
      <c r="N373" s="45" t="s">
        <v>1726</v>
      </c>
      <c r="O373" s="45" t="s">
        <v>32</v>
      </c>
      <c r="P373" s="45" t="s">
        <v>32</v>
      </c>
      <c r="Q373" s="45" t="s">
        <v>32</v>
      </c>
      <c r="R373" s="45" t="s">
        <v>32</v>
      </c>
      <c r="S373" s="45">
        <v>1</v>
      </c>
      <c r="T373" s="45"/>
      <c r="U373" s="30"/>
      <c r="V373" s="30"/>
      <c r="W373" s="44" t="s">
        <v>32</v>
      </c>
    </row>
    <row r="374" spans="1:23" s="32" customFormat="1" ht="84">
      <c r="A374" s="28">
        <f t="shared" si="5"/>
        <v>369</v>
      </c>
      <c r="B374" s="55" t="s">
        <v>1730</v>
      </c>
      <c r="C374" s="45"/>
      <c r="D374" s="45" t="s">
        <v>1731</v>
      </c>
      <c r="E374" s="45"/>
      <c r="F374" s="45" t="s">
        <v>1256</v>
      </c>
      <c r="G374" s="45" t="s">
        <v>1732</v>
      </c>
      <c r="H374" s="45"/>
      <c r="I374" s="45">
        <v>2018</v>
      </c>
      <c r="J374" s="45" t="s">
        <v>1733</v>
      </c>
      <c r="K374" s="45"/>
      <c r="L374" s="45" t="s">
        <v>1734</v>
      </c>
      <c r="M374" s="45" t="s">
        <v>35</v>
      </c>
      <c r="N374" s="45" t="s">
        <v>1138</v>
      </c>
      <c r="O374" s="45" t="s">
        <v>32</v>
      </c>
      <c r="P374" s="45" t="s">
        <v>32</v>
      </c>
      <c r="Q374" s="45" t="s">
        <v>32</v>
      </c>
      <c r="R374" s="45" t="s">
        <v>32</v>
      </c>
      <c r="S374" s="45" t="s">
        <v>1310</v>
      </c>
      <c r="T374" s="45"/>
      <c r="U374" s="30"/>
      <c r="V374" s="30"/>
      <c r="W374" s="44" t="s">
        <v>32</v>
      </c>
    </row>
    <row r="375" spans="1:23" s="32" customFormat="1" ht="84">
      <c r="A375" s="28">
        <f t="shared" si="5"/>
        <v>370</v>
      </c>
      <c r="B375" s="55" t="s">
        <v>1735</v>
      </c>
      <c r="C375" s="45"/>
      <c r="D375" s="45" t="s">
        <v>1736</v>
      </c>
      <c r="E375" s="45"/>
      <c r="F375" s="45" t="s">
        <v>1256</v>
      </c>
      <c r="G375" s="45" t="s">
        <v>1737</v>
      </c>
      <c r="H375" s="45"/>
      <c r="I375" s="45">
        <v>2018</v>
      </c>
      <c r="J375" s="45" t="s">
        <v>1738</v>
      </c>
      <c r="K375" s="45"/>
      <c r="L375" s="45" t="s">
        <v>1734</v>
      </c>
      <c r="M375" s="45" t="s">
        <v>35</v>
      </c>
      <c r="N375" s="45" t="s">
        <v>1138</v>
      </c>
      <c r="O375" s="45" t="s">
        <v>32</v>
      </c>
      <c r="P375" s="45" t="s">
        <v>32</v>
      </c>
      <c r="Q375" s="45" t="s">
        <v>32</v>
      </c>
      <c r="R375" s="45" t="s">
        <v>32</v>
      </c>
      <c r="S375" s="45" t="s">
        <v>1310</v>
      </c>
      <c r="T375" s="45"/>
      <c r="U375" s="30"/>
      <c r="V375" s="30"/>
      <c r="W375" s="44" t="s">
        <v>32</v>
      </c>
    </row>
    <row r="376" spans="1:23" s="32" customFormat="1" ht="84">
      <c r="A376" s="28">
        <f t="shared" si="5"/>
        <v>371</v>
      </c>
      <c r="B376" s="55" t="s">
        <v>1739</v>
      </c>
      <c r="C376" s="45"/>
      <c r="D376" s="45" t="s">
        <v>1740</v>
      </c>
      <c r="E376" s="45"/>
      <c r="F376" s="45" t="s">
        <v>1256</v>
      </c>
      <c r="G376" s="45" t="s">
        <v>1732</v>
      </c>
      <c r="H376" s="45"/>
      <c r="I376" s="45">
        <v>2018</v>
      </c>
      <c r="J376" s="45" t="s">
        <v>1741</v>
      </c>
      <c r="K376" s="45"/>
      <c r="L376" s="45" t="s">
        <v>1734</v>
      </c>
      <c r="M376" s="45" t="s">
        <v>35</v>
      </c>
      <c r="N376" s="45" t="s">
        <v>1138</v>
      </c>
      <c r="O376" s="45" t="s">
        <v>32</v>
      </c>
      <c r="P376" s="45" t="s">
        <v>32</v>
      </c>
      <c r="Q376" s="45" t="s">
        <v>32</v>
      </c>
      <c r="R376" s="45" t="s">
        <v>32</v>
      </c>
      <c r="S376" s="45" t="s">
        <v>1310</v>
      </c>
      <c r="T376" s="45"/>
      <c r="U376" s="30"/>
      <c r="V376" s="30"/>
      <c r="W376" s="44" t="s">
        <v>32</v>
      </c>
    </row>
    <row r="377" spans="1:23" s="32" customFormat="1" ht="144">
      <c r="A377" s="28">
        <f t="shared" si="5"/>
        <v>372</v>
      </c>
      <c r="B377" s="55" t="s">
        <v>1742</v>
      </c>
      <c r="C377" s="45"/>
      <c r="D377" s="45" t="s">
        <v>1743</v>
      </c>
      <c r="E377" s="45"/>
      <c r="F377" s="45" t="s">
        <v>1249</v>
      </c>
      <c r="G377" s="45" t="s">
        <v>1744</v>
      </c>
      <c r="H377" s="45"/>
      <c r="I377" s="45">
        <v>2018</v>
      </c>
      <c r="J377" s="45" t="s">
        <v>1745</v>
      </c>
      <c r="K377" s="45"/>
      <c r="L377" s="45" t="s">
        <v>1746</v>
      </c>
      <c r="M377" s="45" t="s">
        <v>35</v>
      </c>
      <c r="N377" s="45"/>
      <c r="O377" s="45" t="s">
        <v>32</v>
      </c>
      <c r="P377" s="45" t="s">
        <v>32</v>
      </c>
      <c r="Q377" s="45" t="s">
        <v>32</v>
      </c>
      <c r="R377" s="45" t="s">
        <v>32</v>
      </c>
      <c r="S377" s="45">
        <v>2</v>
      </c>
      <c r="T377" s="45"/>
      <c r="U377" s="30"/>
      <c r="V377" s="30"/>
      <c r="W377" s="44" t="s">
        <v>32</v>
      </c>
    </row>
    <row r="378" spans="1:23" s="32" customFormat="1" ht="144">
      <c r="A378" s="28">
        <f t="shared" si="5"/>
        <v>373</v>
      </c>
      <c r="B378" s="55" t="s">
        <v>1747</v>
      </c>
      <c r="C378" s="45"/>
      <c r="D378" s="45" t="s">
        <v>1748</v>
      </c>
      <c r="E378" s="45"/>
      <c r="F378" s="45" t="s">
        <v>1249</v>
      </c>
      <c r="G378" s="45" t="s">
        <v>1744</v>
      </c>
      <c r="H378" s="45"/>
      <c r="I378" s="45">
        <v>2018</v>
      </c>
      <c r="J378" s="45" t="s">
        <v>1749</v>
      </c>
      <c r="K378" s="45"/>
      <c r="L378" s="45" t="s">
        <v>1750</v>
      </c>
      <c r="M378" s="45" t="s">
        <v>35</v>
      </c>
      <c r="N378" s="45"/>
      <c r="O378" s="45" t="s">
        <v>32</v>
      </c>
      <c r="P378" s="45" t="s">
        <v>32</v>
      </c>
      <c r="Q378" s="45" t="s">
        <v>32</v>
      </c>
      <c r="R378" s="45" t="s">
        <v>32</v>
      </c>
      <c r="S378" s="45">
        <v>2</v>
      </c>
      <c r="T378" s="45"/>
      <c r="U378" s="30"/>
      <c r="V378" s="30"/>
      <c r="W378" s="44" t="s">
        <v>32</v>
      </c>
    </row>
    <row r="379" spans="1:23" s="32" customFormat="1" ht="120">
      <c r="A379" s="28">
        <f t="shared" si="5"/>
        <v>374</v>
      </c>
      <c r="B379" s="55" t="s">
        <v>1751</v>
      </c>
      <c r="C379" s="45"/>
      <c r="D379" s="45" t="s">
        <v>1752</v>
      </c>
      <c r="E379" s="45"/>
      <c r="F379" s="45" t="s">
        <v>1249</v>
      </c>
      <c r="G379" s="45" t="s">
        <v>1753</v>
      </c>
      <c r="H379" s="45"/>
      <c r="I379" s="45">
        <v>2018</v>
      </c>
      <c r="J379" s="45" t="s">
        <v>1754</v>
      </c>
      <c r="K379" s="45"/>
      <c r="L379" s="45" t="s">
        <v>1716</v>
      </c>
      <c r="M379" s="45" t="s">
        <v>35</v>
      </c>
      <c r="N379" s="45"/>
      <c r="O379" s="45" t="s">
        <v>32</v>
      </c>
      <c r="P379" s="45" t="s">
        <v>32</v>
      </c>
      <c r="Q379" s="45" t="s">
        <v>32</v>
      </c>
      <c r="R379" s="45" t="s">
        <v>32</v>
      </c>
      <c r="S379" s="45">
        <v>2</v>
      </c>
      <c r="T379" s="45" t="s">
        <v>1298</v>
      </c>
      <c r="U379" s="30"/>
      <c r="V379" s="30"/>
      <c r="W379" s="44" t="s">
        <v>32</v>
      </c>
    </row>
    <row r="380" spans="1:23" s="32" customFormat="1" ht="144">
      <c r="A380" s="28">
        <f t="shared" si="5"/>
        <v>375</v>
      </c>
      <c r="B380" s="55" t="s">
        <v>1755</v>
      </c>
      <c r="C380" s="45"/>
      <c r="D380" s="45" t="s">
        <v>1756</v>
      </c>
      <c r="E380" s="45"/>
      <c r="F380" s="45" t="s">
        <v>1249</v>
      </c>
      <c r="G380" s="45" t="s">
        <v>1757</v>
      </c>
      <c r="H380" s="45"/>
      <c r="I380" s="45">
        <v>2018</v>
      </c>
      <c r="J380" s="45" t="s">
        <v>1738</v>
      </c>
      <c r="K380" s="45"/>
      <c r="L380" s="45" t="s">
        <v>1750</v>
      </c>
      <c r="M380" s="45" t="s">
        <v>35</v>
      </c>
      <c r="N380" s="45"/>
      <c r="O380" s="45" t="s">
        <v>32</v>
      </c>
      <c r="P380" s="45" t="s">
        <v>32</v>
      </c>
      <c r="Q380" s="45" t="s">
        <v>32</v>
      </c>
      <c r="R380" s="45" t="s">
        <v>32</v>
      </c>
      <c r="S380" s="45">
        <v>2</v>
      </c>
      <c r="T380" s="45"/>
      <c r="U380" s="30"/>
      <c r="V380" s="30"/>
      <c r="W380" s="44" t="s">
        <v>32</v>
      </c>
    </row>
    <row r="381" spans="1:23" s="32" customFormat="1" ht="144">
      <c r="A381" s="28">
        <f t="shared" si="5"/>
        <v>376</v>
      </c>
      <c r="B381" s="55" t="s">
        <v>1758</v>
      </c>
      <c r="C381" s="45"/>
      <c r="D381" s="45" t="s">
        <v>1759</v>
      </c>
      <c r="E381" s="45"/>
      <c r="F381" s="45" t="s">
        <v>1249</v>
      </c>
      <c r="G381" s="45" t="s">
        <v>1757</v>
      </c>
      <c r="H381" s="45"/>
      <c r="I381" s="45">
        <v>2018</v>
      </c>
      <c r="J381" s="45" t="s">
        <v>1760</v>
      </c>
      <c r="K381" s="45"/>
      <c r="L381" s="45" t="s">
        <v>1750</v>
      </c>
      <c r="M381" s="45" t="s">
        <v>35</v>
      </c>
      <c r="N381" s="45"/>
      <c r="O381" s="45" t="s">
        <v>32</v>
      </c>
      <c r="P381" s="45" t="s">
        <v>32</v>
      </c>
      <c r="Q381" s="45" t="s">
        <v>32</v>
      </c>
      <c r="R381" s="45" t="s">
        <v>32</v>
      </c>
      <c r="S381" s="45">
        <v>2</v>
      </c>
      <c r="T381" s="45"/>
      <c r="U381" s="30"/>
      <c r="V381" s="30"/>
      <c r="W381" s="44" t="s">
        <v>32</v>
      </c>
    </row>
    <row r="382" spans="1:23" s="32" customFormat="1" ht="108">
      <c r="A382" s="28">
        <f t="shared" si="5"/>
        <v>377</v>
      </c>
      <c r="B382" s="55" t="s">
        <v>1761</v>
      </c>
      <c r="C382" s="45"/>
      <c r="D382" s="45" t="s">
        <v>1762</v>
      </c>
      <c r="E382" s="45"/>
      <c r="F382" s="45" t="s">
        <v>1256</v>
      </c>
      <c r="G382" s="45" t="s">
        <v>1763</v>
      </c>
      <c r="H382" s="45"/>
      <c r="I382" s="45">
        <v>2018</v>
      </c>
      <c r="J382" s="45" t="s">
        <v>1764</v>
      </c>
      <c r="K382" s="45"/>
      <c r="L382" s="45" t="s">
        <v>1765</v>
      </c>
      <c r="M382" s="45" t="s">
        <v>35</v>
      </c>
      <c r="N382" s="45" t="s">
        <v>1138</v>
      </c>
      <c r="O382" s="45" t="s">
        <v>32</v>
      </c>
      <c r="P382" s="45" t="s">
        <v>32</v>
      </c>
      <c r="Q382" s="45" t="s">
        <v>32</v>
      </c>
      <c r="R382" s="45" t="s">
        <v>32</v>
      </c>
      <c r="S382" s="45">
        <v>1</v>
      </c>
      <c r="T382" s="45"/>
      <c r="U382" s="30"/>
      <c r="V382" s="30"/>
      <c r="W382" s="44" t="s">
        <v>32</v>
      </c>
    </row>
    <row r="383" spans="1:23" s="32" customFormat="1" ht="156">
      <c r="A383" s="28">
        <f t="shared" si="5"/>
        <v>378</v>
      </c>
      <c r="B383" s="154" t="s">
        <v>1766</v>
      </c>
      <c r="C383" s="45"/>
      <c r="D383" s="45" t="s">
        <v>1767</v>
      </c>
      <c r="E383" s="45"/>
      <c r="F383" s="45" t="s">
        <v>1256</v>
      </c>
      <c r="G383" s="45" t="s">
        <v>1768</v>
      </c>
      <c r="H383" s="45"/>
      <c r="I383" s="45">
        <v>2018</v>
      </c>
      <c r="J383" s="45" t="s">
        <v>1769</v>
      </c>
      <c r="K383" s="45"/>
      <c r="L383" s="45" t="s">
        <v>1770</v>
      </c>
      <c r="M383" s="45" t="s">
        <v>35</v>
      </c>
      <c r="N383" s="45"/>
      <c r="O383" s="45" t="s">
        <v>1212</v>
      </c>
      <c r="P383" s="45" t="s">
        <v>32</v>
      </c>
      <c r="Q383" s="45" t="s">
        <v>32</v>
      </c>
      <c r="R383" s="45" t="s">
        <v>32</v>
      </c>
      <c r="S383" s="45">
        <v>1</v>
      </c>
      <c r="T383" s="45"/>
      <c r="U383" s="30"/>
      <c r="V383" s="30"/>
      <c r="W383" s="44" t="s">
        <v>32</v>
      </c>
    </row>
    <row r="384" spans="1:23" s="32" customFormat="1" ht="48">
      <c r="A384" s="28">
        <f t="shared" si="5"/>
        <v>379</v>
      </c>
      <c r="B384" s="55" t="s">
        <v>944</v>
      </c>
      <c r="C384" s="45"/>
      <c r="D384" s="45" t="s">
        <v>1771</v>
      </c>
      <c r="E384" s="45"/>
      <c r="F384" s="45" t="s">
        <v>1256</v>
      </c>
      <c r="G384" s="45" t="s">
        <v>1772</v>
      </c>
      <c r="H384" s="45"/>
      <c r="I384" s="45">
        <v>2018</v>
      </c>
      <c r="J384" s="45" t="s">
        <v>1773</v>
      </c>
      <c r="K384" s="45"/>
      <c r="L384" s="45" t="s">
        <v>1774</v>
      </c>
      <c r="M384" s="45" t="s">
        <v>35</v>
      </c>
      <c r="N384" s="45" t="s">
        <v>1775</v>
      </c>
      <c r="O384" s="45" t="s">
        <v>32</v>
      </c>
      <c r="P384" s="45" t="s">
        <v>32</v>
      </c>
      <c r="Q384" s="45" t="s">
        <v>32</v>
      </c>
      <c r="R384" s="45" t="s">
        <v>32</v>
      </c>
      <c r="S384" s="45">
        <v>1</v>
      </c>
      <c r="T384" s="45"/>
      <c r="U384" s="30"/>
      <c r="V384" s="30"/>
      <c r="W384" s="44" t="s">
        <v>32</v>
      </c>
    </row>
    <row r="385" spans="1:23" s="32" customFormat="1" ht="48">
      <c r="A385" s="28">
        <f t="shared" si="5"/>
        <v>380</v>
      </c>
      <c r="B385" s="55" t="s">
        <v>472</v>
      </c>
      <c r="C385" s="45"/>
      <c r="D385" s="45" t="s">
        <v>1776</v>
      </c>
      <c r="E385" s="45"/>
      <c r="F385" s="45" t="s">
        <v>1256</v>
      </c>
      <c r="G385" s="45" t="s">
        <v>1777</v>
      </c>
      <c r="H385" s="45"/>
      <c r="I385" s="45">
        <v>2018</v>
      </c>
      <c r="J385" s="45" t="s">
        <v>1778</v>
      </c>
      <c r="K385" s="45"/>
      <c r="L385" s="45" t="s">
        <v>1355</v>
      </c>
      <c r="M385" s="45" t="s">
        <v>111</v>
      </c>
      <c r="N385" s="45"/>
      <c r="O385" s="45"/>
      <c r="P385" s="45" t="s">
        <v>32</v>
      </c>
      <c r="Q385" s="45" t="s">
        <v>32</v>
      </c>
      <c r="R385" s="45" t="s">
        <v>32</v>
      </c>
      <c r="S385" s="45">
        <v>1</v>
      </c>
      <c r="T385" s="45" t="s">
        <v>1298</v>
      </c>
      <c r="U385" s="30"/>
      <c r="V385" s="30"/>
      <c r="W385" s="44" t="s">
        <v>32</v>
      </c>
    </row>
    <row r="386" spans="1:23" s="32" customFormat="1" ht="96">
      <c r="A386" s="28">
        <f aca="true" t="shared" si="6" ref="A386:A427">A385+1</f>
        <v>381</v>
      </c>
      <c r="B386" s="55" t="s">
        <v>1779</v>
      </c>
      <c r="C386" s="45"/>
      <c r="D386" s="45" t="s">
        <v>1780</v>
      </c>
      <c r="E386" s="45"/>
      <c r="F386" s="45" t="s">
        <v>1249</v>
      </c>
      <c r="G386" s="45" t="s">
        <v>1781</v>
      </c>
      <c r="H386" s="45"/>
      <c r="I386" s="45">
        <v>2018</v>
      </c>
      <c r="J386" s="45" t="s">
        <v>1782</v>
      </c>
      <c r="K386" s="45"/>
      <c r="L386" s="45" t="s">
        <v>1783</v>
      </c>
      <c r="M386" s="45" t="s">
        <v>111</v>
      </c>
      <c r="N386" s="45"/>
      <c r="O386" s="45"/>
      <c r="P386" s="45" t="s">
        <v>32</v>
      </c>
      <c r="Q386" s="45" t="s">
        <v>32</v>
      </c>
      <c r="R386" s="45" t="s">
        <v>32</v>
      </c>
      <c r="S386" s="45">
        <v>1</v>
      </c>
      <c r="T386" s="45"/>
      <c r="U386" s="30"/>
      <c r="V386" s="30"/>
      <c r="W386" s="44" t="s">
        <v>32</v>
      </c>
    </row>
    <row r="387" spans="1:23" s="32" customFormat="1" ht="228">
      <c r="A387" s="28">
        <f t="shared" si="6"/>
        <v>382</v>
      </c>
      <c r="B387" s="55" t="s">
        <v>1104</v>
      </c>
      <c r="C387" s="45"/>
      <c r="D387" s="45" t="s">
        <v>1784</v>
      </c>
      <c r="E387" s="45"/>
      <c r="F387" s="45" t="s">
        <v>1256</v>
      </c>
      <c r="G387" s="45" t="s">
        <v>1785</v>
      </c>
      <c r="H387" s="45"/>
      <c r="I387" s="45">
        <v>2018</v>
      </c>
      <c r="J387" s="45" t="s">
        <v>1786</v>
      </c>
      <c r="K387" s="45"/>
      <c r="L387" s="45" t="s">
        <v>1787</v>
      </c>
      <c r="M387" s="45" t="s">
        <v>35</v>
      </c>
      <c r="N387" s="45" t="s">
        <v>1596</v>
      </c>
      <c r="O387" s="45" t="s">
        <v>32</v>
      </c>
      <c r="P387" s="45" t="s">
        <v>32</v>
      </c>
      <c r="Q387" s="45" t="s">
        <v>32</v>
      </c>
      <c r="R387" s="45" t="s">
        <v>32</v>
      </c>
      <c r="S387" s="45">
        <v>1</v>
      </c>
      <c r="T387" s="45"/>
      <c r="U387" s="30"/>
      <c r="V387" s="30"/>
      <c r="W387" s="44" t="s">
        <v>32</v>
      </c>
    </row>
    <row r="388" spans="1:23" s="32" customFormat="1" ht="84">
      <c r="A388" s="28">
        <f t="shared" si="6"/>
        <v>383</v>
      </c>
      <c r="B388" s="55" t="s">
        <v>1104</v>
      </c>
      <c r="C388" s="45"/>
      <c r="D388" s="45" t="s">
        <v>1788</v>
      </c>
      <c r="E388" s="45"/>
      <c r="F388" s="45" t="s">
        <v>1256</v>
      </c>
      <c r="G388" s="45" t="s">
        <v>2010</v>
      </c>
      <c r="H388" s="45"/>
      <c r="I388" s="45">
        <v>2018</v>
      </c>
      <c r="J388" s="45" t="s">
        <v>1789</v>
      </c>
      <c r="K388" s="45"/>
      <c r="L388" s="45" t="s">
        <v>1787</v>
      </c>
      <c r="M388" s="45" t="s">
        <v>35</v>
      </c>
      <c r="N388" s="45"/>
      <c r="O388" s="45" t="s">
        <v>1790</v>
      </c>
      <c r="P388" s="45" t="s">
        <v>32</v>
      </c>
      <c r="Q388" s="45" t="s">
        <v>32</v>
      </c>
      <c r="R388" s="45" t="s">
        <v>32</v>
      </c>
      <c r="S388" s="45">
        <v>1</v>
      </c>
      <c r="T388" s="45" t="s">
        <v>1298</v>
      </c>
      <c r="U388" s="30"/>
      <c r="V388" s="30"/>
      <c r="W388" s="44" t="s">
        <v>32</v>
      </c>
    </row>
    <row r="389" spans="1:23" s="32" customFormat="1" ht="96">
      <c r="A389" s="28">
        <f t="shared" si="6"/>
        <v>384</v>
      </c>
      <c r="B389" s="55" t="s">
        <v>1779</v>
      </c>
      <c r="C389" s="45"/>
      <c r="D389" s="45" t="s">
        <v>1791</v>
      </c>
      <c r="E389" s="45"/>
      <c r="F389" s="45" t="s">
        <v>1249</v>
      </c>
      <c r="G389" s="45" t="s">
        <v>1792</v>
      </c>
      <c r="H389" s="45"/>
      <c r="I389" s="45">
        <v>2018</v>
      </c>
      <c r="J389" s="45" t="s">
        <v>1793</v>
      </c>
      <c r="K389" s="45"/>
      <c r="L389" s="45" t="s">
        <v>1794</v>
      </c>
      <c r="M389" s="45" t="s">
        <v>111</v>
      </c>
      <c r="N389" s="45"/>
      <c r="O389" s="45"/>
      <c r="P389" s="45" t="s">
        <v>32</v>
      </c>
      <c r="Q389" s="45" t="s">
        <v>32</v>
      </c>
      <c r="R389" s="45" t="s">
        <v>32</v>
      </c>
      <c r="S389" s="45">
        <v>1</v>
      </c>
      <c r="T389" s="45"/>
      <c r="U389" s="30"/>
      <c r="V389" s="30"/>
      <c r="W389" s="44" t="s">
        <v>32</v>
      </c>
    </row>
    <row r="390" spans="1:23" s="49" customFormat="1" ht="60">
      <c r="A390" s="28">
        <f t="shared" si="6"/>
        <v>385</v>
      </c>
      <c r="B390" s="55" t="s">
        <v>1795</v>
      </c>
      <c r="C390" s="45"/>
      <c r="D390" s="45" t="s">
        <v>1796</v>
      </c>
      <c r="E390" s="45"/>
      <c r="F390" s="45" t="s">
        <v>1249</v>
      </c>
      <c r="G390" s="45" t="s">
        <v>1797</v>
      </c>
      <c r="H390" s="45"/>
      <c r="I390" s="45">
        <v>2018</v>
      </c>
      <c r="J390" s="45" t="s">
        <v>1798</v>
      </c>
      <c r="K390" s="45"/>
      <c r="L390" s="45" t="s">
        <v>1365</v>
      </c>
      <c r="M390" s="45" t="s">
        <v>35</v>
      </c>
      <c r="N390" s="45"/>
      <c r="O390" s="45" t="s">
        <v>32</v>
      </c>
      <c r="P390" s="45" t="s">
        <v>32</v>
      </c>
      <c r="Q390" s="45" t="s">
        <v>32</v>
      </c>
      <c r="R390" s="45" t="s">
        <v>32</v>
      </c>
      <c r="S390" s="45">
        <v>1</v>
      </c>
      <c r="T390" s="45"/>
      <c r="U390" s="30"/>
      <c r="V390" s="30"/>
      <c r="W390" s="44" t="s">
        <v>32</v>
      </c>
    </row>
    <row r="391" spans="1:23" s="50" customFormat="1" ht="228">
      <c r="A391" s="28">
        <f t="shared" si="6"/>
        <v>386</v>
      </c>
      <c r="B391" s="55" t="s">
        <v>1799</v>
      </c>
      <c r="C391" s="45"/>
      <c r="D391" s="45" t="s">
        <v>1800</v>
      </c>
      <c r="E391" s="45"/>
      <c r="F391" s="45" t="s">
        <v>1249</v>
      </c>
      <c r="G391" s="45" t="s">
        <v>1801</v>
      </c>
      <c r="H391" s="45"/>
      <c r="I391" s="45">
        <v>2018</v>
      </c>
      <c r="J391" s="45" t="s">
        <v>1802</v>
      </c>
      <c r="K391" s="45"/>
      <c r="L391" s="45" t="s">
        <v>1365</v>
      </c>
      <c r="M391" s="45" t="s">
        <v>35</v>
      </c>
      <c r="N391" s="45" t="s">
        <v>1803</v>
      </c>
      <c r="O391" s="45" t="s">
        <v>32</v>
      </c>
      <c r="P391" s="45" t="s">
        <v>32</v>
      </c>
      <c r="Q391" s="45" t="s">
        <v>32</v>
      </c>
      <c r="R391" s="45" t="s">
        <v>32</v>
      </c>
      <c r="S391" s="45">
        <v>1</v>
      </c>
      <c r="T391" s="45" t="s">
        <v>1298</v>
      </c>
      <c r="U391" s="30"/>
      <c r="V391" s="30"/>
      <c r="W391" s="44" t="s">
        <v>32</v>
      </c>
    </row>
    <row r="392" spans="1:23" s="50" customFormat="1" ht="120">
      <c r="A392" s="28">
        <f t="shared" si="6"/>
        <v>387</v>
      </c>
      <c r="B392" s="128" t="s">
        <v>1804</v>
      </c>
      <c r="C392" s="62"/>
      <c r="D392" s="62" t="s">
        <v>1805</v>
      </c>
      <c r="E392" s="62"/>
      <c r="F392" s="62" t="s">
        <v>1256</v>
      </c>
      <c r="G392" s="62" t="s">
        <v>1806</v>
      </c>
      <c r="H392" s="62"/>
      <c r="I392" s="62">
        <v>2018</v>
      </c>
      <c r="J392" s="62" t="s">
        <v>1807</v>
      </c>
      <c r="K392" s="62"/>
      <c r="L392" s="62" t="s">
        <v>1372</v>
      </c>
      <c r="M392" s="62" t="s">
        <v>35</v>
      </c>
      <c r="N392" s="62" t="s">
        <v>1808</v>
      </c>
      <c r="O392" s="62" t="s">
        <v>32</v>
      </c>
      <c r="P392" s="62" t="s">
        <v>32</v>
      </c>
      <c r="Q392" s="62" t="s">
        <v>32</v>
      </c>
      <c r="R392" s="62" t="s">
        <v>32</v>
      </c>
      <c r="S392" s="62">
        <v>1</v>
      </c>
      <c r="T392" s="62"/>
      <c r="U392" s="30"/>
      <c r="V392" s="30"/>
      <c r="W392" s="44" t="s">
        <v>32</v>
      </c>
    </row>
    <row r="393" spans="1:23" s="151" customFormat="1" ht="96">
      <c r="A393" s="28">
        <f t="shared" si="6"/>
        <v>388</v>
      </c>
      <c r="B393" s="150" t="s">
        <v>1804</v>
      </c>
      <c r="C393" s="39"/>
      <c r="D393" s="39" t="s">
        <v>1809</v>
      </c>
      <c r="E393" s="39"/>
      <c r="F393" s="39" t="s">
        <v>1256</v>
      </c>
      <c r="G393" s="39" t="s">
        <v>2027</v>
      </c>
      <c r="H393" s="39"/>
      <c r="I393" s="39">
        <v>2018</v>
      </c>
      <c r="J393" s="39" t="s">
        <v>2118</v>
      </c>
      <c r="K393" s="39"/>
      <c r="L393" s="39" t="s">
        <v>2028</v>
      </c>
      <c r="M393" s="39" t="s">
        <v>35</v>
      </c>
      <c r="N393" s="39"/>
      <c r="O393" s="39" t="s">
        <v>32</v>
      </c>
      <c r="P393" s="39" t="s">
        <v>32</v>
      </c>
      <c r="Q393" s="39" t="s">
        <v>32</v>
      </c>
      <c r="R393" s="39" t="s">
        <v>32</v>
      </c>
      <c r="S393" s="39">
        <v>1</v>
      </c>
      <c r="T393" s="39"/>
      <c r="U393" s="39"/>
      <c r="V393" s="39"/>
      <c r="W393" s="44" t="s">
        <v>32</v>
      </c>
    </row>
    <row r="394" spans="1:23" s="144" customFormat="1" ht="72">
      <c r="A394" s="28">
        <f t="shared" si="6"/>
        <v>389</v>
      </c>
      <c r="B394" s="141" t="s">
        <v>1779</v>
      </c>
      <c r="C394" s="142"/>
      <c r="D394" s="142" t="s">
        <v>1780</v>
      </c>
      <c r="E394" s="142"/>
      <c r="F394" s="142" t="s">
        <v>1249</v>
      </c>
      <c r="G394" s="142" t="s">
        <v>1810</v>
      </c>
      <c r="H394" s="142"/>
      <c r="I394" s="142">
        <v>2018</v>
      </c>
      <c r="J394" s="142" t="s">
        <v>1811</v>
      </c>
      <c r="K394" s="142"/>
      <c r="L394" s="142" t="s">
        <v>1812</v>
      </c>
      <c r="M394" s="142" t="s">
        <v>111</v>
      </c>
      <c r="N394" s="142"/>
      <c r="O394" s="142"/>
      <c r="P394" s="142" t="s">
        <v>32</v>
      </c>
      <c r="Q394" s="142" t="s">
        <v>32</v>
      </c>
      <c r="R394" s="142" t="s">
        <v>32</v>
      </c>
      <c r="S394" s="142">
        <v>1</v>
      </c>
      <c r="T394" s="142" t="s">
        <v>1298</v>
      </c>
      <c r="U394" s="143"/>
      <c r="V394" s="143"/>
      <c r="W394" s="44" t="s">
        <v>32</v>
      </c>
    </row>
    <row r="395" spans="1:23" s="144" customFormat="1" ht="60">
      <c r="A395" s="28">
        <f t="shared" si="6"/>
        <v>390</v>
      </c>
      <c r="B395" s="141" t="s">
        <v>1779</v>
      </c>
      <c r="C395" s="142"/>
      <c r="D395" s="142" t="s">
        <v>1791</v>
      </c>
      <c r="E395" s="142"/>
      <c r="F395" s="142" t="s">
        <v>1249</v>
      </c>
      <c r="G395" s="142" t="s">
        <v>1810</v>
      </c>
      <c r="H395" s="142"/>
      <c r="I395" s="142">
        <v>2018</v>
      </c>
      <c r="J395" s="142" t="s">
        <v>1813</v>
      </c>
      <c r="K395" s="142"/>
      <c r="L395" s="142" t="s">
        <v>1783</v>
      </c>
      <c r="M395" s="142" t="s">
        <v>111</v>
      </c>
      <c r="N395" s="142"/>
      <c r="O395" s="142"/>
      <c r="P395" s="142" t="s">
        <v>32</v>
      </c>
      <c r="Q395" s="142" t="s">
        <v>32</v>
      </c>
      <c r="R395" s="142" t="s">
        <v>32</v>
      </c>
      <c r="S395" s="142">
        <v>1</v>
      </c>
      <c r="T395" s="142" t="s">
        <v>1298</v>
      </c>
      <c r="U395" s="143"/>
      <c r="V395" s="143"/>
      <c r="W395" s="44" t="s">
        <v>32</v>
      </c>
    </row>
    <row r="396" spans="1:23" s="144" customFormat="1" ht="108">
      <c r="A396" s="28">
        <f t="shared" si="6"/>
        <v>391</v>
      </c>
      <c r="B396" s="142" t="s">
        <v>2029</v>
      </c>
      <c r="C396" s="142"/>
      <c r="D396" s="142" t="s">
        <v>1814</v>
      </c>
      <c r="E396" s="142"/>
      <c r="F396" s="142" t="s">
        <v>1256</v>
      </c>
      <c r="G396" s="142" t="s">
        <v>1815</v>
      </c>
      <c r="H396" s="142"/>
      <c r="I396" s="142">
        <v>2018</v>
      </c>
      <c r="J396" s="142" t="s">
        <v>1816</v>
      </c>
      <c r="K396" s="142"/>
      <c r="L396" s="142" t="s">
        <v>1817</v>
      </c>
      <c r="M396" s="142" t="s">
        <v>111</v>
      </c>
      <c r="N396" s="142"/>
      <c r="O396" s="142" t="s">
        <v>1818</v>
      </c>
      <c r="P396" s="142" t="s">
        <v>32</v>
      </c>
      <c r="Q396" s="142" t="s">
        <v>32</v>
      </c>
      <c r="R396" s="142" t="s">
        <v>32</v>
      </c>
      <c r="S396" s="142">
        <v>1</v>
      </c>
      <c r="T396" s="142" t="s">
        <v>1298</v>
      </c>
      <c r="U396" s="143"/>
      <c r="V396" s="143"/>
      <c r="W396" s="44" t="s">
        <v>32</v>
      </c>
    </row>
    <row r="397" spans="1:23" s="144" customFormat="1" ht="84">
      <c r="A397" s="28">
        <f t="shared" si="6"/>
        <v>392</v>
      </c>
      <c r="B397" s="142" t="s">
        <v>1819</v>
      </c>
      <c r="C397" s="142"/>
      <c r="D397" s="142" t="s">
        <v>1820</v>
      </c>
      <c r="E397" s="142"/>
      <c r="F397" s="142" t="s">
        <v>1256</v>
      </c>
      <c r="G397" s="142" t="s">
        <v>1821</v>
      </c>
      <c r="H397" s="142"/>
      <c r="I397" s="142">
        <v>2018</v>
      </c>
      <c r="J397" s="142" t="s">
        <v>1822</v>
      </c>
      <c r="K397" s="142"/>
      <c r="L397" s="142" t="s">
        <v>1823</v>
      </c>
      <c r="M397" s="142" t="s">
        <v>35</v>
      </c>
      <c r="N397" s="142" t="s">
        <v>1790</v>
      </c>
      <c r="O397" s="142" t="s">
        <v>32</v>
      </c>
      <c r="P397" s="142" t="s">
        <v>32</v>
      </c>
      <c r="Q397" s="142" t="s">
        <v>32</v>
      </c>
      <c r="R397" s="142" t="s">
        <v>32</v>
      </c>
      <c r="S397" s="142">
        <v>1</v>
      </c>
      <c r="T397" s="142" t="s">
        <v>1298</v>
      </c>
      <c r="U397" s="145"/>
      <c r="V397" s="145"/>
      <c r="W397" s="44" t="s">
        <v>32</v>
      </c>
    </row>
    <row r="398" spans="1:23" s="143" customFormat="1" ht="84">
      <c r="A398" s="28">
        <f t="shared" si="6"/>
        <v>393</v>
      </c>
      <c r="B398" s="141" t="s">
        <v>1824</v>
      </c>
      <c r="C398" s="142"/>
      <c r="D398" s="142" t="s">
        <v>1825</v>
      </c>
      <c r="E398" s="142"/>
      <c r="F398" s="142" t="s">
        <v>1256</v>
      </c>
      <c r="G398" s="142" t="s">
        <v>1821</v>
      </c>
      <c r="H398" s="142"/>
      <c r="I398" s="142">
        <v>2018</v>
      </c>
      <c r="J398" s="142" t="s">
        <v>1826</v>
      </c>
      <c r="K398" s="142"/>
      <c r="L398" s="142" t="s">
        <v>1823</v>
      </c>
      <c r="M398" s="142" t="s">
        <v>35</v>
      </c>
      <c r="N398" s="142" t="s">
        <v>1790</v>
      </c>
      <c r="O398" s="142" t="s">
        <v>32</v>
      </c>
      <c r="P398" s="142" t="s">
        <v>32</v>
      </c>
      <c r="Q398" s="142" t="s">
        <v>32</v>
      </c>
      <c r="R398" s="142" t="s">
        <v>32</v>
      </c>
      <c r="S398" s="142">
        <v>1</v>
      </c>
      <c r="T398" s="142" t="s">
        <v>1298</v>
      </c>
      <c r="W398" s="44" t="s">
        <v>32</v>
      </c>
    </row>
    <row r="399" spans="1:23" s="143" customFormat="1" ht="120">
      <c r="A399" s="28">
        <f t="shared" si="6"/>
        <v>394</v>
      </c>
      <c r="B399" s="142" t="s">
        <v>1827</v>
      </c>
      <c r="C399" s="142"/>
      <c r="D399" s="142" t="s">
        <v>1828</v>
      </c>
      <c r="E399" s="142"/>
      <c r="F399" s="142" t="s">
        <v>1256</v>
      </c>
      <c r="G399" s="142" t="s">
        <v>1829</v>
      </c>
      <c r="H399" s="142"/>
      <c r="I399" s="142">
        <v>2018</v>
      </c>
      <c r="J399" s="142" t="s">
        <v>1830</v>
      </c>
      <c r="K399" s="142"/>
      <c r="L399" s="142" t="s">
        <v>1817</v>
      </c>
      <c r="M399" s="142" t="s">
        <v>35</v>
      </c>
      <c r="N399" s="142" t="s">
        <v>1818</v>
      </c>
      <c r="O399" s="142" t="s">
        <v>32</v>
      </c>
      <c r="P399" s="142" t="s">
        <v>32</v>
      </c>
      <c r="Q399" s="142" t="s">
        <v>32</v>
      </c>
      <c r="R399" s="142" t="s">
        <v>32</v>
      </c>
      <c r="S399" s="142">
        <v>1</v>
      </c>
      <c r="T399" s="142"/>
      <c r="W399" s="44" t="s">
        <v>32</v>
      </c>
    </row>
    <row r="400" spans="1:23" s="143" customFormat="1" ht="108">
      <c r="A400" s="28">
        <f t="shared" si="6"/>
        <v>395</v>
      </c>
      <c r="B400" s="142" t="s">
        <v>1831</v>
      </c>
      <c r="C400" s="142"/>
      <c r="D400" s="142" t="s">
        <v>1832</v>
      </c>
      <c r="E400" s="142"/>
      <c r="F400" s="142" t="s">
        <v>1249</v>
      </c>
      <c r="G400" s="142" t="s">
        <v>1833</v>
      </c>
      <c r="H400" s="142"/>
      <c r="I400" s="142">
        <v>2018</v>
      </c>
      <c r="J400" s="142" t="s">
        <v>1834</v>
      </c>
      <c r="K400" s="142"/>
      <c r="L400" s="142" t="s">
        <v>1365</v>
      </c>
      <c r="M400" s="142" t="s">
        <v>35</v>
      </c>
      <c r="N400" s="142"/>
      <c r="O400" s="142" t="s">
        <v>32</v>
      </c>
      <c r="P400" s="142" t="s">
        <v>32</v>
      </c>
      <c r="Q400" s="142" t="s">
        <v>32</v>
      </c>
      <c r="R400" s="142" t="s">
        <v>32</v>
      </c>
      <c r="S400" s="142">
        <v>1</v>
      </c>
      <c r="T400" s="142" t="s">
        <v>1298</v>
      </c>
      <c r="W400" s="44" t="s">
        <v>32</v>
      </c>
    </row>
    <row r="401" spans="1:23" s="143" customFormat="1" ht="108">
      <c r="A401" s="28">
        <f t="shared" si="6"/>
        <v>396</v>
      </c>
      <c r="B401" s="142" t="s">
        <v>1835</v>
      </c>
      <c r="C401" s="142"/>
      <c r="D401" s="142" t="s">
        <v>1836</v>
      </c>
      <c r="E401" s="142"/>
      <c r="F401" s="142" t="s">
        <v>1249</v>
      </c>
      <c r="G401" s="142" t="s">
        <v>1833</v>
      </c>
      <c r="H401" s="142"/>
      <c r="I401" s="142">
        <v>2018</v>
      </c>
      <c r="J401" s="142" t="s">
        <v>1837</v>
      </c>
      <c r="K401" s="142"/>
      <c r="L401" s="142" t="s">
        <v>1365</v>
      </c>
      <c r="M401" s="142" t="s">
        <v>35</v>
      </c>
      <c r="N401" s="142"/>
      <c r="O401" s="142" t="s">
        <v>32</v>
      </c>
      <c r="P401" s="142" t="s">
        <v>32</v>
      </c>
      <c r="Q401" s="142" t="s">
        <v>32</v>
      </c>
      <c r="R401" s="142" t="s">
        <v>32</v>
      </c>
      <c r="S401" s="142">
        <v>1</v>
      </c>
      <c r="T401" s="142" t="s">
        <v>1298</v>
      </c>
      <c r="W401" s="44" t="s">
        <v>32</v>
      </c>
    </row>
    <row r="402" spans="1:23" s="143" customFormat="1" ht="132">
      <c r="A402" s="28">
        <f t="shared" si="6"/>
        <v>397</v>
      </c>
      <c r="B402" s="141" t="s">
        <v>1838</v>
      </c>
      <c r="C402" s="142"/>
      <c r="D402" s="142" t="s">
        <v>1839</v>
      </c>
      <c r="E402" s="142"/>
      <c r="F402" s="142" t="s">
        <v>1249</v>
      </c>
      <c r="G402" s="142" t="s">
        <v>2044</v>
      </c>
      <c r="H402" s="142"/>
      <c r="I402" s="142">
        <v>2018</v>
      </c>
      <c r="J402" s="142" t="s">
        <v>1840</v>
      </c>
      <c r="K402" s="142"/>
      <c r="L402" s="142" t="s">
        <v>1365</v>
      </c>
      <c r="M402" s="142" t="s">
        <v>35</v>
      </c>
      <c r="N402" s="142"/>
      <c r="O402" s="142" t="s">
        <v>32</v>
      </c>
      <c r="P402" s="142" t="s">
        <v>32</v>
      </c>
      <c r="Q402" s="142" t="s">
        <v>32</v>
      </c>
      <c r="R402" s="142" t="s">
        <v>32</v>
      </c>
      <c r="S402" s="142">
        <v>1</v>
      </c>
      <c r="T402" s="142" t="s">
        <v>1298</v>
      </c>
      <c r="W402" s="44" t="s">
        <v>32</v>
      </c>
    </row>
    <row r="403" spans="1:23" s="143" customFormat="1" ht="132">
      <c r="A403" s="28">
        <f t="shared" si="6"/>
        <v>398</v>
      </c>
      <c r="B403" s="141" t="s">
        <v>1841</v>
      </c>
      <c r="C403" s="142"/>
      <c r="D403" s="142" t="s">
        <v>1842</v>
      </c>
      <c r="E403" s="142"/>
      <c r="F403" s="142" t="s">
        <v>1249</v>
      </c>
      <c r="G403" s="142" t="s">
        <v>2044</v>
      </c>
      <c r="H403" s="142"/>
      <c r="I403" s="142">
        <v>2018</v>
      </c>
      <c r="J403" s="142" t="s">
        <v>1843</v>
      </c>
      <c r="K403" s="142"/>
      <c r="L403" s="142" t="s">
        <v>1365</v>
      </c>
      <c r="M403" s="142" t="s">
        <v>35</v>
      </c>
      <c r="N403" s="142"/>
      <c r="O403" s="142" t="s">
        <v>32</v>
      </c>
      <c r="P403" s="142" t="s">
        <v>32</v>
      </c>
      <c r="Q403" s="142" t="s">
        <v>32</v>
      </c>
      <c r="R403" s="142" t="s">
        <v>32</v>
      </c>
      <c r="S403" s="142">
        <v>1</v>
      </c>
      <c r="T403" s="142" t="s">
        <v>1298</v>
      </c>
      <c r="W403" s="44" t="s">
        <v>32</v>
      </c>
    </row>
    <row r="404" spans="1:23" s="144" customFormat="1" ht="204">
      <c r="A404" s="28">
        <f t="shared" si="6"/>
        <v>399</v>
      </c>
      <c r="B404" s="141" t="s">
        <v>1844</v>
      </c>
      <c r="C404" s="142"/>
      <c r="D404" s="142" t="s">
        <v>1845</v>
      </c>
      <c r="E404" s="142"/>
      <c r="F404" s="142" t="s">
        <v>1256</v>
      </c>
      <c r="G404" s="142" t="s">
        <v>2100</v>
      </c>
      <c r="H404" s="142"/>
      <c r="I404" s="142">
        <v>2018</v>
      </c>
      <c r="J404" s="142" t="s">
        <v>1846</v>
      </c>
      <c r="K404" s="142"/>
      <c r="L404" s="142" t="s">
        <v>1372</v>
      </c>
      <c r="M404" s="142" t="s">
        <v>35</v>
      </c>
      <c r="N404" s="142"/>
      <c r="O404" s="142" t="s">
        <v>32</v>
      </c>
      <c r="P404" s="142" t="s">
        <v>32</v>
      </c>
      <c r="Q404" s="142" t="s">
        <v>32</v>
      </c>
      <c r="R404" s="142" t="s">
        <v>32</v>
      </c>
      <c r="S404" s="142">
        <v>1</v>
      </c>
      <c r="T404" s="142"/>
      <c r="U404" s="142"/>
      <c r="V404" s="142"/>
      <c r="W404" s="44" t="s">
        <v>32</v>
      </c>
    </row>
    <row r="405" spans="1:23" s="144" customFormat="1" ht="120">
      <c r="A405" s="28">
        <f t="shared" si="6"/>
        <v>400</v>
      </c>
      <c r="B405" s="163" t="s">
        <v>2065</v>
      </c>
      <c r="C405" s="143"/>
      <c r="D405" s="143" t="s">
        <v>2066</v>
      </c>
      <c r="E405" s="143"/>
      <c r="F405" s="143" t="s">
        <v>1256</v>
      </c>
      <c r="G405" s="143" t="s">
        <v>1677</v>
      </c>
      <c r="H405" s="143"/>
      <c r="I405" s="143">
        <v>2018</v>
      </c>
      <c r="J405" s="143" t="s">
        <v>2067</v>
      </c>
      <c r="K405" s="143"/>
      <c r="L405" s="143" t="s">
        <v>1674</v>
      </c>
      <c r="M405" s="143" t="s">
        <v>35</v>
      </c>
      <c r="N405" s="143" t="s">
        <v>1277</v>
      </c>
      <c r="O405" s="143" t="s">
        <v>32</v>
      </c>
      <c r="P405" s="143" t="s">
        <v>32</v>
      </c>
      <c r="Q405" s="143" t="s">
        <v>32</v>
      </c>
      <c r="R405" s="143" t="s">
        <v>32</v>
      </c>
      <c r="S405" s="143">
        <v>1</v>
      </c>
      <c r="T405" s="164"/>
      <c r="U405" s="164"/>
      <c r="V405" s="164"/>
      <c r="W405" s="44" t="s">
        <v>32</v>
      </c>
    </row>
    <row r="406" spans="1:23" s="144" customFormat="1" ht="120">
      <c r="A406" s="28">
        <f t="shared" si="6"/>
        <v>401</v>
      </c>
      <c r="B406" s="163" t="s">
        <v>2068</v>
      </c>
      <c r="C406" s="143"/>
      <c r="D406" s="143" t="s">
        <v>2069</v>
      </c>
      <c r="E406" s="143"/>
      <c r="F406" s="143" t="s">
        <v>1256</v>
      </c>
      <c r="G406" s="143" t="s">
        <v>1677</v>
      </c>
      <c r="H406" s="143"/>
      <c r="I406" s="143">
        <v>2018</v>
      </c>
      <c r="J406" s="143" t="s">
        <v>2070</v>
      </c>
      <c r="K406" s="143"/>
      <c r="L406" s="143" t="s">
        <v>1674</v>
      </c>
      <c r="M406" s="143" t="s">
        <v>35</v>
      </c>
      <c r="N406" s="143" t="s">
        <v>2071</v>
      </c>
      <c r="O406" s="143" t="s">
        <v>32</v>
      </c>
      <c r="P406" s="143" t="s">
        <v>32</v>
      </c>
      <c r="Q406" s="143" t="s">
        <v>32</v>
      </c>
      <c r="R406" s="143" t="s">
        <v>32</v>
      </c>
      <c r="S406" s="143">
        <v>1</v>
      </c>
      <c r="T406" s="164"/>
      <c r="U406" s="164"/>
      <c r="V406" s="164"/>
      <c r="W406" s="44" t="s">
        <v>32</v>
      </c>
    </row>
    <row r="407" spans="1:23" s="144" customFormat="1" ht="120">
      <c r="A407" s="28">
        <f t="shared" si="6"/>
        <v>402</v>
      </c>
      <c r="B407" s="163" t="s">
        <v>2072</v>
      </c>
      <c r="C407" s="143"/>
      <c r="D407" s="143" t="s">
        <v>2073</v>
      </c>
      <c r="E407" s="143"/>
      <c r="F407" s="143" t="s">
        <v>1256</v>
      </c>
      <c r="G407" s="143" t="s">
        <v>1677</v>
      </c>
      <c r="H407" s="143"/>
      <c r="I407" s="143">
        <v>2018</v>
      </c>
      <c r="J407" s="143" t="s">
        <v>2074</v>
      </c>
      <c r="K407" s="143"/>
      <c r="L407" s="143" t="s">
        <v>1674</v>
      </c>
      <c r="M407" s="143" t="s">
        <v>35</v>
      </c>
      <c r="N407" s="143" t="s">
        <v>2075</v>
      </c>
      <c r="O407" s="143" t="s">
        <v>32</v>
      </c>
      <c r="P407" s="143" t="s">
        <v>32</v>
      </c>
      <c r="Q407" s="143" t="s">
        <v>32</v>
      </c>
      <c r="R407" s="143" t="s">
        <v>32</v>
      </c>
      <c r="S407" s="143">
        <v>1</v>
      </c>
      <c r="T407" s="164"/>
      <c r="U407" s="164"/>
      <c r="V407" s="164"/>
      <c r="W407" s="44" t="s">
        <v>32</v>
      </c>
    </row>
    <row r="408" spans="1:23" s="144" customFormat="1" ht="120">
      <c r="A408" s="28">
        <f t="shared" si="6"/>
        <v>403</v>
      </c>
      <c r="B408" s="163" t="s">
        <v>2076</v>
      </c>
      <c r="C408" s="143"/>
      <c r="D408" s="143" t="s">
        <v>2077</v>
      </c>
      <c r="E408" s="143"/>
      <c r="F408" s="143" t="s">
        <v>1256</v>
      </c>
      <c r="G408" s="143" t="s">
        <v>1677</v>
      </c>
      <c r="H408" s="143"/>
      <c r="I408" s="143">
        <v>2018</v>
      </c>
      <c r="J408" s="143" t="s">
        <v>2078</v>
      </c>
      <c r="K408" s="143"/>
      <c r="L408" s="143" t="s">
        <v>1674</v>
      </c>
      <c r="M408" s="143" t="s">
        <v>35</v>
      </c>
      <c r="N408" s="143" t="s">
        <v>2079</v>
      </c>
      <c r="O408" s="143" t="s">
        <v>32</v>
      </c>
      <c r="P408" s="143" t="s">
        <v>32</v>
      </c>
      <c r="Q408" s="143" t="s">
        <v>32</v>
      </c>
      <c r="R408" s="143" t="s">
        <v>32</v>
      </c>
      <c r="S408" s="143">
        <v>1</v>
      </c>
      <c r="T408" s="164"/>
      <c r="U408" s="164"/>
      <c r="V408" s="164"/>
      <c r="W408" s="44" t="s">
        <v>32</v>
      </c>
    </row>
    <row r="409" spans="1:23" s="144" customFormat="1" ht="120">
      <c r="A409" s="28">
        <f t="shared" si="6"/>
        <v>404</v>
      </c>
      <c r="B409" s="163" t="s">
        <v>2080</v>
      </c>
      <c r="C409" s="143"/>
      <c r="D409" s="143" t="s">
        <v>2081</v>
      </c>
      <c r="E409" s="143"/>
      <c r="F409" s="143" t="s">
        <v>1256</v>
      </c>
      <c r="G409" s="143" t="s">
        <v>1677</v>
      </c>
      <c r="H409" s="143"/>
      <c r="I409" s="143">
        <v>2018</v>
      </c>
      <c r="J409" s="143" t="s">
        <v>2082</v>
      </c>
      <c r="K409" s="143"/>
      <c r="L409" s="143" t="s">
        <v>1674</v>
      </c>
      <c r="M409" s="143" t="s">
        <v>35</v>
      </c>
      <c r="N409" s="143" t="s">
        <v>2083</v>
      </c>
      <c r="O409" s="143" t="s">
        <v>32</v>
      </c>
      <c r="P409" s="143" t="s">
        <v>32</v>
      </c>
      <c r="Q409" s="143" t="s">
        <v>32</v>
      </c>
      <c r="R409" s="143" t="s">
        <v>32</v>
      </c>
      <c r="S409" s="143">
        <v>1</v>
      </c>
      <c r="T409" s="164"/>
      <c r="U409" s="164"/>
      <c r="V409" s="164"/>
      <c r="W409" s="44" t="s">
        <v>32</v>
      </c>
    </row>
    <row r="410" spans="1:23" s="144" customFormat="1" ht="120">
      <c r="A410" s="28">
        <f t="shared" si="6"/>
        <v>405</v>
      </c>
      <c r="B410" s="163" t="s">
        <v>2084</v>
      </c>
      <c r="C410" s="143"/>
      <c r="D410" s="143" t="s">
        <v>2085</v>
      </c>
      <c r="E410" s="143"/>
      <c r="F410" s="143" t="s">
        <v>1256</v>
      </c>
      <c r="G410" s="143" t="s">
        <v>1677</v>
      </c>
      <c r="H410" s="143"/>
      <c r="I410" s="143">
        <v>2023</v>
      </c>
      <c r="J410" s="143" t="s">
        <v>2086</v>
      </c>
      <c r="K410" s="143"/>
      <c r="L410" s="143" t="s">
        <v>1674</v>
      </c>
      <c r="M410" s="143" t="s">
        <v>35</v>
      </c>
      <c r="N410" s="143" t="s">
        <v>2087</v>
      </c>
      <c r="O410" s="143" t="s">
        <v>32</v>
      </c>
      <c r="P410" s="143" t="s">
        <v>32</v>
      </c>
      <c r="Q410" s="143" t="s">
        <v>32</v>
      </c>
      <c r="R410" s="143" t="s">
        <v>32</v>
      </c>
      <c r="S410" s="143">
        <v>1</v>
      </c>
      <c r="T410" s="164"/>
      <c r="U410" s="164"/>
      <c r="V410" s="164"/>
      <c r="W410" s="44" t="s">
        <v>32</v>
      </c>
    </row>
    <row r="411" spans="1:23" s="144" customFormat="1" ht="60">
      <c r="A411" s="28">
        <f t="shared" si="6"/>
        <v>406</v>
      </c>
      <c r="B411" s="165" t="s">
        <v>558</v>
      </c>
      <c r="C411" s="143"/>
      <c r="D411" s="143" t="s">
        <v>2092</v>
      </c>
      <c r="E411" s="143"/>
      <c r="F411" s="143" t="s">
        <v>30</v>
      </c>
      <c r="G411" s="143" t="s">
        <v>2093</v>
      </c>
      <c r="H411" s="143" t="s">
        <v>32</v>
      </c>
      <c r="I411" s="143">
        <v>2018</v>
      </c>
      <c r="J411" s="143" t="s">
        <v>2094</v>
      </c>
      <c r="K411" s="143"/>
      <c r="L411" s="143" t="s">
        <v>300</v>
      </c>
      <c r="M411" s="143" t="s">
        <v>111</v>
      </c>
      <c r="N411" s="143"/>
      <c r="O411" s="143" t="s">
        <v>557</v>
      </c>
      <c r="P411" s="143" t="s">
        <v>62</v>
      </c>
      <c r="Q411" s="143" t="s">
        <v>32</v>
      </c>
      <c r="R411" s="143" t="s">
        <v>38</v>
      </c>
      <c r="S411" s="143"/>
      <c r="T411" s="164"/>
      <c r="U411" s="143" t="s">
        <v>63</v>
      </c>
      <c r="V411" s="143" t="s">
        <v>1007</v>
      </c>
      <c r="W411" s="44" t="s">
        <v>32</v>
      </c>
    </row>
    <row r="412" spans="1:23" s="144" customFormat="1" ht="60">
      <c r="A412" s="28">
        <f t="shared" si="6"/>
        <v>407</v>
      </c>
      <c r="B412" s="163" t="s">
        <v>2095</v>
      </c>
      <c r="C412" s="143"/>
      <c r="D412" s="143" t="s">
        <v>2096</v>
      </c>
      <c r="E412" s="143"/>
      <c r="F412" s="143" t="s">
        <v>30</v>
      </c>
      <c r="G412" s="143" t="s">
        <v>155</v>
      </c>
      <c r="H412" s="143" t="s">
        <v>32</v>
      </c>
      <c r="I412" s="143">
        <v>2018</v>
      </c>
      <c r="J412" s="143" t="s">
        <v>2097</v>
      </c>
      <c r="K412" s="143"/>
      <c r="L412" s="143" t="s">
        <v>157</v>
      </c>
      <c r="M412" s="143" t="s">
        <v>35</v>
      </c>
      <c r="N412" s="143" t="s">
        <v>158</v>
      </c>
      <c r="O412" s="143" t="s">
        <v>32</v>
      </c>
      <c r="P412" s="143" t="s">
        <v>32</v>
      </c>
      <c r="Q412" s="143" t="s">
        <v>37</v>
      </c>
      <c r="R412" s="143" t="s">
        <v>38</v>
      </c>
      <c r="S412" s="143"/>
      <c r="T412" s="164"/>
      <c r="U412" s="143" t="s">
        <v>32</v>
      </c>
      <c r="V412" s="143" t="s">
        <v>1007</v>
      </c>
      <c r="W412" s="44" t="s">
        <v>32</v>
      </c>
    </row>
    <row r="413" spans="1:24" s="144" customFormat="1" ht="156">
      <c r="A413" s="28">
        <f t="shared" si="6"/>
        <v>408</v>
      </c>
      <c r="B413" s="163" t="s">
        <v>2098</v>
      </c>
      <c r="C413" s="143"/>
      <c r="D413" s="143" t="s">
        <v>2099</v>
      </c>
      <c r="E413" s="143"/>
      <c r="F413" s="143" t="s">
        <v>1129</v>
      </c>
      <c r="G413" s="143" t="s">
        <v>2178</v>
      </c>
      <c r="H413" s="143"/>
      <c r="I413" s="143">
        <v>2018</v>
      </c>
      <c r="J413" s="143" t="s">
        <v>2143</v>
      </c>
      <c r="K413" s="143"/>
      <c r="L413" s="166" t="s">
        <v>2130</v>
      </c>
      <c r="M413" s="143" t="s">
        <v>35</v>
      </c>
      <c r="N413" s="143" t="s">
        <v>2133</v>
      </c>
      <c r="O413" s="143" t="s">
        <v>32</v>
      </c>
      <c r="P413" s="143" t="s">
        <v>32</v>
      </c>
      <c r="Q413" s="143" t="s">
        <v>32</v>
      </c>
      <c r="R413" s="143" t="s">
        <v>32</v>
      </c>
      <c r="S413" s="143"/>
      <c r="T413" s="164"/>
      <c r="U413" s="143"/>
      <c r="V413" s="143"/>
      <c r="W413" s="44" t="s">
        <v>32</v>
      </c>
      <c r="X413" s="145"/>
    </row>
    <row r="414" spans="1:21" s="144" customFormat="1" ht="96">
      <c r="A414" s="28">
        <f t="shared" si="6"/>
        <v>409</v>
      </c>
      <c r="B414" s="156" t="s">
        <v>2102</v>
      </c>
      <c r="C414" s="156"/>
      <c r="D414" s="156" t="s">
        <v>2103</v>
      </c>
      <c r="E414" s="156"/>
      <c r="F414" s="156" t="s">
        <v>1249</v>
      </c>
      <c r="G414" s="156" t="s">
        <v>2104</v>
      </c>
      <c r="H414" s="156"/>
      <c r="I414" s="157">
        <v>2018</v>
      </c>
      <c r="J414" s="156" t="s">
        <v>2106</v>
      </c>
      <c r="K414" s="156"/>
      <c r="L414" s="156" t="s">
        <v>2105</v>
      </c>
      <c r="M414" s="156" t="s">
        <v>111</v>
      </c>
      <c r="N414" s="156"/>
      <c r="O414" s="156"/>
      <c r="P414" s="158" t="s">
        <v>32</v>
      </c>
      <c r="Q414" s="158" t="s">
        <v>32</v>
      </c>
      <c r="R414" s="158" t="s">
        <v>32</v>
      </c>
      <c r="S414" s="158">
        <v>1</v>
      </c>
      <c r="U414" s="144" t="s">
        <v>32</v>
      </c>
    </row>
    <row r="415" spans="1:21" s="146" customFormat="1" ht="96">
      <c r="A415" s="28">
        <f t="shared" si="6"/>
        <v>410</v>
      </c>
      <c r="B415" s="147" t="s">
        <v>2107</v>
      </c>
      <c r="C415" s="147"/>
      <c r="D415" s="147" t="s">
        <v>2108</v>
      </c>
      <c r="E415" s="147"/>
      <c r="F415" s="147" t="s">
        <v>1249</v>
      </c>
      <c r="G415" s="147" t="s">
        <v>2104</v>
      </c>
      <c r="H415" s="147"/>
      <c r="I415" s="148">
        <v>2018</v>
      </c>
      <c r="J415" s="147" t="s">
        <v>2109</v>
      </c>
      <c r="K415" s="147"/>
      <c r="L415" s="147" t="s">
        <v>2105</v>
      </c>
      <c r="M415" s="147" t="s">
        <v>111</v>
      </c>
      <c r="N415" s="147"/>
      <c r="O415" s="147"/>
      <c r="P415" s="149" t="s">
        <v>32</v>
      </c>
      <c r="Q415" s="149" t="s">
        <v>32</v>
      </c>
      <c r="R415" s="149" t="s">
        <v>32</v>
      </c>
      <c r="S415" s="149">
        <v>1</v>
      </c>
      <c r="U415" s="146" t="s">
        <v>32</v>
      </c>
    </row>
    <row r="416" spans="1:21" s="146" customFormat="1" ht="180">
      <c r="A416" s="28">
        <f t="shared" si="6"/>
        <v>411</v>
      </c>
      <c r="B416" s="147" t="s">
        <v>2110</v>
      </c>
      <c r="C416" s="147"/>
      <c r="D416" s="147" t="s">
        <v>2111</v>
      </c>
      <c r="E416" s="147"/>
      <c r="F416" s="147" t="s">
        <v>1249</v>
      </c>
      <c r="G416" s="147" t="s">
        <v>2112</v>
      </c>
      <c r="H416" s="147"/>
      <c r="I416" s="148">
        <v>2018</v>
      </c>
      <c r="J416" s="147" t="s">
        <v>2113</v>
      </c>
      <c r="K416" s="147"/>
      <c r="L416" s="147" t="s">
        <v>2114</v>
      </c>
      <c r="M416" s="147" t="s">
        <v>35</v>
      </c>
      <c r="N416" s="147"/>
      <c r="O416" s="147"/>
      <c r="P416" s="149" t="s">
        <v>32</v>
      </c>
      <c r="Q416" s="149" t="s">
        <v>32</v>
      </c>
      <c r="R416" s="149" t="s">
        <v>32</v>
      </c>
      <c r="S416" s="149">
        <v>1</v>
      </c>
      <c r="U416" s="146" t="s">
        <v>32</v>
      </c>
    </row>
    <row r="417" spans="1:21" s="146" customFormat="1" ht="108">
      <c r="A417" s="28">
        <f t="shared" si="6"/>
        <v>412</v>
      </c>
      <c r="B417" s="153" t="s">
        <v>2120</v>
      </c>
      <c r="C417" s="147"/>
      <c r="D417" s="147" t="s">
        <v>2121</v>
      </c>
      <c r="E417" s="147"/>
      <c r="F417" s="147" t="s">
        <v>1256</v>
      </c>
      <c r="G417" s="147" t="s">
        <v>2123</v>
      </c>
      <c r="H417" s="147"/>
      <c r="I417" s="148">
        <v>2018</v>
      </c>
      <c r="J417" s="147" t="s">
        <v>2122</v>
      </c>
      <c r="K417" s="147"/>
      <c r="L417" s="147" t="s">
        <v>1734</v>
      </c>
      <c r="M417" s="147" t="s">
        <v>35</v>
      </c>
      <c r="N417" s="147"/>
      <c r="O417" s="147"/>
      <c r="P417" s="149" t="s">
        <v>32</v>
      </c>
      <c r="Q417" s="149" t="s">
        <v>32</v>
      </c>
      <c r="R417" s="149" t="s">
        <v>32</v>
      </c>
      <c r="S417" s="149" t="s">
        <v>1310</v>
      </c>
      <c r="U417" s="146" t="s">
        <v>32</v>
      </c>
    </row>
    <row r="418" spans="1:21" s="144" customFormat="1" ht="156">
      <c r="A418" s="28">
        <f t="shared" si="6"/>
        <v>413</v>
      </c>
      <c r="B418" s="155" t="s">
        <v>2127</v>
      </c>
      <c r="C418" s="156"/>
      <c r="D418" s="156" t="s">
        <v>2128</v>
      </c>
      <c r="E418" s="156"/>
      <c r="F418" s="156" t="s">
        <v>1129</v>
      </c>
      <c r="G418" s="156" t="s">
        <v>2178</v>
      </c>
      <c r="H418" s="156"/>
      <c r="I418" s="157">
        <v>2018</v>
      </c>
      <c r="J418" s="156"/>
      <c r="K418" s="156"/>
      <c r="L418" s="156" t="s">
        <v>2129</v>
      </c>
      <c r="M418" s="156" t="s">
        <v>35</v>
      </c>
      <c r="N418" s="156" t="s">
        <v>2133</v>
      </c>
      <c r="O418" s="143" t="s">
        <v>32</v>
      </c>
      <c r="P418" s="158" t="s">
        <v>32</v>
      </c>
      <c r="Q418" s="158" t="s">
        <v>32</v>
      </c>
      <c r="R418" s="158" t="s">
        <v>32</v>
      </c>
      <c r="S418" s="158"/>
      <c r="U418" s="144" t="s">
        <v>32</v>
      </c>
    </row>
    <row r="419" spans="1:21" s="144" customFormat="1" ht="156">
      <c r="A419" s="28">
        <f t="shared" si="6"/>
        <v>414</v>
      </c>
      <c r="B419" s="156" t="s">
        <v>2137</v>
      </c>
      <c r="C419" s="156"/>
      <c r="D419" s="156" t="s">
        <v>2138</v>
      </c>
      <c r="E419" s="156"/>
      <c r="F419" s="156" t="s">
        <v>1129</v>
      </c>
      <c r="G419" s="156" t="s">
        <v>2178</v>
      </c>
      <c r="H419" s="156"/>
      <c r="I419" s="157">
        <v>2018</v>
      </c>
      <c r="J419" s="156"/>
      <c r="K419" s="156"/>
      <c r="L419" s="156" t="s">
        <v>2130</v>
      </c>
      <c r="M419" s="156" t="s">
        <v>35</v>
      </c>
      <c r="N419" s="156" t="s">
        <v>2134</v>
      </c>
      <c r="O419" s="143" t="s">
        <v>32</v>
      </c>
      <c r="P419" s="158" t="s">
        <v>32</v>
      </c>
      <c r="Q419" s="158" t="s">
        <v>32</v>
      </c>
      <c r="R419" s="158" t="s">
        <v>32</v>
      </c>
      <c r="S419" s="158"/>
      <c r="U419" s="144" t="s">
        <v>32</v>
      </c>
    </row>
    <row r="420" spans="1:21" s="144" customFormat="1" ht="156">
      <c r="A420" s="28">
        <f t="shared" si="6"/>
        <v>415</v>
      </c>
      <c r="B420" s="155" t="s">
        <v>2139</v>
      </c>
      <c r="C420" s="156"/>
      <c r="D420" s="156" t="s">
        <v>2140</v>
      </c>
      <c r="E420" s="156"/>
      <c r="F420" s="156" t="s">
        <v>1129</v>
      </c>
      <c r="G420" s="156" t="s">
        <v>2178</v>
      </c>
      <c r="H420" s="156"/>
      <c r="I420" s="157">
        <v>2018</v>
      </c>
      <c r="J420" s="156"/>
      <c r="K420" s="156"/>
      <c r="L420" s="156" t="s">
        <v>2131</v>
      </c>
      <c r="M420" s="156" t="s">
        <v>35</v>
      </c>
      <c r="N420" s="156" t="s">
        <v>2135</v>
      </c>
      <c r="O420" s="143" t="s">
        <v>32</v>
      </c>
      <c r="P420" s="158" t="s">
        <v>32</v>
      </c>
      <c r="Q420" s="158" t="s">
        <v>32</v>
      </c>
      <c r="R420" s="158" t="s">
        <v>32</v>
      </c>
      <c r="S420" s="158"/>
      <c r="U420" s="144" t="s">
        <v>32</v>
      </c>
    </row>
    <row r="421" spans="1:21" s="144" customFormat="1" ht="156">
      <c r="A421" s="28">
        <f t="shared" si="6"/>
        <v>416</v>
      </c>
      <c r="B421" s="155" t="s">
        <v>2141</v>
      </c>
      <c r="C421" s="156"/>
      <c r="D421" s="156" t="s">
        <v>2142</v>
      </c>
      <c r="E421" s="156"/>
      <c r="F421" s="156" t="s">
        <v>1129</v>
      </c>
      <c r="G421" s="156" t="s">
        <v>2178</v>
      </c>
      <c r="H421" s="156"/>
      <c r="I421" s="157">
        <v>2018</v>
      </c>
      <c r="J421" s="156"/>
      <c r="K421" s="156"/>
      <c r="L421" s="156" t="s">
        <v>2132</v>
      </c>
      <c r="M421" s="156" t="s">
        <v>35</v>
      </c>
      <c r="N421" s="156" t="s">
        <v>2136</v>
      </c>
      <c r="O421" s="143" t="s">
        <v>32</v>
      </c>
      <c r="P421" s="158" t="s">
        <v>32</v>
      </c>
      <c r="Q421" s="158" t="s">
        <v>32</v>
      </c>
      <c r="R421" s="158" t="s">
        <v>32</v>
      </c>
      <c r="S421" s="158"/>
      <c r="U421" s="144" t="s">
        <v>32</v>
      </c>
    </row>
    <row r="422" spans="1:23" s="32" customFormat="1" ht="60">
      <c r="A422" s="28">
        <f t="shared" si="6"/>
        <v>417</v>
      </c>
      <c r="B422" s="30" t="s">
        <v>2145</v>
      </c>
      <c r="C422" s="30"/>
      <c r="D422" s="30" t="s">
        <v>2146</v>
      </c>
      <c r="E422" s="30"/>
      <c r="F422" s="156" t="s">
        <v>30</v>
      </c>
      <c r="G422" s="30" t="s">
        <v>2147</v>
      </c>
      <c r="H422" s="30" t="s">
        <v>32</v>
      </c>
      <c r="I422" s="30">
        <v>2018</v>
      </c>
      <c r="J422" s="30" t="s">
        <v>2148</v>
      </c>
      <c r="K422" s="30"/>
      <c r="L422" s="30" t="s">
        <v>2149</v>
      </c>
      <c r="M422" s="30" t="s">
        <v>111</v>
      </c>
      <c r="N422" s="30"/>
      <c r="O422" s="30" t="s">
        <v>2150</v>
      </c>
      <c r="P422" s="30" t="s">
        <v>62</v>
      </c>
      <c r="Q422" s="30" t="s">
        <v>32</v>
      </c>
      <c r="R422" s="30" t="s">
        <v>38</v>
      </c>
      <c r="S422" s="30"/>
      <c r="T422" s="30"/>
      <c r="U422" s="30" t="s">
        <v>63</v>
      </c>
      <c r="V422" s="30" t="s">
        <v>32</v>
      </c>
      <c r="W422" s="30" t="s">
        <v>32</v>
      </c>
    </row>
    <row r="423" spans="1:23" s="32" customFormat="1" ht="216">
      <c r="A423" s="28">
        <f t="shared" si="6"/>
        <v>418</v>
      </c>
      <c r="B423" s="30" t="s">
        <v>2151</v>
      </c>
      <c r="C423" s="30"/>
      <c r="D423" s="30" t="s">
        <v>2152</v>
      </c>
      <c r="E423" s="30"/>
      <c r="F423" s="156" t="s">
        <v>30</v>
      </c>
      <c r="G423" s="30" t="s">
        <v>2153</v>
      </c>
      <c r="H423" s="30" t="s">
        <v>32</v>
      </c>
      <c r="I423" s="30">
        <v>2018</v>
      </c>
      <c r="J423" s="30" t="s">
        <v>2154</v>
      </c>
      <c r="K423" s="30"/>
      <c r="L423" s="36" t="s">
        <v>300</v>
      </c>
      <c r="M423" s="30" t="s">
        <v>111</v>
      </c>
      <c r="N423" s="30"/>
      <c r="O423" s="30" t="s">
        <v>2155</v>
      </c>
      <c r="P423" s="30" t="s">
        <v>62</v>
      </c>
      <c r="Q423" s="30" t="s">
        <v>32</v>
      </c>
      <c r="R423" s="30" t="s">
        <v>38</v>
      </c>
      <c r="S423" s="30"/>
      <c r="T423" s="30"/>
      <c r="U423" s="30" t="s">
        <v>63</v>
      </c>
      <c r="V423" s="30" t="s">
        <v>32</v>
      </c>
      <c r="W423" s="30" t="s">
        <v>32</v>
      </c>
    </row>
    <row r="424" spans="1:24" s="32" customFormat="1" ht="60">
      <c r="A424" s="28">
        <f t="shared" si="6"/>
        <v>419</v>
      </c>
      <c r="B424" s="29" t="s">
        <v>2156</v>
      </c>
      <c r="C424" s="30"/>
      <c r="D424" s="30" t="s">
        <v>2157</v>
      </c>
      <c r="E424" s="30"/>
      <c r="F424" s="156" t="s">
        <v>30</v>
      </c>
      <c r="G424" s="30" t="s">
        <v>2158</v>
      </c>
      <c r="H424" s="30" t="s">
        <v>32</v>
      </c>
      <c r="I424" s="30">
        <v>2018</v>
      </c>
      <c r="J424" s="30" t="s">
        <v>2159</v>
      </c>
      <c r="K424" s="30"/>
      <c r="L424" s="36" t="s">
        <v>2160</v>
      </c>
      <c r="M424" s="30" t="s">
        <v>111</v>
      </c>
      <c r="N424" s="30"/>
      <c r="O424" s="30" t="s">
        <v>2161</v>
      </c>
      <c r="P424" s="30" t="s">
        <v>133</v>
      </c>
      <c r="Q424" s="30" t="s">
        <v>32</v>
      </c>
      <c r="R424" s="30" t="s">
        <v>32</v>
      </c>
      <c r="S424" s="30"/>
      <c r="T424" s="30"/>
      <c r="U424" s="30" t="s">
        <v>63</v>
      </c>
      <c r="V424" s="30" t="s">
        <v>32</v>
      </c>
      <c r="W424" s="30" t="s">
        <v>32</v>
      </c>
      <c r="X424" s="37"/>
    </row>
    <row r="425" spans="1:24" s="32" customFormat="1" ht="60">
      <c r="A425" s="167">
        <f t="shared" si="6"/>
        <v>420</v>
      </c>
      <c r="B425" s="38" t="s">
        <v>2162</v>
      </c>
      <c r="C425" s="39"/>
      <c r="D425" s="39" t="s">
        <v>2163</v>
      </c>
      <c r="E425" s="39"/>
      <c r="F425" s="168" t="s">
        <v>30</v>
      </c>
      <c r="G425" s="39" t="s">
        <v>2158</v>
      </c>
      <c r="H425" s="39" t="s">
        <v>32</v>
      </c>
      <c r="I425" s="39">
        <v>2018</v>
      </c>
      <c r="J425" s="39" t="s">
        <v>2164</v>
      </c>
      <c r="K425" s="39"/>
      <c r="L425" s="171" t="s">
        <v>2160</v>
      </c>
      <c r="M425" s="39" t="s">
        <v>111</v>
      </c>
      <c r="N425" s="39"/>
      <c r="O425" s="39" t="s">
        <v>2161</v>
      </c>
      <c r="P425" s="39" t="s">
        <v>133</v>
      </c>
      <c r="Q425" s="39" t="s">
        <v>32</v>
      </c>
      <c r="R425" s="39" t="s">
        <v>32</v>
      </c>
      <c r="S425" s="39"/>
      <c r="T425" s="39"/>
      <c r="U425" s="39" t="s">
        <v>63</v>
      </c>
      <c r="V425" s="39" t="s">
        <v>32</v>
      </c>
      <c r="W425" s="39" t="s">
        <v>32</v>
      </c>
      <c r="X425" s="172"/>
    </row>
    <row r="426" spans="1:24" s="169" customFormat="1" ht="72">
      <c r="A426" s="167">
        <f t="shared" si="6"/>
        <v>421</v>
      </c>
      <c r="B426" s="169" t="s">
        <v>2166</v>
      </c>
      <c r="D426" s="169" t="s">
        <v>2167</v>
      </c>
      <c r="F426" s="169" t="s">
        <v>30</v>
      </c>
      <c r="G426" s="169" t="s">
        <v>2165</v>
      </c>
      <c r="H426" s="169" t="s">
        <v>32</v>
      </c>
      <c r="I426" s="169">
        <v>2018</v>
      </c>
      <c r="J426" s="169" t="s">
        <v>2169</v>
      </c>
      <c r="L426" s="169" t="s">
        <v>2177</v>
      </c>
      <c r="M426" s="169" t="s">
        <v>111</v>
      </c>
      <c r="O426" s="169" t="s">
        <v>2168</v>
      </c>
      <c r="P426" s="169" t="s">
        <v>380</v>
      </c>
      <c r="Q426" s="169" t="s">
        <v>32</v>
      </c>
      <c r="R426" s="169" t="s">
        <v>32</v>
      </c>
      <c r="U426" s="169" t="s">
        <v>63</v>
      </c>
      <c r="V426" s="169" t="s">
        <v>32</v>
      </c>
      <c r="W426" s="169" t="s">
        <v>32</v>
      </c>
      <c r="X426" s="173" t="s">
        <v>2170</v>
      </c>
    </row>
    <row r="427" spans="1:23" s="170" customFormat="1" ht="72.75" customHeight="1">
      <c r="A427" s="167">
        <f t="shared" si="6"/>
        <v>422</v>
      </c>
      <c r="B427" s="155" t="s">
        <v>2171</v>
      </c>
      <c r="C427" s="156"/>
      <c r="D427" s="156" t="s">
        <v>2175</v>
      </c>
      <c r="E427" s="156"/>
      <c r="F427" s="156" t="s">
        <v>30</v>
      </c>
      <c r="G427" s="156" t="s">
        <v>2172</v>
      </c>
      <c r="H427" s="156"/>
      <c r="I427" s="156">
        <v>2018</v>
      </c>
      <c r="J427" s="156" t="s">
        <v>2176</v>
      </c>
      <c r="K427" s="156"/>
      <c r="L427" s="156" t="s">
        <v>2173</v>
      </c>
      <c r="M427" s="156" t="s">
        <v>35</v>
      </c>
      <c r="N427" s="156"/>
      <c r="O427" s="156" t="s">
        <v>2174</v>
      </c>
      <c r="P427" s="156" t="s">
        <v>32</v>
      </c>
      <c r="Q427" s="170" t="s">
        <v>37</v>
      </c>
      <c r="R427" s="156" t="s">
        <v>38</v>
      </c>
      <c r="S427" s="156"/>
      <c r="U427" s="170" t="s">
        <v>32</v>
      </c>
      <c r="V427" s="170" t="s">
        <v>32</v>
      </c>
      <c r="W427" s="170" t="s">
        <v>32</v>
      </c>
    </row>
    <row r="428" spans="1:19" s="32" customFormat="1" ht="12">
      <c r="A428" s="159"/>
      <c r="B428" s="31"/>
      <c r="C428" s="31"/>
      <c r="D428" s="31"/>
      <c r="E428" s="31"/>
      <c r="F428" s="31"/>
      <c r="G428" s="31"/>
      <c r="H428" s="31"/>
      <c r="I428" s="160"/>
      <c r="J428" s="31"/>
      <c r="K428" s="31"/>
      <c r="L428" s="31"/>
      <c r="M428" s="31"/>
      <c r="N428" s="31"/>
      <c r="O428" s="31"/>
      <c r="P428" s="161"/>
      <c r="Q428" s="44"/>
      <c r="R428" s="162"/>
      <c r="S428" s="162"/>
    </row>
    <row r="429" spans="1:19" s="32" customFormat="1" ht="12">
      <c r="A429" s="159"/>
      <c r="B429" s="31"/>
      <c r="C429" s="31"/>
      <c r="D429" s="31"/>
      <c r="E429" s="31"/>
      <c r="F429" s="31"/>
      <c r="G429" s="31"/>
      <c r="H429" s="31"/>
      <c r="I429" s="160"/>
      <c r="J429" s="31"/>
      <c r="K429" s="31"/>
      <c r="L429" s="31"/>
      <c r="M429" s="31"/>
      <c r="N429" s="31"/>
      <c r="O429" s="31"/>
      <c r="P429" s="161"/>
      <c r="Q429" s="161"/>
      <c r="R429" s="162"/>
      <c r="S429" s="162"/>
    </row>
    <row r="430" spans="1:19" s="32" customFormat="1" ht="12">
      <c r="A430" s="159"/>
      <c r="B430" s="31"/>
      <c r="C430" s="31"/>
      <c r="D430" s="31"/>
      <c r="E430" s="31"/>
      <c r="F430" s="31"/>
      <c r="G430" s="31"/>
      <c r="H430" s="31"/>
      <c r="I430" s="160"/>
      <c r="J430" s="31"/>
      <c r="K430" s="31"/>
      <c r="L430" s="31"/>
      <c r="M430" s="31"/>
      <c r="N430" s="31"/>
      <c r="O430" s="31"/>
      <c r="P430" s="161"/>
      <c r="Q430" s="161"/>
      <c r="R430" s="162"/>
      <c r="S430" s="162"/>
    </row>
    <row r="431" spans="1:19" s="32" customFormat="1" ht="12">
      <c r="A431" s="159"/>
      <c r="B431" s="31"/>
      <c r="C431" s="31"/>
      <c r="D431" s="31"/>
      <c r="E431" s="31"/>
      <c r="F431" s="31"/>
      <c r="G431" s="31"/>
      <c r="H431" s="31"/>
      <c r="I431" s="160"/>
      <c r="J431" s="31"/>
      <c r="K431" s="31"/>
      <c r="L431" s="31"/>
      <c r="M431" s="31"/>
      <c r="N431" s="31"/>
      <c r="O431" s="31"/>
      <c r="P431" s="161"/>
      <c r="Q431" s="161"/>
      <c r="R431" s="162"/>
      <c r="S431" s="162"/>
    </row>
    <row r="432" spans="1:19" s="32" customFormat="1" ht="12">
      <c r="A432" s="159"/>
      <c r="B432" s="31"/>
      <c r="C432" s="31"/>
      <c r="D432" s="31"/>
      <c r="E432" s="31"/>
      <c r="F432" s="31"/>
      <c r="G432" s="31"/>
      <c r="H432" s="31"/>
      <c r="I432" s="160"/>
      <c r="J432" s="31"/>
      <c r="K432" s="31"/>
      <c r="L432" s="31"/>
      <c r="M432" s="31"/>
      <c r="N432" s="31"/>
      <c r="O432" s="31"/>
      <c r="P432" s="161"/>
      <c r="Q432" s="161"/>
      <c r="R432" s="162"/>
      <c r="S432" s="162"/>
    </row>
    <row r="433" spans="1:19" s="32" customFormat="1" ht="12">
      <c r="A433" s="159"/>
      <c r="B433" s="31"/>
      <c r="C433" s="31"/>
      <c r="D433" s="31"/>
      <c r="E433" s="31"/>
      <c r="F433" s="31"/>
      <c r="G433" s="31"/>
      <c r="H433" s="31"/>
      <c r="I433" s="160"/>
      <c r="J433" s="31"/>
      <c r="K433" s="31"/>
      <c r="L433" s="31"/>
      <c r="M433" s="31"/>
      <c r="N433" s="31"/>
      <c r="O433" s="31"/>
      <c r="P433" s="161"/>
      <c r="Q433" s="161"/>
      <c r="R433" s="162"/>
      <c r="S433" s="162"/>
    </row>
    <row r="434" spans="1:19" s="32" customFormat="1" ht="12">
      <c r="A434" s="159"/>
      <c r="B434" s="31"/>
      <c r="C434" s="31"/>
      <c r="D434" s="31"/>
      <c r="E434" s="31"/>
      <c r="F434" s="31"/>
      <c r="G434" s="31"/>
      <c r="H434" s="31"/>
      <c r="I434" s="160"/>
      <c r="J434" s="31"/>
      <c r="K434" s="31"/>
      <c r="L434" s="31"/>
      <c r="M434" s="31"/>
      <c r="N434" s="31"/>
      <c r="O434" s="31"/>
      <c r="P434" s="161"/>
      <c r="Q434" s="161"/>
      <c r="R434" s="162"/>
      <c r="S434" s="162"/>
    </row>
    <row r="435" spans="1:19" s="32" customFormat="1" ht="12">
      <c r="A435" s="159"/>
      <c r="B435" s="31"/>
      <c r="C435" s="31"/>
      <c r="D435" s="31"/>
      <c r="E435" s="31"/>
      <c r="F435" s="31"/>
      <c r="G435" s="31"/>
      <c r="H435" s="31"/>
      <c r="I435" s="160"/>
      <c r="J435" s="31"/>
      <c r="K435" s="31"/>
      <c r="L435" s="31"/>
      <c r="M435" s="31"/>
      <c r="N435" s="31"/>
      <c r="O435" s="31"/>
      <c r="P435" s="161"/>
      <c r="Q435" s="161"/>
      <c r="R435" s="162"/>
      <c r="S435" s="162"/>
    </row>
    <row r="436" spans="1:19" s="32" customFormat="1" ht="12">
      <c r="A436" s="159"/>
      <c r="B436" s="31"/>
      <c r="C436" s="31"/>
      <c r="D436" s="31"/>
      <c r="E436" s="31"/>
      <c r="F436" s="31"/>
      <c r="G436" s="31"/>
      <c r="H436" s="31"/>
      <c r="I436" s="160"/>
      <c r="J436" s="31"/>
      <c r="K436" s="31"/>
      <c r="L436" s="31"/>
      <c r="M436" s="31"/>
      <c r="N436" s="31"/>
      <c r="O436" s="31"/>
      <c r="P436" s="161"/>
      <c r="Q436" s="161"/>
      <c r="R436" s="162"/>
      <c r="S436" s="162"/>
    </row>
    <row r="437" spans="1:19" s="32" customFormat="1" ht="12">
      <c r="A437" s="159"/>
      <c r="B437" s="31"/>
      <c r="C437" s="31"/>
      <c r="D437" s="31"/>
      <c r="E437" s="31"/>
      <c r="F437" s="31"/>
      <c r="G437" s="31"/>
      <c r="H437" s="31"/>
      <c r="I437" s="160"/>
      <c r="J437" s="31"/>
      <c r="K437" s="31"/>
      <c r="L437" s="31"/>
      <c r="M437" s="31"/>
      <c r="N437" s="31"/>
      <c r="O437" s="31"/>
      <c r="P437" s="161"/>
      <c r="Q437" s="161"/>
      <c r="R437" s="162"/>
      <c r="S437" s="162"/>
    </row>
    <row r="438" spans="1:19" s="32" customFormat="1" ht="12">
      <c r="A438" s="159"/>
      <c r="B438" s="31"/>
      <c r="C438" s="31"/>
      <c r="D438" s="31"/>
      <c r="E438" s="31"/>
      <c r="F438" s="31"/>
      <c r="G438" s="31"/>
      <c r="H438" s="31"/>
      <c r="I438" s="160"/>
      <c r="J438" s="31"/>
      <c r="K438" s="31"/>
      <c r="L438" s="31"/>
      <c r="M438" s="31"/>
      <c r="N438" s="31"/>
      <c r="O438" s="31"/>
      <c r="P438" s="161"/>
      <c r="Q438" s="161"/>
      <c r="R438" s="162"/>
      <c r="S438" s="162"/>
    </row>
    <row r="439" spans="1:19" s="32" customFormat="1" ht="12">
      <c r="A439" s="159"/>
      <c r="B439" s="31"/>
      <c r="C439" s="31"/>
      <c r="D439" s="31"/>
      <c r="E439" s="31"/>
      <c r="F439" s="31"/>
      <c r="G439" s="31"/>
      <c r="H439" s="31"/>
      <c r="I439" s="160"/>
      <c r="J439" s="31"/>
      <c r="K439" s="31"/>
      <c r="L439" s="31"/>
      <c r="M439" s="31"/>
      <c r="N439" s="31"/>
      <c r="O439" s="31"/>
      <c r="P439" s="161"/>
      <c r="Q439" s="161"/>
      <c r="R439" s="162"/>
      <c r="S439" s="162"/>
    </row>
    <row r="440" spans="1:19" s="32" customFormat="1" ht="12">
      <c r="A440" s="159"/>
      <c r="B440" s="31"/>
      <c r="C440" s="31"/>
      <c r="D440" s="31"/>
      <c r="E440" s="31"/>
      <c r="F440" s="31"/>
      <c r="G440" s="31"/>
      <c r="H440" s="31"/>
      <c r="I440" s="160"/>
      <c r="J440" s="31"/>
      <c r="K440" s="31"/>
      <c r="L440" s="31"/>
      <c r="M440" s="31"/>
      <c r="N440" s="31"/>
      <c r="O440" s="31"/>
      <c r="P440" s="161"/>
      <c r="Q440" s="161"/>
      <c r="R440" s="162"/>
      <c r="S440" s="162"/>
    </row>
    <row r="441" spans="1:19" s="32" customFormat="1" ht="12">
      <c r="A441" s="159"/>
      <c r="B441" s="31"/>
      <c r="C441" s="31"/>
      <c r="D441" s="31"/>
      <c r="E441" s="31"/>
      <c r="F441" s="31"/>
      <c r="G441" s="31"/>
      <c r="H441" s="31"/>
      <c r="I441" s="160"/>
      <c r="J441" s="31"/>
      <c r="K441" s="31"/>
      <c r="L441" s="31"/>
      <c r="M441" s="31"/>
      <c r="N441" s="31"/>
      <c r="O441" s="31"/>
      <c r="P441" s="161"/>
      <c r="Q441" s="161"/>
      <c r="R441" s="162"/>
      <c r="S441" s="162"/>
    </row>
    <row r="442" spans="1:19" s="32" customFormat="1" ht="12">
      <c r="A442" s="159"/>
      <c r="B442" s="31"/>
      <c r="C442" s="31"/>
      <c r="D442" s="31"/>
      <c r="E442" s="31"/>
      <c r="F442" s="31"/>
      <c r="G442" s="31"/>
      <c r="H442" s="31"/>
      <c r="I442" s="160"/>
      <c r="J442" s="31"/>
      <c r="K442" s="31"/>
      <c r="L442" s="31"/>
      <c r="M442" s="31"/>
      <c r="N442" s="31"/>
      <c r="O442" s="31"/>
      <c r="P442" s="161"/>
      <c r="Q442" s="161"/>
      <c r="R442" s="162"/>
      <c r="S442" s="162"/>
    </row>
    <row r="443" spans="1:19" s="32" customFormat="1" ht="12">
      <c r="A443" s="159"/>
      <c r="B443" s="31"/>
      <c r="C443" s="31"/>
      <c r="D443" s="31"/>
      <c r="E443" s="31"/>
      <c r="F443" s="31"/>
      <c r="G443" s="31"/>
      <c r="H443" s="31"/>
      <c r="I443" s="160"/>
      <c r="J443" s="31"/>
      <c r="K443" s="31"/>
      <c r="L443" s="31"/>
      <c r="M443" s="31"/>
      <c r="N443" s="31"/>
      <c r="O443" s="31"/>
      <c r="P443" s="161"/>
      <c r="Q443" s="161"/>
      <c r="R443" s="162"/>
      <c r="S443" s="162"/>
    </row>
    <row r="444" spans="1:19" s="32" customFormat="1" ht="12">
      <c r="A444" s="159"/>
      <c r="B444" s="31"/>
      <c r="C444" s="31"/>
      <c r="D444" s="31"/>
      <c r="E444" s="31"/>
      <c r="F444" s="31"/>
      <c r="G444" s="31"/>
      <c r="H444" s="31"/>
      <c r="I444" s="160"/>
      <c r="J444" s="31"/>
      <c r="K444" s="31"/>
      <c r="L444" s="31"/>
      <c r="M444" s="31"/>
      <c r="N444" s="31"/>
      <c r="O444" s="31"/>
      <c r="P444" s="161"/>
      <c r="Q444" s="161"/>
      <c r="R444" s="162"/>
      <c r="S444" s="162"/>
    </row>
    <row r="445" spans="1:19" s="32" customFormat="1" ht="12">
      <c r="A445" s="159"/>
      <c r="B445" s="31"/>
      <c r="C445" s="31"/>
      <c r="D445" s="31"/>
      <c r="E445" s="31"/>
      <c r="F445" s="31"/>
      <c r="G445" s="31"/>
      <c r="H445" s="31"/>
      <c r="I445" s="160"/>
      <c r="J445" s="31"/>
      <c r="K445" s="31"/>
      <c r="L445" s="31"/>
      <c r="M445" s="31"/>
      <c r="N445" s="31"/>
      <c r="O445" s="31"/>
      <c r="P445" s="161"/>
      <c r="Q445" s="161"/>
      <c r="R445" s="162"/>
      <c r="S445" s="162"/>
    </row>
    <row r="446" spans="1:19" s="32" customFormat="1" ht="12">
      <c r="A446" s="159"/>
      <c r="B446" s="31"/>
      <c r="C446" s="31"/>
      <c r="D446" s="31"/>
      <c r="E446" s="31"/>
      <c r="F446" s="31"/>
      <c r="G446" s="31"/>
      <c r="H446" s="31"/>
      <c r="I446" s="160"/>
      <c r="J446" s="31"/>
      <c r="K446" s="31"/>
      <c r="L446" s="31"/>
      <c r="M446" s="31"/>
      <c r="N446" s="31"/>
      <c r="O446" s="31"/>
      <c r="P446" s="161"/>
      <c r="Q446" s="161"/>
      <c r="R446" s="162"/>
      <c r="S446" s="162"/>
    </row>
    <row r="447" spans="1:19" s="32" customFormat="1" ht="12">
      <c r="A447" s="159"/>
      <c r="B447" s="31"/>
      <c r="C447" s="31"/>
      <c r="D447" s="31"/>
      <c r="E447" s="31"/>
      <c r="F447" s="31"/>
      <c r="G447" s="31"/>
      <c r="H447" s="31"/>
      <c r="I447" s="160"/>
      <c r="J447" s="31"/>
      <c r="K447" s="31"/>
      <c r="L447" s="31"/>
      <c r="M447" s="31"/>
      <c r="N447" s="31"/>
      <c r="O447" s="31"/>
      <c r="P447" s="161"/>
      <c r="Q447" s="161"/>
      <c r="R447" s="162"/>
      <c r="S447" s="162"/>
    </row>
    <row r="448" spans="1:19" s="32" customFormat="1" ht="12">
      <c r="A448" s="159"/>
      <c r="B448" s="31"/>
      <c r="C448" s="31"/>
      <c r="D448" s="31"/>
      <c r="E448" s="31"/>
      <c r="F448" s="31"/>
      <c r="G448" s="31"/>
      <c r="H448" s="31"/>
      <c r="I448" s="160"/>
      <c r="J448" s="31"/>
      <c r="K448" s="31"/>
      <c r="L448" s="31"/>
      <c r="M448" s="31"/>
      <c r="N448" s="31"/>
      <c r="O448" s="31"/>
      <c r="P448" s="161"/>
      <c r="Q448" s="161"/>
      <c r="R448" s="162"/>
      <c r="S448" s="162"/>
    </row>
    <row r="449" spans="1:19" s="32" customFormat="1" ht="12">
      <c r="A449" s="159"/>
      <c r="B449" s="31"/>
      <c r="C449" s="31"/>
      <c r="D449" s="31"/>
      <c r="E449" s="31"/>
      <c r="F449" s="31"/>
      <c r="G449" s="31"/>
      <c r="H449" s="31"/>
      <c r="I449" s="160"/>
      <c r="J449" s="31"/>
      <c r="K449" s="31"/>
      <c r="L449" s="31"/>
      <c r="M449" s="31"/>
      <c r="N449" s="31"/>
      <c r="O449" s="31"/>
      <c r="P449" s="161"/>
      <c r="Q449" s="161"/>
      <c r="R449" s="162"/>
      <c r="S449" s="162"/>
    </row>
    <row r="450" spans="1:19" s="32" customFormat="1" ht="12">
      <c r="A450" s="159"/>
      <c r="B450" s="31"/>
      <c r="C450" s="31"/>
      <c r="D450" s="31"/>
      <c r="E450" s="31"/>
      <c r="F450" s="31"/>
      <c r="G450" s="31"/>
      <c r="H450" s="31"/>
      <c r="I450" s="160"/>
      <c r="J450" s="31"/>
      <c r="K450" s="31"/>
      <c r="L450" s="31"/>
      <c r="M450" s="31"/>
      <c r="N450" s="31"/>
      <c r="O450" s="31"/>
      <c r="P450" s="161"/>
      <c r="Q450" s="161"/>
      <c r="R450" s="162"/>
      <c r="S450" s="162"/>
    </row>
    <row r="451" spans="1:19" s="32" customFormat="1" ht="12">
      <c r="A451" s="159"/>
      <c r="B451" s="31"/>
      <c r="C451" s="31"/>
      <c r="D451" s="31"/>
      <c r="E451" s="31"/>
      <c r="F451" s="31"/>
      <c r="G451" s="31"/>
      <c r="H451" s="31"/>
      <c r="I451" s="160"/>
      <c r="J451" s="31"/>
      <c r="K451" s="31"/>
      <c r="L451" s="31"/>
      <c r="M451" s="31"/>
      <c r="N451" s="31"/>
      <c r="O451" s="31"/>
      <c r="P451" s="161"/>
      <c r="Q451" s="161"/>
      <c r="R451" s="162"/>
      <c r="S451" s="162"/>
    </row>
    <row r="452" spans="1:19" s="32" customFormat="1" ht="12">
      <c r="A452" s="159"/>
      <c r="B452" s="31"/>
      <c r="C452" s="31"/>
      <c r="D452" s="31"/>
      <c r="E452" s="31"/>
      <c r="F452" s="31"/>
      <c r="G452" s="31"/>
      <c r="H452" s="31"/>
      <c r="I452" s="160"/>
      <c r="J452" s="31"/>
      <c r="K452" s="31"/>
      <c r="L452" s="31"/>
      <c r="M452" s="31"/>
      <c r="N452" s="31"/>
      <c r="O452" s="31"/>
      <c r="P452" s="161"/>
      <c r="Q452" s="161"/>
      <c r="R452" s="162"/>
      <c r="S452" s="162"/>
    </row>
    <row r="453" spans="1:19" s="32" customFormat="1" ht="12">
      <c r="A453" s="159"/>
      <c r="B453" s="31"/>
      <c r="C453" s="31"/>
      <c r="D453" s="31"/>
      <c r="E453" s="31"/>
      <c r="F453" s="31"/>
      <c r="G453" s="31"/>
      <c r="H453" s="31"/>
      <c r="I453" s="160"/>
      <c r="J453" s="31"/>
      <c r="K453" s="31"/>
      <c r="L453" s="31"/>
      <c r="M453" s="31"/>
      <c r="N453" s="31"/>
      <c r="O453" s="31"/>
      <c r="P453" s="161"/>
      <c r="Q453" s="161"/>
      <c r="R453" s="162"/>
      <c r="S453" s="162"/>
    </row>
    <row r="454" spans="1:19" s="32" customFormat="1" ht="12">
      <c r="A454" s="159"/>
      <c r="B454" s="31"/>
      <c r="C454" s="31"/>
      <c r="D454" s="31"/>
      <c r="E454" s="31"/>
      <c r="F454" s="31"/>
      <c r="G454" s="31"/>
      <c r="H454" s="31"/>
      <c r="I454" s="160"/>
      <c r="J454" s="31"/>
      <c r="K454" s="31"/>
      <c r="L454" s="31"/>
      <c r="M454" s="31"/>
      <c r="N454" s="31"/>
      <c r="O454" s="31"/>
      <c r="P454" s="161"/>
      <c r="Q454" s="161"/>
      <c r="R454" s="162"/>
      <c r="S454" s="162"/>
    </row>
    <row r="455" spans="1:19" s="32" customFormat="1" ht="12">
      <c r="A455" s="159"/>
      <c r="B455" s="31"/>
      <c r="C455" s="31"/>
      <c r="D455" s="31"/>
      <c r="E455" s="31"/>
      <c r="F455" s="31"/>
      <c r="G455" s="31"/>
      <c r="H455" s="31"/>
      <c r="I455" s="160"/>
      <c r="J455" s="31"/>
      <c r="K455" s="31"/>
      <c r="L455" s="31"/>
      <c r="M455" s="31"/>
      <c r="N455" s="31"/>
      <c r="O455" s="31"/>
      <c r="P455" s="161"/>
      <c r="Q455" s="161"/>
      <c r="R455" s="162"/>
      <c r="S455" s="162"/>
    </row>
    <row r="456" spans="1:19" s="32" customFormat="1" ht="12">
      <c r="A456" s="159"/>
      <c r="B456" s="31"/>
      <c r="C456" s="31"/>
      <c r="D456" s="31"/>
      <c r="E456" s="31"/>
      <c r="F456" s="31"/>
      <c r="G456" s="31"/>
      <c r="H456" s="31"/>
      <c r="I456" s="160"/>
      <c r="J456" s="31"/>
      <c r="K456" s="31"/>
      <c r="L456" s="31"/>
      <c r="M456" s="31"/>
      <c r="N456" s="31"/>
      <c r="O456" s="31"/>
      <c r="P456" s="161"/>
      <c r="Q456" s="161"/>
      <c r="R456" s="162"/>
      <c r="S456" s="162"/>
    </row>
    <row r="457" spans="1:19" s="32" customFormat="1" ht="12">
      <c r="A457" s="159"/>
      <c r="B457" s="31"/>
      <c r="C457" s="31"/>
      <c r="D457" s="31"/>
      <c r="E457" s="31"/>
      <c r="F457" s="31"/>
      <c r="G457" s="31"/>
      <c r="H457" s="31"/>
      <c r="I457" s="160"/>
      <c r="J457" s="31"/>
      <c r="K457" s="31"/>
      <c r="L457" s="31"/>
      <c r="M457" s="31"/>
      <c r="N457" s="31"/>
      <c r="O457" s="31"/>
      <c r="P457" s="161"/>
      <c r="Q457" s="161"/>
      <c r="R457" s="162"/>
      <c r="S457" s="162"/>
    </row>
    <row r="458" spans="1:19" s="32" customFormat="1" ht="12">
      <c r="A458" s="159"/>
      <c r="B458" s="31"/>
      <c r="C458" s="31"/>
      <c r="D458" s="31"/>
      <c r="E458" s="31"/>
      <c r="F458" s="31"/>
      <c r="G458" s="31"/>
      <c r="H458" s="31"/>
      <c r="I458" s="160"/>
      <c r="J458" s="31"/>
      <c r="K458" s="31"/>
      <c r="L458" s="31"/>
      <c r="M458" s="31"/>
      <c r="N458" s="31"/>
      <c r="O458" s="31"/>
      <c r="P458" s="161"/>
      <c r="Q458" s="161"/>
      <c r="R458" s="162"/>
      <c r="S458" s="162"/>
    </row>
    <row r="459" spans="1:19" s="32" customFormat="1" ht="12">
      <c r="A459" s="159"/>
      <c r="B459" s="31"/>
      <c r="C459" s="31"/>
      <c r="D459" s="31"/>
      <c r="E459" s="31"/>
      <c r="F459" s="31"/>
      <c r="G459" s="31"/>
      <c r="H459" s="31"/>
      <c r="I459" s="160"/>
      <c r="J459" s="31"/>
      <c r="K459" s="31"/>
      <c r="L459" s="31"/>
      <c r="M459" s="31"/>
      <c r="N459" s="31"/>
      <c r="O459" s="31"/>
      <c r="P459" s="161"/>
      <c r="Q459" s="161"/>
      <c r="R459" s="162"/>
      <c r="S459" s="162"/>
    </row>
    <row r="460" spans="1:19" s="32" customFormat="1" ht="12">
      <c r="A460" s="159"/>
      <c r="B460" s="31"/>
      <c r="C460" s="31"/>
      <c r="D460" s="31"/>
      <c r="E460" s="31"/>
      <c r="F460" s="31"/>
      <c r="G460" s="31"/>
      <c r="H460" s="31"/>
      <c r="I460" s="160"/>
      <c r="J460" s="31"/>
      <c r="K460" s="31"/>
      <c r="L460" s="31"/>
      <c r="M460" s="31"/>
      <c r="N460" s="31"/>
      <c r="O460" s="31"/>
      <c r="P460" s="161"/>
      <c r="Q460" s="161"/>
      <c r="R460" s="162"/>
      <c r="S460" s="162"/>
    </row>
    <row r="461" spans="1:19" s="32" customFormat="1" ht="12">
      <c r="A461" s="159"/>
      <c r="B461" s="31"/>
      <c r="C461" s="31"/>
      <c r="D461" s="31"/>
      <c r="E461" s="31"/>
      <c r="F461" s="31"/>
      <c r="G461" s="31"/>
      <c r="H461" s="31"/>
      <c r="I461" s="160"/>
      <c r="J461" s="31"/>
      <c r="K461" s="31"/>
      <c r="L461" s="31"/>
      <c r="M461" s="31"/>
      <c r="N461" s="31"/>
      <c r="O461" s="31"/>
      <c r="P461" s="161"/>
      <c r="Q461" s="161"/>
      <c r="R461" s="162"/>
      <c r="S461" s="162"/>
    </row>
    <row r="462" spans="1:19" s="32" customFormat="1" ht="12">
      <c r="A462" s="159"/>
      <c r="B462" s="31"/>
      <c r="C462" s="31"/>
      <c r="D462" s="31"/>
      <c r="E462" s="31"/>
      <c r="F462" s="31"/>
      <c r="G462" s="31"/>
      <c r="H462" s="31"/>
      <c r="I462" s="160"/>
      <c r="J462" s="31"/>
      <c r="K462" s="31"/>
      <c r="L462" s="31"/>
      <c r="M462" s="31"/>
      <c r="N462" s="31"/>
      <c r="O462" s="31"/>
      <c r="P462" s="161"/>
      <c r="Q462" s="161"/>
      <c r="R462" s="162"/>
      <c r="S462" s="162"/>
    </row>
    <row r="463" spans="1:19" s="32" customFormat="1" ht="12">
      <c r="A463" s="159"/>
      <c r="B463" s="31"/>
      <c r="C463" s="31"/>
      <c r="D463" s="31"/>
      <c r="E463" s="31"/>
      <c r="F463" s="31"/>
      <c r="G463" s="31"/>
      <c r="H463" s="31"/>
      <c r="I463" s="160"/>
      <c r="J463" s="31"/>
      <c r="K463" s="31"/>
      <c r="L463" s="31"/>
      <c r="M463" s="31"/>
      <c r="N463" s="31"/>
      <c r="O463" s="31"/>
      <c r="P463" s="161"/>
      <c r="Q463" s="161"/>
      <c r="R463" s="162"/>
      <c r="S463" s="162"/>
    </row>
    <row r="464" spans="1:19" s="32" customFormat="1" ht="12">
      <c r="A464" s="159"/>
      <c r="B464" s="31"/>
      <c r="C464" s="31"/>
      <c r="D464" s="31"/>
      <c r="E464" s="31"/>
      <c r="F464" s="31"/>
      <c r="G464" s="31"/>
      <c r="H464" s="31"/>
      <c r="I464" s="160"/>
      <c r="J464" s="31"/>
      <c r="K464" s="31"/>
      <c r="L464" s="31"/>
      <c r="M464" s="31"/>
      <c r="N464" s="31"/>
      <c r="O464" s="31"/>
      <c r="P464" s="161"/>
      <c r="Q464" s="161"/>
      <c r="R464" s="162"/>
      <c r="S464" s="162"/>
    </row>
    <row r="465" spans="1:19" s="32" customFormat="1" ht="12">
      <c r="A465" s="159"/>
      <c r="B465" s="31"/>
      <c r="C465" s="31"/>
      <c r="D465" s="31"/>
      <c r="E465" s="31"/>
      <c r="F465" s="31"/>
      <c r="G465" s="31"/>
      <c r="H465" s="31"/>
      <c r="I465" s="160"/>
      <c r="J465" s="31"/>
      <c r="K465" s="31"/>
      <c r="L465" s="31"/>
      <c r="M465" s="31"/>
      <c r="N465" s="31"/>
      <c r="O465" s="31"/>
      <c r="P465" s="161"/>
      <c r="Q465" s="161"/>
      <c r="R465" s="162"/>
      <c r="S465" s="162"/>
    </row>
    <row r="466" spans="1:19" s="32" customFormat="1" ht="12">
      <c r="A466" s="159"/>
      <c r="B466" s="31"/>
      <c r="C466" s="31"/>
      <c r="D466" s="31"/>
      <c r="E466" s="31"/>
      <c r="F466" s="31"/>
      <c r="G466" s="31"/>
      <c r="H466" s="31"/>
      <c r="I466" s="160"/>
      <c r="J466" s="31"/>
      <c r="K466" s="31"/>
      <c r="L466" s="31"/>
      <c r="M466" s="31"/>
      <c r="N466" s="31"/>
      <c r="O466" s="31"/>
      <c r="P466" s="161"/>
      <c r="Q466" s="161"/>
      <c r="R466" s="162"/>
      <c r="S466" s="162"/>
    </row>
  </sheetData>
  <sheetProtection selectLockedCells="1" selectUnlockedCells="1"/>
  <autoFilter ref="A5:X427"/>
  <dataValidations count="27">
    <dataValidation type="list" allowBlank="1" showErrorMessage="1" sqref="F219:F222 F6:F216">
      <formula1>type</formula1>
      <formula2>0</formula2>
    </dataValidation>
    <dataValidation type="list" allowBlank="1" showErrorMessage="1" sqref="P219:P222 P422:P425 P6:P216">
      <formula1>base</formula1>
      <formula2>0</formula2>
    </dataValidation>
    <dataValidation type="list" allowBlank="1" showErrorMessage="1" sqref="Q219:Q222 Q422:Q428 Q6:Q216">
      <formula1>rints</formula1>
      <formula2>0</formula2>
    </dataValidation>
    <dataValidation type="list" allowBlank="1" showErrorMessage="1" sqref="R219:R222 R422:R425 R6:R216">
      <formula1>vak</formula1>
      <formula2>0</formula2>
    </dataValidation>
    <dataValidation type="list" allowBlank="1" showErrorMessage="1" sqref="S219:S222 S422 S6:S216">
      <formula1>conf</formula1>
      <formula2>0</formula2>
    </dataValidation>
    <dataValidation type="list" allowBlank="1" showErrorMessage="1" sqref="T219:T222 T422 T6:T216">
      <formula1>online</formula1>
      <formula2>0</formula2>
    </dataValidation>
    <dataValidation type="list" allowBlank="1" showErrorMessage="1" sqref="U219:U222 U422:U425 U6:U216">
      <formula1>Scopus</formula1>
      <formula2>0</formula2>
    </dataValidation>
    <dataValidation type="list" allowBlank="1" showErrorMessage="1" sqref="V219:V222 V422:V425 V6:V215">
      <formula1>Google_Scolar</formula1>
      <formula2>0</formula2>
    </dataValidation>
    <dataValidation type="list" allowBlank="1" showErrorMessage="1" sqref="W219:W222 W422:W425 W6:W216">
      <formula1>ERIH</formula1>
      <formula2>0</formula2>
    </dataValidation>
    <dataValidation type="list" allowBlank="1" showErrorMessage="1" sqref="M219:M222 M422:M425 M6:M216">
      <formula1>country</formula1>
      <formula2>0</formula2>
    </dataValidation>
    <dataValidation type="list" allowBlank="1" showErrorMessage="1" sqref="V216">
      <formula1>Google_Scolar</formula1>
    </dataValidation>
    <dataValidation type="list" allowBlank="1" showInputMessage="1" showErrorMessage="1" sqref="F217:F218 F223:F440">
      <formula1>type</formula1>
    </dataValidation>
    <dataValidation type="list" allowBlank="1" showInputMessage="1" showErrorMessage="1" sqref="M217:M218 M414:M421 M426:M453 M223:M410">
      <formula1>country</formula1>
    </dataValidation>
    <dataValidation type="list" allowBlank="1" showInputMessage="1" showErrorMessage="1" sqref="P217:P218 P414:P421 P426:P1035 P223:P410">
      <formula1>base</formula1>
    </dataValidation>
    <dataValidation type="list" allowBlank="1" showInputMessage="1" showErrorMessage="1" sqref="Q217:Q218 Q414:Q421 Q429:Q911 Q223:Q410">
      <formula1>rints</formula1>
    </dataValidation>
    <dataValidation type="list" allowBlank="1" showInputMessage="1" showErrorMessage="1" sqref="R217:R218 R414:R421 R426:R1034 R223:R410">
      <formula1>vak</formula1>
    </dataValidation>
    <dataValidation type="list" allowBlank="1" showInputMessage="1" showErrorMessage="1" sqref="S217:S218 S414:S421 S426:S911 S223:S410">
      <formula1>conf</formula1>
    </dataValidation>
    <dataValidation type="list" allowBlank="1" showInputMessage="1" showErrorMessage="1" sqref="T217:T218 T426:T1116 T223:T421">
      <formula1>online</formula1>
    </dataValidation>
    <dataValidation type="list" allowBlank="1" showInputMessage="1" showErrorMessage="1" sqref="U217:U218 U414:U421 U426:U1403 U223:U410">
      <formula1>Scopus</formula1>
    </dataValidation>
    <dataValidation type="list" allowBlank="1" showInputMessage="1" showErrorMessage="1" sqref="V217:V218 V416:V421 V426:V1075 V223:V413">
      <formula1>Google_Scolar</formula1>
    </dataValidation>
    <dataValidation type="list" allowBlank="1" showInputMessage="1" showErrorMessage="1" sqref="W217:W218 W426:W2551 W223:W421">
      <formula1>ERIH</formula1>
    </dataValidation>
    <dataValidation type="list" allowBlank="1" showErrorMessage="1" sqref="M411:M413">
      <formula1>country</formula1>
    </dataValidation>
    <dataValidation type="list" allowBlank="1" showErrorMessage="1" sqref="P411:P413">
      <formula1>base</formula1>
    </dataValidation>
    <dataValidation type="list" allowBlank="1" showErrorMessage="1" sqref="Q411:Q413">
      <formula1>rints</formula1>
    </dataValidation>
    <dataValidation type="list" allowBlank="1" showErrorMessage="1" sqref="R411:R413">
      <formula1>vak</formula1>
    </dataValidation>
    <dataValidation type="list" allowBlank="1" showErrorMessage="1" sqref="S411:S413">
      <formula1>conf</formula1>
    </dataValidation>
    <dataValidation type="list" allowBlank="1" showErrorMessage="1" sqref="U411:U413">
      <formula1>Scopus</formula1>
    </dataValidation>
  </dataValidations>
  <hyperlinks>
    <hyperlink ref="J313" r:id="rId1" display="http://gims14.haifa.ac.il/index.php/program"/>
    <hyperlink ref="J300" r:id="rId2" display="http://gims14.haifa.ac.il/index.php/program"/>
    <hyperlink ref="J314" r:id="rId3" display="http://www.bitcongress.com/wco2018/"/>
    <hyperlink ref="X166" r:id="rId4" display="www.dvfu.ru/vestnikis ."/>
    <hyperlink ref="X426" r:id="rId5" display="https://doi.org/10.1029/2018PA003388."/>
  </hyperlinks>
  <printOptions/>
  <pageMargins left="0.7083333333333334" right="0.7083333333333334" top="0.7479166666666667" bottom="0.7479166666666667" header="0.5118055555555555" footer="0.5118055555555555"/>
  <pageSetup horizontalDpi="300" verticalDpi="300" orientation="landscape" paperSize="9" r:id="rId8"/>
  <legacyDrawing r:id="rId7"/>
</worksheet>
</file>

<file path=xl/worksheets/sheet2.xml><?xml version="1.0" encoding="utf-8"?>
<worksheet xmlns="http://schemas.openxmlformats.org/spreadsheetml/2006/main" xmlns:r="http://schemas.openxmlformats.org/officeDocument/2006/relationships">
  <dimension ref="A1:U28"/>
  <sheetViews>
    <sheetView zoomScale="110" zoomScaleNormal="110" zoomScalePageLayoutView="0" workbookViewId="0" topLeftCell="A1">
      <pane xSplit="2" ySplit="5" topLeftCell="C18" activePane="bottomRight" state="frozen"/>
      <selection pane="topLeft" activeCell="A1" sqref="A1"/>
      <selection pane="topRight" activeCell="C1" sqref="C1"/>
      <selection pane="bottomLeft" activeCell="A18" sqref="A18"/>
      <selection pane="bottomRight" activeCell="A2" sqref="A2"/>
    </sheetView>
  </sheetViews>
  <sheetFormatPr defaultColWidth="9.00390625" defaultRowHeight="12.75"/>
  <cols>
    <col min="1" max="1" width="4.00390625" style="63" customWidth="1"/>
    <col min="2" max="3" width="15.625" style="64" customWidth="1"/>
    <col min="4" max="4" width="26.625" style="64" customWidth="1"/>
    <col min="5" max="5" width="24.125" style="64" customWidth="1"/>
    <col min="6" max="6" width="8.125" style="64" customWidth="1"/>
    <col min="7" max="7" width="16.125" style="64" customWidth="1"/>
    <col min="8" max="8" width="14.125" style="64" customWidth="1"/>
    <col min="9" max="9" width="5.75390625" style="65" customWidth="1"/>
    <col min="10" max="11" width="11.75390625" style="64" customWidth="1"/>
    <col min="12" max="12" width="11.875" style="64" customWidth="1"/>
    <col min="13" max="13" width="6.625" style="64" customWidth="1"/>
    <col min="14" max="14" width="10.125" style="64" customWidth="1"/>
    <col min="15" max="15" width="10.25390625" style="64" customWidth="1"/>
    <col min="16" max="16" width="6.375" style="66" customWidth="1"/>
    <col min="17" max="17" width="6.125" style="66" customWidth="1"/>
    <col min="18" max="18" width="6.375" style="67" customWidth="1"/>
    <col min="19" max="19" width="6.375" style="68" customWidth="1"/>
    <col min="20" max="20" width="6.75390625" style="69" customWidth="1"/>
    <col min="21" max="21" width="17.00390625" style="70" customWidth="1"/>
  </cols>
  <sheetData>
    <row r="1" spans="2:18" ht="12.75" customHeight="1">
      <c r="B1" s="71" t="s">
        <v>1847</v>
      </c>
      <c r="C1" s="71"/>
      <c r="D1" s="72"/>
      <c r="E1" s="72"/>
      <c r="F1" s="72"/>
      <c r="G1" s="72"/>
      <c r="H1" s="72"/>
      <c r="I1" s="72"/>
      <c r="J1" s="72"/>
      <c r="K1" s="72"/>
      <c r="L1" s="72"/>
      <c r="M1" s="72"/>
      <c r="N1" s="72"/>
      <c r="O1" s="72"/>
      <c r="P1" s="72"/>
      <c r="R1" s="72"/>
    </row>
    <row r="2" spans="2:18" ht="32.25" customHeight="1">
      <c r="B2" s="71" t="s">
        <v>1848</v>
      </c>
      <c r="C2" s="71"/>
      <c r="D2" s="73" t="s">
        <v>2</v>
      </c>
      <c r="E2" s="73"/>
      <c r="F2" s="72"/>
      <c r="G2" s="72"/>
      <c r="H2" s="72"/>
      <c r="I2" s="72"/>
      <c r="J2" s="72"/>
      <c r="K2" s="72"/>
      <c r="L2" s="72"/>
      <c r="M2" s="72"/>
      <c r="N2" s="72"/>
      <c r="O2" s="72"/>
      <c r="P2" s="72"/>
      <c r="R2" s="72"/>
    </row>
    <row r="3" spans="2:18" ht="12.75">
      <c r="B3" s="71"/>
      <c r="C3" s="71"/>
      <c r="D3" s="73"/>
      <c r="E3" s="73"/>
      <c r="F3" s="72"/>
      <c r="G3" s="72"/>
      <c r="H3" s="72"/>
      <c r="I3" s="72">
        <f>SUBTOTAL(3,I6:I19)</f>
        <v>14</v>
      </c>
      <c r="J3" s="72"/>
      <c r="K3" s="72"/>
      <c r="L3" s="72"/>
      <c r="M3" s="72"/>
      <c r="N3" s="72"/>
      <c r="O3" s="72"/>
      <c r="P3" s="72"/>
      <c r="R3" s="72"/>
    </row>
    <row r="4" spans="1:21" s="76" customFormat="1" ht="169.5" customHeight="1">
      <c r="A4" s="74" t="s">
        <v>3</v>
      </c>
      <c r="B4" s="18" t="s">
        <v>4</v>
      </c>
      <c r="C4" s="18" t="s">
        <v>5</v>
      </c>
      <c r="D4" s="18" t="s">
        <v>6</v>
      </c>
      <c r="E4" s="18" t="s">
        <v>7</v>
      </c>
      <c r="F4" s="18" t="s">
        <v>8</v>
      </c>
      <c r="G4" s="18" t="s">
        <v>9</v>
      </c>
      <c r="H4" s="18" t="s">
        <v>10</v>
      </c>
      <c r="I4" s="18" t="s">
        <v>11</v>
      </c>
      <c r="J4" s="18" t="s">
        <v>12</v>
      </c>
      <c r="K4" s="18" t="s">
        <v>13</v>
      </c>
      <c r="L4" s="18" t="s">
        <v>14</v>
      </c>
      <c r="M4" s="18" t="s">
        <v>15</v>
      </c>
      <c r="N4" s="18" t="s">
        <v>16</v>
      </c>
      <c r="O4" s="18" t="s">
        <v>1849</v>
      </c>
      <c r="P4" s="18" t="s">
        <v>1850</v>
      </c>
      <c r="Q4" s="18" t="s">
        <v>19</v>
      </c>
      <c r="R4" s="20" t="s">
        <v>20</v>
      </c>
      <c r="S4" s="20" t="s">
        <v>21</v>
      </c>
      <c r="T4" s="20" t="s">
        <v>22</v>
      </c>
      <c r="U4" s="75" t="s">
        <v>26</v>
      </c>
    </row>
    <row r="5" spans="1:21" s="80" customFormat="1" ht="12.75">
      <c r="A5" s="77">
        <v>1</v>
      </c>
      <c r="B5" s="77" t="s">
        <v>27</v>
      </c>
      <c r="C5" s="77">
        <v>3</v>
      </c>
      <c r="D5" s="77">
        <v>4</v>
      </c>
      <c r="E5" s="77">
        <v>5</v>
      </c>
      <c r="F5" s="78">
        <v>6</v>
      </c>
      <c r="G5" s="78">
        <v>7</v>
      </c>
      <c r="H5" s="78">
        <v>8</v>
      </c>
      <c r="I5" s="78">
        <v>9</v>
      </c>
      <c r="J5" s="78">
        <v>10</v>
      </c>
      <c r="K5" s="78">
        <v>11</v>
      </c>
      <c r="L5" s="78">
        <v>12</v>
      </c>
      <c r="M5" s="78">
        <v>13</v>
      </c>
      <c r="N5" s="78">
        <v>14</v>
      </c>
      <c r="O5" s="78">
        <v>15</v>
      </c>
      <c r="P5" s="79">
        <v>16</v>
      </c>
      <c r="Q5" s="79">
        <v>17</v>
      </c>
      <c r="R5" s="78">
        <v>18</v>
      </c>
      <c r="S5" s="78">
        <v>19</v>
      </c>
      <c r="T5" s="78">
        <v>20</v>
      </c>
      <c r="U5" s="78">
        <v>21</v>
      </c>
    </row>
    <row r="6" spans="1:21" s="64" customFormat="1" ht="84">
      <c r="A6" s="81">
        <v>1</v>
      </c>
      <c r="B6" s="82" t="s">
        <v>1851</v>
      </c>
      <c r="C6" s="82"/>
      <c r="D6" s="81" t="s">
        <v>1852</v>
      </c>
      <c r="E6" s="81"/>
      <c r="F6" s="81" t="s">
        <v>30</v>
      </c>
      <c r="G6" s="81" t="s">
        <v>1853</v>
      </c>
      <c r="H6" s="83" t="s">
        <v>1854</v>
      </c>
      <c r="I6" s="81">
        <v>2010</v>
      </c>
      <c r="K6" s="84" t="s">
        <v>1855</v>
      </c>
      <c r="L6" s="85" t="s">
        <v>1856</v>
      </c>
      <c r="M6" s="81" t="s">
        <v>35</v>
      </c>
      <c r="N6" s="86" t="s">
        <v>1857</v>
      </c>
      <c r="O6" s="82" t="s">
        <v>1858</v>
      </c>
      <c r="P6" s="81" t="s">
        <v>62</v>
      </c>
      <c r="Q6" s="87" t="s">
        <v>37</v>
      </c>
      <c r="R6" s="87" t="s">
        <v>38</v>
      </c>
      <c r="S6" s="85"/>
      <c r="T6" s="81"/>
      <c r="U6" s="88" t="s">
        <v>1859</v>
      </c>
    </row>
    <row r="7" spans="1:21" ht="63">
      <c r="A7" s="89">
        <v>2</v>
      </c>
      <c r="B7" s="90" t="s">
        <v>1860</v>
      </c>
      <c r="C7" s="90"/>
      <c r="D7" s="81" t="s">
        <v>1861</v>
      </c>
      <c r="E7" s="81"/>
      <c r="F7" s="81" t="s">
        <v>30</v>
      </c>
      <c r="G7" s="81" t="s">
        <v>1862</v>
      </c>
      <c r="H7" s="81" t="s">
        <v>1863</v>
      </c>
      <c r="I7" s="91">
        <v>2008</v>
      </c>
      <c r="J7" s="81" t="s">
        <v>1864</v>
      </c>
      <c r="K7" s="81"/>
      <c r="L7" s="81" t="s">
        <v>1865</v>
      </c>
      <c r="M7" s="81" t="s">
        <v>35</v>
      </c>
      <c r="N7" s="81" t="s">
        <v>1866</v>
      </c>
      <c r="O7" s="81" t="s">
        <v>1867</v>
      </c>
      <c r="P7" s="92" t="s">
        <v>32</v>
      </c>
      <c r="Q7" s="87" t="s">
        <v>37</v>
      </c>
      <c r="R7" s="87" t="s">
        <v>38</v>
      </c>
      <c r="S7" s="85"/>
      <c r="T7" s="81"/>
      <c r="U7" s="88" t="s">
        <v>1868</v>
      </c>
    </row>
    <row r="8" spans="1:21" ht="126">
      <c r="A8" s="89">
        <v>3</v>
      </c>
      <c r="B8" s="90" t="s">
        <v>1869</v>
      </c>
      <c r="C8" s="81" t="s">
        <v>1870</v>
      </c>
      <c r="D8" s="81" t="s">
        <v>1871</v>
      </c>
      <c r="E8" s="81" t="s">
        <v>1872</v>
      </c>
      <c r="F8" s="81" t="s">
        <v>30</v>
      </c>
      <c r="G8" s="81" t="s">
        <v>346</v>
      </c>
      <c r="H8" s="81" t="s">
        <v>347</v>
      </c>
      <c r="I8" s="91">
        <v>2009</v>
      </c>
      <c r="J8" s="81" t="s">
        <v>1873</v>
      </c>
      <c r="K8" s="81" t="s">
        <v>1874</v>
      </c>
      <c r="L8" s="81" t="s">
        <v>1865</v>
      </c>
      <c r="M8" s="81" t="s">
        <v>35</v>
      </c>
      <c r="N8" s="81" t="s">
        <v>351</v>
      </c>
      <c r="O8" s="81" t="s">
        <v>1875</v>
      </c>
      <c r="P8" s="92" t="s">
        <v>380</v>
      </c>
      <c r="Q8" s="87" t="s">
        <v>37</v>
      </c>
      <c r="R8" s="87" t="s">
        <v>38</v>
      </c>
      <c r="S8" s="85"/>
      <c r="T8" s="81"/>
      <c r="U8" s="88" t="s">
        <v>1876</v>
      </c>
    </row>
    <row r="9" spans="1:21" ht="126">
      <c r="A9" s="89">
        <v>4</v>
      </c>
      <c r="B9" s="75" t="s">
        <v>1877</v>
      </c>
      <c r="C9" s="81" t="s">
        <v>1878</v>
      </c>
      <c r="D9" s="93" t="s">
        <v>1879</v>
      </c>
      <c r="E9" s="85" t="s">
        <v>1880</v>
      </c>
      <c r="F9" s="81" t="s">
        <v>30</v>
      </c>
      <c r="G9" s="85" t="s">
        <v>1881</v>
      </c>
      <c r="H9" s="81" t="s">
        <v>1882</v>
      </c>
      <c r="I9" s="91">
        <v>2010</v>
      </c>
      <c r="J9" s="85" t="s">
        <v>1883</v>
      </c>
      <c r="K9" s="81" t="s">
        <v>1884</v>
      </c>
      <c r="L9" s="85" t="s">
        <v>1885</v>
      </c>
      <c r="M9" s="81" t="s">
        <v>35</v>
      </c>
      <c r="N9" s="85" t="s">
        <v>1886</v>
      </c>
      <c r="O9" s="85" t="s">
        <v>1887</v>
      </c>
      <c r="P9" s="85" t="s">
        <v>32</v>
      </c>
      <c r="Q9" s="87" t="s">
        <v>37</v>
      </c>
      <c r="R9" s="87" t="s">
        <v>38</v>
      </c>
      <c r="S9" s="85"/>
      <c r="T9" s="81"/>
      <c r="U9" s="94" t="s">
        <v>1888</v>
      </c>
    </row>
    <row r="10" spans="1:21" ht="52.5">
      <c r="A10" s="89">
        <v>5</v>
      </c>
      <c r="B10" s="95" t="s">
        <v>1889</v>
      </c>
      <c r="C10" s="95"/>
      <c r="D10" s="81" t="s">
        <v>1890</v>
      </c>
      <c r="F10" s="81" t="s">
        <v>30</v>
      </c>
      <c r="G10" s="81" t="s">
        <v>1891</v>
      </c>
      <c r="H10" s="81" t="s">
        <v>1892</v>
      </c>
      <c r="I10" s="91">
        <v>2008</v>
      </c>
      <c r="J10" s="81" t="s">
        <v>1893</v>
      </c>
      <c r="K10" s="81"/>
      <c r="L10" s="81" t="s">
        <v>1894</v>
      </c>
      <c r="M10" s="81" t="s">
        <v>35</v>
      </c>
      <c r="N10" s="81" t="s">
        <v>1895</v>
      </c>
      <c r="O10" s="81" t="s">
        <v>32</v>
      </c>
      <c r="P10" s="81" t="s">
        <v>32</v>
      </c>
      <c r="Q10" s="87" t="s">
        <v>37</v>
      </c>
      <c r="R10" s="87" t="s">
        <v>38</v>
      </c>
      <c r="S10" s="85"/>
      <c r="T10" s="81"/>
      <c r="U10" s="96"/>
    </row>
    <row r="11" spans="1:21" s="64" customFormat="1" ht="52.5">
      <c r="A11" s="81">
        <v>6</v>
      </c>
      <c r="B11" s="90" t="s">
        <v>1896</v>
      </c>
      <c r="C11" s="81" t="s">
        <v>1897</v>
      </c>
      <c r="D11" s="81" t="s">
        <v>1898</v>
      </c>
      <c r="E11" s="81" t="s">
        <v>1899</v>
      </c>
      <c r="F11" s="81" t="s">
        <v>30</v>
      </c>
      <c r="G11" s="81" t="s">
        <v>346</v>
      </c>
      <c r="H11" s="81" t="s">
        <v>347</v>
      </c>
      <c r="I11" s="81">
        <v>2010</v>
      </c>
      <c r="J11" s="81" t="s">
        <v>1900</v>
      </c>
      <c r="K11" s="81" t="s">
        <v>1901</v>
      </c>
      <c r="L11" s="81" t="s">
        <v>1902</v>
      </c>
      <c r="M11" s="81" t="s">
        <v>35</v>
      </c>
      <c r="N11" s="81" t="s">
        <v>1903</v>
      </c>
      <c r="O11" s="81" t="s">
        <v>1904</v>
      </c>
      <c r="P11" s="97" t="s">
        <v>62</v>
      </c>
      <c r="Q11" s="81" t="s">
        <v>37</v>
      </c>
      <c r="R11" s="85" t="s">
        <v>38</v>
      </c>
      <c r="S11" s="85"/>
      <c r="T11" s="81"/>
      <c r="U11" s="94"/>
    </row>
    <row r="12" spans="1:21" s="64" customFormat="1" ht="73.5">
      <c r="A12" s="81">
        <v>7</v>
      </c>
      <c r="B12" s="90" t="s">
        <v>1905</v>
      </c>
      <c r="C12" s="90"/>
      <c r="D12" s="95" t="s">
        <v>1906</v>
      </c>
      <c r="E12" s="95"/>
      <c r="F12" s="81" t="s">
        <v>30</v>
      </c>
      <c r="G12" s="81" t="s">
        <v>1907</v>
      </c>
      <c r="H12" s="81"/>
      <c r="I12" s="81">
        <v>2009</v>
      </c>
      <c r="J12" s="81" t="s">
        <v>1908</v>
      </c>
      <c r="K12" s="81"/>
      <c r="L12" s="81" t="s">
        <v>1909</v>
      </c>
      <c r="M12" s="81" t="s">
        <v>111</v>
      </c>
      <c r="N12" s="81"/>
      <c r="O12" s="81" t="s">
        <v>1910</v>
      </c>
      <c r="P12" s="81" t="s">
        <v>62</v>
      </c>
      <c r="Q12" s="81" t="s">
        <v>32</v>
      </c>
      <c r="R12" s="81" t="s">
        <v>38</v>
      </c>
      <c r="S12" s="85"/>
      <c r="T12" s="81"/>
      <c r="U12" s="94"/>
    </row>
    <row r="13" spans="1:21" s="64" customFormat="1" ht="84">
      <c r="A13" s="81">
        <v>8</v>
      </c>
      <c r="B13" s="90" t="s">
        <v>1911</v>
      </c>
      <c r="C13" s="81" t="s">
        <v>1912</v>
      </c>
      <c r="D13" s="81" t="s">
        <v>1913</v>
      </c>
      <c r="E13" s="81" t="s">
        <v>1914</v>
      </c>
      <c r="F13" s="81" t="s">
        <v>30</v>
      </c>
      <c r="G13" s="81" t="s">
        <v>124</v>
      </c>
      <c r="H13" s="81" t="s">
        <v>1915</v>
      </c>
      <c r="I13" s="81">
        <v>2010</v>
      </c>
      <c r="J13" s="81" t="s">
        <v>1916</v>
      </c>
      <c r="K13" s="81"/>
      <c r="L13" s="81" t="s">
        <v>1917</v>
      </c>
      <c r="M13" s="81" t="s">
        <v>35</v>
      </c>
      <c r="N13" s="81" t="s">
        <v>126</v>
      </c>
      <c r="O13" s="81" t="s">
        <v>1918</v>
      </c>
      <c r="P13" s="81" t="s">
        <v>32</v>
      </c>
      <c r="Q13" s="81" t="s">
        <v>37</v>
      </c>
      <c r="R13" s="81" t="s">
        <v>38</v>
      </c>
      <c r="S13" s="85"/>
      <c r="T13" s="81"/>
      <c r="U13" s="94"/>
    </row>
    <row r="14" spans="1:21" s="69" customFormat="1" ht="52.5">
      <c r="A14" s="89">
        <v>9</v>
      </c>
      <c r="B14" s="90" t="s">
        <v>1919</v>
      </c>
      <c r="C14" s="90"/>
      <c r="D14" s="81" t="s">
        <v>1920</v>
      </c>
      <c r="E14" s="81"/>
      <c r="F14" s="81" t="s">
        <v>30</v>
      </c>
      <c r="G14" s="81" t="s">
        <v>1921</v>
      </c>
      <c r="H14" s="87" t="s">
        <v>1922</v>
      </c>
      <c r="I14" s="91">
        <v>2008</v>
      </c>
      <c r="J14" s="81" t="s">
        <v>1923</v>
      </c>
      <c r="K14" s="81"/>
      <c r="L14" s="81" t="s">
        <v>1924</v>
      </c>
      <c r="M14" s="81" t="s">
        <v>35</v>
      </c>
      <c r="N14" s="81" t="s">
        <v>509</v>
      </c>
      <c r="O14" s="87" t="s">
        <v>32</v>
      </c>
      <c r="P14" s="81" t="s">
        <v>32</v>
      </c>
      <c r="Q14" s="87" t="s">
        <v>37</v>
      </c>
      <c r="R14" s="87" t="s">
        <v>38</v>
      </c>
      <c r="S14" s="85"/>
      <c r="T14" s="81"/>
      <c r="U14" s="96"/>
    </row>
    <row r="15" spans="1:21" ht="52.5">
      <c r="A15" s="89">
        <v>10</v>
      </c>
      <c r="B15" s="98" t="s">
        <v>1925</v>
      </c>
      <c r="C15" s="98"/>
      <c r="D15" s="81" t="s">
        <v>1926</v>
      </c>
      <c r="E15" s="81" t="s">
        <v>1927</v>
      </c>
      <c r="F15" s="81" t="s">
        <v>30</v>
      </c>
      <c r="G15" s="87" t="s">
        <v>1928</v>
      </c>
      <c r="H15" s="87" t="s">
        <v>1929</v>
      </c>
      <c r="I15" s="91">
        <v>2009</v>
      </c>
      <c r="J15" s="81" t="s">
        <v>1930</v>
      </c>
      <c r="K15" s="81"/>
      <c r="L15" s="81" t="s">
        <v>1931</v>
      </c>
      <c r="M15" s="81" t="s">
        <v>111</v>
      </c>
      <c r="N15" s="81" t="s">
        <v>1932</v>
      </c>
      <c r="O15" s="87" t="s">
        <v>1933</v>
      </c>
      <c r="P15" s="81" t="s">
        <v>32</v>
      </c>
      <c r="Q15" s="87" t="s">
        <v>32</v>
      </c>
      <c r="R15" s="87" t="s">
        <v>32</v>
      </c>
      <c r="S15" s="85"/>
      <c r="T15" s="81"/>
      <c r="U15" s="96"/>
    </row>
    <row r="16" spans="1:21" ht="52.5">
      <c r="A16" s="89">
        <v>11</v>
      </c>
      <c r="B16" s="90" t="s">
        <v>1934</v>
      </c>
      <c r="C16" s="90"/>
      <c r="D16" s="81" t="s">
        <v>1935</v>
      </c>
      <c r="E16" s="81"/>
      <c r="F16" s="81" t="s">
        <v>1129</v>
      </c>
      <c r="G16" s="81" t="s">
        <v>1936</v>
      </c>
      <c r="H16" s="87" t="s">
        <v>32</v>
      </c>
      <c r="I16" s="91">
        <v>2009</v>
      </c>
      <c r="J16" s="81" t="s">
        <v>1937</v>
      </c>
      <c r="K16" s="81"/>
      <c r="L16" s="81" t="s">
        <v>1938</v>
      </c>
      <c r="M16" s="81" t="s">
        <v>35</v>
      </c>
      <c r="N16" s="87" t="s">
        <v>1933</v>
      </c>
      <c r="O16" s="87"/>
      <c r="P16" s="81" t="s">
        <v>32</v>
      </c>
      <c r="Q16" s="87" t="s">
        <v>32</v>
      </c>
      <c r="R16" s="87" t="s">
        <v>32</v>
      </c>
      <c r="S16" s="85"/>
      <c r="T16" s="81"/>
      <c r="U16" s="96"/>
    </row>
    <row r="17" spans="1:21" ht="73.5">
      <c r="A17" s="89">
        <v>12</v>
      </c>
      <c r="B17" s="90" t="s">
        <v>1939</v>
      </c>
      <c r="C17" s="90"/>
      <c r="D17" s="81" t="s">
        <v>1940</v>
      </c>
      <c r="E17" s="81"/>
      <c r="F17" s="81" t="s">
        <v>1122</v>
      </c>
      <c r="G17" s="99"/>
      <c r="H17" s="81" t="s">
        <v>1941</v>
      </c>
      <c r="I17" s="91">
        <v>2009</v>
      </c>
      <c r="J17" s="81" t="s">
        <v>1942</v>
      </c>
      <c r="K17" s="81"/>
      <c r="L17" s="81" t="s">
        <v>1943</v>
      </c>
      <c r="M17" s="81" t="s">
        <v>111</v>
      </c>
      <c r="N17" s="99"/>
      <c r="O17" s="87" t="s">
        <v>1944</v>
      </c>
      <c r="P17" s="81" t="s">
        <v>32</v>
      </c>
      <c r="Q17" s="87" t="s">
        <v>32</v>
      </c>
      <c r="R17" s="87" t="s">
        <v>32</v>
      </c>
      <c r="S17" s="85"/>
      <c r="T17" s="81"/>
      <c r="U17" s="96"/>
    </row>
    <row r="18" spans="1:21" ht="94.5">
      <c r="A18" s="89">
        <v>13</v>
      </c>
      <c r="B18" s="90" t="s">
        <v>1945</v>
      </c>
      <c r="C18" s="90"/>
      <c r="D18" s="81" t="s">
        <v>1946</v>
      </c>
      <c r="E18" s="81"/>
      <c r="F18" s="81" t="s">
        <v>1256</v>
      </c>
      <c r="G18" s="99"/>
      <c r="H18" s="81" t="s">
        <v>1947</v>
      </c>
      <c r="I18" s="91">
        <v>2009</v>
      </c>
      <c r="J18" s="81" t="s">
        <v>1948</v>
      </c>
      <c r="K18" s="81"/>
      <c r="L18" s="81" t="s">
        <v>1949</v>
      </c>
      <c r="M18" s="81" t="s">
        <v>111</v>
      </c>
      <c r="N18" s="99"/>
      <c r="O18" s="87" t="s">
        <v>1933</v>
      </c>
      <c r="P18" s="81" t="s">
        <v>32</v>
      </c>
      <c r="Q18" s="87" t="s">
        <v>32</v>
      </c>
      <c r="R18" s="87" t="s">
        <v>32</v>
      </c>
      <c r="S18" s="85">
        <v>1</v>
      </c>
      <c r="T18" s="81"/>
      <c r="U18" s="96"/>
    </row>
    <row r="19" spans="1:21" ht="73.5">
      <c r="A19" s="89">
        <v>14</v>
      </c>
      <c r="B19" s="90" t="s">
        <v>1950</v>
      </c>
      <c r="C19" s="90"/>
      <c r="D19" s="81" t="s">
        <v>1951</v>
      </c>
      <c r="E19" s="81"/>
      <c r="F19" s="81" t="s">
        <v>1249</v>
      </c>
      <c r="G19" s="81" t="s">
        <v>1952</v>
      </c>
      <c r="H19" s="99"/>
      <c r="I19" s="91">
        <v>2009</v>
      </c>
      <c r="J19" s="81" t="s">
        <v>1953</v>
      </c>
      <c r="K19" s="81"/>
      <c r="L19" s="81" t="s">
        <v>1954</v>
      </c>
      <c r="M19" s="81" t="s">
        <v>111</v>
      </c>
      <c r="N19" s="99"/>
      <c r="O19" s="87" t="s">
        <v>1933</v>
      </c>
      <c r="P19" s="81" t="s">
        <v>32</v>
      </c>
      <c r="Q19" s="87" t="s">
        <v>32</v>
      </c>
      <c r="R19" s="87" t="s">
        <v>32</v>
      </c>
      <c r="S19" s="85">
        <v>2</v>
      </c>
      <c r="T19" s="91" t="s">
        <v>1298</v>
      </c>
      <c r="U19" s="88"/>
    </row>
    <row r="20" spans="1:20" ht="12.75">
      <c r="A20" s="100"/>
      <c r="C20" s="101"/>
      <c r="D20" s="101"/>
      <c r="E20" s="101"/>
      <c r="F20" s="101"/>
      <c r="G20" s="102"/>
      <c r="H20" s="101"/>
      <c r="I20" s="103"/>
      <c r="J20" s="101"/>
      <c r="K20" s="101"/>
      <c r="L20" s="101"/>
      <c r="M20" s="101"/>
      <c r="N20" s="101"/>
      <c r="O20" s="101"/>
      <c r="P20" s="101"/>
      <c r="Q20" s="104"/>
      <c r="R20" s="68"/>
      <c r="S20" s="102"/>
      <c r="T20" s="101"/>
    </row>
    <row r="21" spans="1:21" s="108" customFormat="1" ht="27" customHeight="1">
      <c r="A21" s="105"/>
      <c r="B21" s="175" t="s">
        <v>1955</v>
      </c>
      <c r="C21" s="175"/>
      <c r="D21" s="175"/>
      <c r="E21" s="175"/>
      <c r="F21" s="175"/>
      <c r="G21" s="175"/>
      <c r="H21" s="175"/>
      <c r="I21" s="175"/>
      <c r="J21" s="175"/>
      <c r="K21" s="106"/>
      <c r="L21" s="101"/>
      <c r="M21" s="101"/>
      <c r="N21" s="101"/>
      <c r="O21" s="101"/>
      <c r="P21" s="101"/>
      <c r="Q21" s="104"/>
      <c r="R21" s="101"/>
      <c r="S21" s="102"/>
      <c r="T21" s="101"/>
      <c r="U21" s="107"/>
    </row>
    <row r="22" spans="1:21" s="108" customFormat="1" ht="41.25" customHeight="1">
      <c r="A22" s="105"/>
      <c r="B22" s="176" t="s">
        <v>1956</v>
      </c>
      <c r="C22" s="176"/>
      <c r="D22" s="176"/>
      <c r="E22" s="176"/>
      <c r="F22" s="176"/>
      <c r="G22" s="176"/>
      <c r="H22" s="176"/>
      <c r="I22" s="176"/>
      <c r="J22" s="176"/>
      <c r="K22" s="106"/>
      <c r="L22" s="101"/>
      <c r="M22" s="101"/>
      <c r="N22" s="101"/>
      <c r="O22" s="101"/>
      <c r="P22" s="101"/>
      <c r="Q22" s="104"/>
      <c r="R22" s="101"/>
      <c r="S22" s="102"/>
      <c r="T22" s="101"/>
      <c r="U22" s="107"/>
    </row>
    <row r="23" spans="1:21" s="108" customFormat="1" ht="28.5" customHeight="1">
      <c r="A23" s="105"/>
      <c r="B23" s="174" t="s">
        <v>1957</v>
      </c>
      <c r="C23" s="174"/>
      <c r="D23" s="174"/>
      <c r="E23" s="174"/>
      <c r="F23" s="174"/>
      <c r="G23" s="174"/>
      <c r="H23" s="174"/>
      <c r="I23" s="174"/>
      <c r="J23" s="174"/>
      <c r="K23" s="101"/>
      <c r="L23" s="101"/>
      <c r="M23" s="101"/>
      <c r="N23" s="101"/>
      <c r="O23" s="101"/>
      <c r="P23" s="101"/>
      <c r="Q23" s="104"/>
      <c r="R23" s="101"/>
      <c r="S23" s="102"/>
      <c r="T23" s="101"/>
      <c r="U23" s="107"/>
    </row>
    <row r="24" spans="1:21" s="108" customFormat="1" ht="57" customHeight="1">
      <c r="A24" s="109"/>
      <c r="B24" s="174" t="s">
        <v>1958</v>
      </c>
      <c r="C24" s="174"/>
      <c r="D24" s="174"/>
      <c r="E24" s="174"/>
      <c r="F24" s="174"/>
      <c r="G24" s="174"/>
      <c r="H24" s="174"/>
      <c r="I24" s="174"/>
      <c r="J24" s="174"/>
      <c r="K24" s="101"/>
      <c r="L24" s="101"/>
      <c r="M24" s="110"/>
      <c r="N24" s="110"/>
      <c r="O24" s="110"/>
      <c r="P24" s="66"/>
      <c r="Q24" s="66"/>
      <c r="R24" s="66"/>
      <c r="S24" s="102"/>
      <c r="T24" s="101"/>
      <c r="U24" s="107"/>
    </row>
    <row r="25" spans="1:21" s="108" customFormat="1" ht="28.5" customHeight="1">
      <c r="A25" s="109"/>
      <c r="B25" s="174" t="s">
        <v>1959</v>
      </c>
      <c r="C25" s="174"/>
      <c r="D25" s="174"/>
      <c r="E25" s="174"/>
      <c r="F25" s="174"/>
      <c r="G25" s="174"/>
      <c r="H25" s="174"/>
      <c r="I25" s="174"/>
      <c r="J25" s="174"/>
      <c r="K25" s="101"/>
      <c r="L25" s="101"/>
      <c r="M25" s="110"/>
      <c r="N25" s="110"/>
      <c r="O25" s="110"/>
      <c r="P25" s="66"/>
      <c r="Q25" s="66"/>
      <c r="R25" s="66"/>
      <c r="S25" s="102"/>
      <c r="T25" s="101"/>
      <c r="U25" s="107"/>
    </row>
    <row r="26" spans="1:21" s="108" customFormat="1" ht="62.25" customHeight="1">
      <c r="A26" s="105"/>
      <c r="B26" s="174" t="s">
        <v>1960</v>
      </c>
      <c r="C26" s="174"/>
      <c r="D26" s="174"/>
      <c r="E26" s="174"/>
      <c r="F26" s="174"/>
      <c r="G26" s="174"/>
      <c r="H26" s="174"/>
      <c r="I26" s="174"/>
      <c r="J26" s="174"/>
      <c r="K26" s="101"/>
      <c r="L26" s="101"/>
      <c r="M26" s="101"/>
      <c r="N26" s="101"/>
      <c r="O26" s="101"/>
      <c r="P26" s="101"/>
      <c r="Q26" s="104"/>
      <c r="R26" s="101"/>
      <c r="S26" s="102"/>
      <c r="T26" s="101"/>
      <c r="U26" s="107"/>
    </row>
    <row r="27" spans="1:21" s="108" customFormat="1" ht="50.25" customHeight="1">
      <c r="A27" s="105"/>
      <c r="B27" s="174" t="s">
        <v>1961</v>
      </c>
      <c r="C27" s="174"/>
      <c r="D27" s="174"/>
      <c r="E27" s="174"/>
      <c r="F27" s="174"/>
      <c r="G27" s="174"/>
      <c r="H27" s="174"/>
      <c r="I27" s="174"/>
      <c r="J27" s="174"/>
      <c r="K27" s="101"/>
      <c r="L27" s="101"/>
      <c r="M27" s="101"/>
      <c r="N27" s="101"/>
      <c r="O27" s="101"/>
      <c r="P27" s="101"/>
      <c r="Q27" s="104"/>
      <c r="R27" s="101"/>
      <c r="S27" s="102"/>
      <c r="T27" s="101"/>
      <c r="U27" s="107"/>
    </row>
    <row r="28" spans="1:21" s="108" customFormat="1" ht="21" customHeight="1">
      <c r="A28" s="109"/>
      <c r="B28" s="174" t="s">
        <v>1962</v>
      </c>
      <c r="C28" s="174"/>
      <c r="D28" s="174"/>
      <c r="E28" s="174"/>
      <c r="F28" s="174"/>
      <c r="G28" s="174"/>
      <c r="H28" s="174"/>
      <c r="I28" s="174"/>
      <c r="J28" s="174"/>
      <c r="K28" s="101"/>
      <c r="L28" s="110"/>
      <c r="M28" s="110"/>
      <c r="N28" s="110"/>
      <c r="O28" s="110"/>
      <c r="P28" s="66"/>
      <c r="Q28" s="66"/>
      <c r="R28" s="66"/>
      <c r="S28" s="102"/>
      <c r="T28" s="101"/>
      <c r="U28" s="107"/>
    </row>
  </sheetData>
  <sheetProtection selectLockedCells="1" selectUnlockedCells="1"/>
  <autoFilter ref="A5:U19"/>
  <mergeCells count="8">
    <mergeCell ref="B27:J27"/>
    <mergeCell ref="B28:J28"/>
    <mergeCell ref="B21:J21"/>
    <mergeCell ref="B22:J22"/>
    <mergeCell ref="B23:J23"/>
    <mergeCell ref="B24:J24"/>
    <mergeCell ref="B25:J25"/>
    <mergeCell ref="B26:J26"/>
  </mergeCells>
  <dataValidations count="7">
    <dataValidation type="list" allowBlank="1" showErrorMessage="1" sqref="F6:F19">
      <formula1>type</formula1>
      <formula2>0</formula2>
    </dataValidation>
    <dataValidation type="list" allowBlank="1" showErrorMessage="1" sqref="M6:M19">
      <formula1>country</formula1>
      <formula2>0</formula2>
    </dataValidation>
    <dataValidation type="list" allowBlank="1" showErrorMessage="1" sqref="P6:P19">
      <formula1>base</formula1>
      <formula2>0</formula2>
    </dataValidation>
    <dataValidation type="list" allowBlank="1" showErrorMessage="1" sqref="Q6:Q19">
      <formula1>rints</formula1>
      <formula2>0</formula2>
    </dataValidation>
    <dataValidation type="list" allowBlank="1" showErrorMessage="1" sqref="R6:R19">
      <formula1>vak</formula1>
      <formula2>0</formula2>
    </dataValidation>
    <dataValidation type="list" allowBlank="1" showErrorMessage="1" sqref="T6:T28">
      <formula1>online</formula1>
      <formula2>0</formula2>
    </dataValidation>
    <dataValidation type="list" allowBlank="1" showErrorMessage="1" sqref="S6:S28">
      <formula1>conf</formula1>
      <formula2>0</formula2>
    </dataValidation>
  </dataValidations>
  <hyperlinks>
    <hyperlink ref="H6" r:id="rId1" display="Bulletin of the Russian Academy of Sciences: Physics"/>
  </hyperlinks>
  <printOptions/>
  <pageMargins left="0.7875" right="0.39375" top="0.39375" bottom="0.39375" header="0.5118055555555555" footer="0.5118055555555555"/>
  <pageSetup horizontalDpi="300" verticalDpi="300" orientation="landscape" paperSize="9" scale="95"/>
</worksheet>
</file>

<file path=xl/worksheets/sheet3.xml><?xml version="1.0" encoding="utf-8"?>
<worksheet xmlns="http://schemas.openxmlformats.org/spreadsheetml/2006/main" xmlns:r="http://schemas.openxmlformats.org/officeDocument/2006/relationships">
  <dimension ref="A1:U9"/>
  <sheetViews>
    <sheetView zoomScale="110" zoomScaleNormal="110" zoomScalePageLayoutView="0" workbookViewId="0" topLeftCell="B3">
      <selection activeCell="P13" sqref="P13"/>
    </sheetView>
  </sheetViews>
  <sheetFormatPr defaultColWidth="9.00390625" defaultRowHeight="12.75"/>
  <cols>
    <col min="1" max="1" width="4.00390625" style="63" customWidth="1"/>
    <col min="2" max="3" width="15.625" style="111" customWidth="1"/>
    <col min="4" max="5" width="29.125" style="64" customWidth="1"/>
    <col min="6" max="6" width="8.125" style="64" customWidth="1"/>
    <col min="7" max="8" width="16.125" style="64" customWidth="1"/>
    <col min="9" max="9" width="6.25390625" style="65" customWidth="1"/>
    <col min="10" max="11" width="11.75390625" style="64" customWidth="1"/>
    <col min="12" max="12" width="11.875" style="64" customWidth="1"/>
    <col min="13" max="13" width="6.625" style="64" customWidth="1"/>
    <col min="14" max="14" width="10.125" style="64" customWidth="1"/>
    <col min="15" max="15" width="10.25390625" style="64" customWidth="1"/>
    <col min="16" max="16" width="7.25390625" style="66" customWidth="1"/>
    <col min="17" max="17" width="6.125" style="66" customWidth="1"/>
    <col min="18" max="19" width="6.375" style="67" customWidth="1"/>
    <col min="20" max="20" width="6.75390625" style="0" customWidth="1"/>
    <col min="21" max="21" width="18.125" style="0" customWidth="1"/>
  </cols>
  <sheetData>
    <row r="1" spans="2:18" ht="12.75">
      <c r="B1" s="71" t="s">
        <v>1847</v>
      </c>
      <c r="C1" s="71"/>
      <c r="D1" s="72"/>
      <c r="E1" s="72"/>
      <c r="F1" s="72"/>
      <c r="G1" s="72"/>
      <c r="H1" s="72"/>
      <c r="I1" s="72"/>
      <c r="J1" s="72"/>
      <c r="K1" s="72"/>
      <c r="L1" s="72"/>
      <c r="M1" s="72"/>
      <c r="N1" s="72"/>
      <c r="O1" s="72"/>
      <c r="P1" s="72"/>
      <c r="R1" s="72"/>
    </row>
    <row r="2" spans="2:18" ht="25.5">
      <c r="B2" s="71" t="s">
        <v>1963</v>
      </c>
      <c r="C2" s="71"/>
      <c r="D2" s="112" t="s">
        <v>1964</v>
      </c>
      <c r="E2" s="112"/>
      <c r="F2" s="72"/>
      <c r="G2" s="72"/>
      <c r="H2" s="72"/>
      <c r="I2" s="72"/>
      <c r="J2" s="72"/>
      <c r="K2" s="72"/>
      <c r="L2" s="72"/>
      <c r="M2" s="72"/>
      <c r="N2" s="72"/>
      <c r="O2" s="72"/>
      <c r="P2" s="72"/>
      <c r="R2" s="72"/>
    </row>
    <row r="3" spans="2:21" ht="12.75" customHeight="1">
      <c r="B3" s="71" t="s">
        <v>1965</v>
      </c>
      <c r="C3" s="71"/>
      <c r="D3" s="72"/>
      <c r="E3" s="72"/>
      <c r="F3" s="72"/>
      <c r="G3" s="72"/>
      <c r="H3" s="72"/>
      <c r="I3" s="72"/>
      <c r="J3" s="72"/>
      <c r="K3" s="72"/>
      <c r="L3" s="72"/>
      <c r="M3" s="72"/>
      <c r="N3" s="72"/>
      <c r="O3" s="72"/>
      <c r="P3" s="72"/>
      <c r="R3" s="72"/>
      <c r="S3" s="68"/>
      <c r="T3" s="69"/>
      <c r="U3" s="70"/>
    </row>
    <row r="4" spans="2:21" ht="36">
      <c r="B4" s="71" t="s">
        <v>1848</v>
      </c>
      <c r="C4" s="113" t="s">
        <v>1964</v>
      </c>
      <c r="D4" s="73" t="s">
        <v>2</v>
      </c>
      <c r="E4" s="73"/>
      <c r="F4" s="72"/>
      <c r="G4" s="72"/>
      <c r="H4" s="72"/>
      <c r="I4" s="72"/>
      <c r="J4" s="72"/>
      <c r="K4" s="72"/>
      <c r="L4" s="72"/>
      <c r="M4" s="72"/>
      <c r="N4" s="72"/>
      <c r="O4" s="72"/>
      <c r="P4" s="72"/>
      <c r="R4" s="72"/>
      <c r="S4" s="68"/>
      <c r="T4" s="69"/>
      <c r="U4" s="70"/>
    </row>
    <row r="5" spans="2:21" ht="12.75">
      <c r="B5" s="71"/>
      <c r="C5" s="113"/>
      <c r="D5" s="73"/>
      <c r="E5" s="73"/>
      <c r="F5" s="72"/>
      <c r="G5" s="72"/>
      <c r="H5" s="72"/>
      <c r="I5" s="72"/>
      <c r="J5" s="72"/>
      <c r="K5" s="72"/>
      <c r="L5" s="72"/>
      <c r="M5" s="72"/>
      <c r="N5" s="72"/>
      <c r="O5" s="72"/>
      <c r="P5" s="72"/>
      <c r="R5" s="72"/>
      <c r="S5" s="68"/>
      <c r="T5" s="69"/>
      <c r="U5" s="70"/>
    </row>
    <row r="6" spans="1:21" s="76" customFormat="1" ht="169.5" customHeight="1">
      <c r="A6" s="74" t="s">
        <v>3</v>
      </c>
      <c r="B6" s="18" t="s">
        <v>4</v>
      </c>
      <c r="C6" s="18" t="s">
        <v>5</v>
      </c>
      <c r="D6" s="18" t="s">
        <v>6</v>
      </c>
      <c r="E6" s="18" t="s">
        <v>7</v>
      </c>
      <c r="F6" s="18" t="s">
        <v>8</v>
      </c>
      <c r="G6" s="18" t="s">
        <v>9</v>
      </c>
      <c r="H6" s="18" t="s">
        <v>10</v>
      </c>
      <c r="I6" s="18" t="s">
        <v>11</v>
      </c>
      <c r="J6" s="18" t="s">
        <v>12</v>
      </c>
      <c r="K6" s="18" t="s">
        <v>13</v>
      </c>
      <c r="L6" s="18" t="s">
        <v>14</v>
      </c>
      <c r="M6" s="18" t="s">
        <v>15</v>
      </c>
      <c r="N6" s="18" t="s">
        <v>16</v>
      </c>
      <c r="O6" s="18" t="s">
        <v>17</v>
      </c>
      <c r="P6" s="18" t="s">
        <v>1850</v>
      </c>
      <c r="Q6" s="18" t="s">
        <v>19</v>
      </c>
      <c r="R6" s="20" t="s">
        <v>20</v>
      </c>
      <c r="S6" s="20" t="s">
        <v>21</v>
      </c>
      <c r="T6" s="20" t="s">
        <v>22</v>
      </c>
      <c r="U6" s="75" t="s">
        <v>26</v>
      </c>
    </row>
    <row r="7" spans="1:21" s="80" customFormat="1" ht="12.75">
      <c r="A7" s="77">
        <v>1</v>
      </c>
      <c r="B7" s="77" t="s">
        <v>27</v>
      </c>
      <c r="C7" s="77">
        <v>3</v>
      </c>
      <c r="D7" s="77">
        <v>4</v>
      </c>
      <c r="E7" s="77">
        <v>5</v>
      </c>
      <c r="F7" s="78">
        <v>6</v>
      </c>
      <c r="G7" s="78">
        <v>7</v>
      </c>
      <c r="H7" s="78">
        <v>8</v>
      </c>
      <c r="I7" s="78">
        <v>9</v>
      </c>
      <c r="J7" s="78">
        <v>10</v>
      </c>
      <c r="K7" s="78">
        <v>11</v>
      </c>
      <c r="L7" s="78">
        <v>12</v>
      </c>
      <c r="M7" s="78">
        <v>13</v>
      </c>
      <c r="N7" s="78">
        <v>14</v>
      </c>
      <c r="O7" s="78">
        <v>15</v>
      </c>
      <c r="P7" s="79">
        <v>16</v>
      </c>
      <c r="Q7" s="79">
        <v>17</v>
      </c>
      <c r="R7" s="78">
        <v>18</v>
      </c>
      <c r="S7" s="78">
        <v>19</v>
      </c>
      <c r="T7" s="78">
        <v>20</v>
      </c>
      <c r="U7" s="78">
        <v>21</v>
      </c>
    </row>
    <row r="8" spans="1:21" s="64" customFormat="1" ht="12.75">
      <c r="A8" s="81">
        <v>1</v>
      </c>
      <c r="B8" s="90"/>
      <c r="C8" s="90"/>
      <c r="D8" s="81"/>
      <c r="E8" s="81"/>
      <c r="F8" s="81"/>
      <c r="G8" s="81"/>
      <c r="H8" s="81"/>
      <c r="I8" s="81"/>
      <c r="J8" s="81"/>
      <c r="K8" s="81"/>
      <c r="L8" s="81"/>
      <c r="M8" s="81"/>
      <c r="N8" s="81"/>
      <c r="O8" s="81"/>
      <c r="P8" s="97"/>
      <c r="Q8" s="81"/>
      <c r="R8" s="85"/>
      <c r="S8" s="75"/>
      <c r="T8" s="114"/>
      <c r="U8" s="99"/>
    </row>
    <row r="9" spans="1:21" s="64" customFormat="1" ht="12.75">
      <c r="A9" s="81">
        <v>2</v>
      </c>
      <c r="B9" s="90"/>
      <c r="C9" s="90"/>
      <c r="D9" s="95"/>
      <c r="E9" s="95"/>
      <c r="F9" s="81"/>
      <c r="G9" s="81"/>
      <c r="H9" s="81"/>
      <c r="I9" s="81"/>
      <c r="J9" s="81"/>
      <c r="K9" s="81"/>
      <c r="L9" s="81"/>
      <c r="M9" s="81"/>
      <c r="N9" s="81"/>
      <c r="O9" s="81"/>
      <c r="P9" s="97"/>
      <c r="Q9" s="81"/>
      <c r="R9" s="85"/>
      <c r="S9" s="75"/>
      <c r="T9" s="114"/>
      <c r="U9" s="99"/>
    </row>
  </sheetData>
  <sheetProtection selectLockedCells="1" selectUnlockedCells="1"/>
  <autoFilter ref="A7:U11"/>
  <dataValidations count="7">
    <dataValidation type="list" allowBlank="1" showErrorMessage="1" sqref="S8:S9">
      <formula1>conf</formula1>
      <formula2>0</formula2>
    </dataValidation>
    <dataValidation type="list" allowBlank="1" showErrorMessage="1" sqref="T8:T9">
      <formula1>online</formula1>
      <formula2>0</formula2>
    </dataValidation>
    <dataValidation type="list" allowBlank="1" showErrorMessage="1" sqref="F8:F9">
      <formula1>type</formula1>
      <formula2>0</formula2>
    </dataValidation>
    <dataValidation type="list" allowBlank="1" showErrorMessage="1" sqref="R8:R9">
      <formula1>vak</formula1>
      <formula2>0</formula2>
    </dataValidation>
    <dataValidation type="list" allowBlank="1" showErrorMessage="1" sqref="Q8:Q9">
      <formula1>rints</formula1>
      <formula2>0</formula2>
    </dataValidation>
    <dataValidation type="list" allowBlank="1" showErrorMessage="1" sqref="P8:P9">
      <formula1>base</formula1>
      <formula2>0</formula2>
    </dataValidation>
    <dataValidation type="list" allowBlank="1" showErrorMessage="1" sqref="M8:M9">
      <formula1>country</formula1>
      <formula2>0</formula2>
    </dataValidation>
  </dataValidation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B1:T13"/>
  <sheetViews>
    <sheetView zoomScale="110" zoomScaleNormal="110" zoomScalePageLayoutView="0" workbookViewId="0" topLeftCell="A1">
      <selection activeCell="R9" sqref="R9"/>
    </sheetView>
  </sheetViews>
  <sheetFormatPr defaultColWidth="9.00390625" defaultRowHeight="12.75"/>
  <cols>
    <col min="1" max="1" width="5.375" style="0" customWidth="1"/>
    <col min="2" max="2" width="16.625" style="115" customWidth="1"/>
    <col min="3" max="3" width="6.125" style="0" customWidth="1"/>
    <col min="4" max="4" width="13.125" style="115" customWidth="1"/>
    <col min="5" max="5" width="5.625" style="0" customWidth="1"/>
    <col min="6" max="6" width="18.375" style="0" customWidth="1"/>
    <col min="7" max="7" width="6.375" style="0" customWidth="1"/>
    <col min="8" max="8" width="12.625" style="0" customWidth="1"/>
    <col min="9" max="9" width="4.625" style="0" customWidth="1"/>
    <col min="10" max="10" width="12.25390625" style="0" customWidth="1"/>
    <col min="11" max="11" width="4.75390625" style="0" customWidth="1"/>
    <col min="12" max="12" width="9.625" style="0" customWidth="1"/>
    <col min="13" max="13" width="5.125" style="0" customWidth="1"/>
    <col min="14" max="15" width="9.00390625" style="0" customWidth="1"/>
    <col min="16" max="16" width="12.25390625" style="0" customWidth="1"/>
    <col min="17" max="17" width="9.00390625" style="0" customWidth="1"/>
    <col min="18" max="18" width="13.75390625" style="0" customWidth="1"/>
    <col min="19" max="19" width="9.00390625" style="0" customWidth="1"/>
    <col min="20" max="20" width="11.625" style="0" customWidth="1"/>
  </cols>
  <sheetData>
    <row r="1" spans="2:20" ht="12.75">
      <c r="B1" s="115" t="s">
        <v>1966</v>
      </c>
      <c r="D1" s="115" t="s">
        <v>1967</v>
      </c>
      <c r="F1" t="s">
        <v>1968</v>
      </c>
      <c r="H1" t="s">
        <v>1969</v>
      </c>
      <c r="J1" t="s">
        <v>1970</v>
      </c>
      <c r="L1" t="s">
        <v>1971</v>
      </c>
      <c r="N1" t="s">
        <v>1972</v>
      </c>
      <c r="P1" t="s">
        <v>1973</v>
      </c>
      <c r="R1" t="s">
        <v>64</v>
      </c>
      <c r="T1" t="s">
        <v>1974</v>
      </c>
    </row>
    <row r="2" spans="2:20" ht="12.75" customHeight="1">
      <c r="B2" s="115" t="s">
        <v>1975</v>
      </c>
      <c r="D2" s="115" t="s">
        <v>1976</v>
      </c>
      <c r="F2" s="115" t="s">
        <v>1977</v>
      </c>
      <c r="H2" s="115" t="s">
        <v>1978</v>
      </c>
      <c r="J2" s="115" t="s">
        <v>1979</v>
      </c>
      <c r="K2" s="115"/>
      <c r="L2" s="115" t="s">
        <v>1980</v>
      </c>
      <c r="N2" s="115" t="s">
        <v>1981</v>
      </c>
      <c r="P2" t="s">
        <v>1982</v>
      </c>
      <c r="R2" t="s">
        <v>1983</v>
      </c>
      <c r="T2" t="s">
        <v>1984</v>
      </c>
    </row>
    <row r="3" spans="2:20" ht="38.25">
      <c r="B3" s="90" t="s">
        <v>1985</v>
      </c>
      <c r="D3" s="90" t="s">
        <v>1986</v>
      </c>
      <c r="F3" s="90" t="s">
        <v>1987</v>
      </c>
      <c r="H3" s="90" t="s">
        <v>1988</v>
      </c>
      <c r="J3" s="75" t="s">
        <v>1989</v>
      </c>
      <c r="K3" s="116"/>
      <c r="L3" s="116" t="s">
        <v>1990</v>
      </c>
      <c r="N3" s="75" t="s">
        <v>1991</v>
      </c>
      <c r="P3" s="117" t="s">
        <v>1992</v>
      </c>
      <c r="R3" s="118" t="s">
        <v>2004</v>
      </c>
      <c r="T3" s="119" t="s">
        <v>1993</v>
      </c>
    </row>
    <row r="4" spans="2:20" ht="12.75">
      <c r="B4" s="120" t="s">
        <v>30</v>
      </c>
      <c r="D4" s="120" t="s">
        <v>35</v>
      </c>
      <c r="F4" s="81" t="s">
        <v>62</v>
      </c>
      <c r="H4" s="81" t="s">
        <v>37</v>
      </c>
      <c r="J4" s="81" t="s">
        <v>38</v>
      </c>
      <c r="K4" s="121"/>
      <c r="L4" s="81">
        <v>1</v>
      </c>
      <c r="N4" s="120" t="s">
        <v>255</v>
      </c>
      <c r="P4" s="122" t="s">
        <v>63</v>
      </c>
      <c r="R4" s="122" t="s">
        <v>1007</v>
      </c>
      <c r="T4" s="122" t="s">
        <v>1974</v>
      </c>
    </row>
    <row r="5" spans="2:20" s="123" customFormat="1" ht="12.75">
      <c r="B5" s="120" t="s">
        <v>1994</v>
      </c>
      <c r="D5" s="120" t="s">
        <v>111</v>
      </c>
      <c r="F5" s="85" t="s">
        <v>380</v>
      </c>
      <c r="H5" s="81" t="s">
        <v>32</v>
      </c>
      <c r="J5" s="81" t="s">
        <v>32</v>
      </c>
      <c r="K5" s="121"/>
      <c r="L5" s="81">
        <v>2</v>
      </c>
      <c r="N5" s="120" t="s">
        <v>1298</v>
      </c>
      <c r="P5" s="124" t="s">
        <v>32</v>
      </c>
      <c r="R5" s="120" t="s">
        <v>32</v>
      </c>
      <c r="T5" s="120" t="s">
        <v>32</v>
      </c>
    </row>
    <row r="6" spans="2:14" ht="12.75">
      <c r="B6" s="120" t="s">
        <v>1129</v>
      </c>
      <c r="F6" s="81" t="s">
        <v>1995</v>
      </c>
      <c r="L6" s="81" t="s">
        <v>1310</v>
      </c>
      <c r="N6" s="125"/>
    </row>
    <row r="7" spans="2:12" ht="12.75">
      <c r="B7" s="120" t="s">
        <v>1122</v>
      </c>
      <c r="F7" s="81" t="s">
        <v>94</v>
      </c>
      <c r="L7" s="81" t="s">
        <v>1360</v>
      </c>
    </row>
    <row r="8" spans="2:6" ht="12.75">
      <c r="B8" s="120" t="s">
        <v>1256</v>
      </c>
      <c r="F8" s="81" t="s">
        <v>133</v>
      </c>
    </row>
    <row r="9" spans="2:6" ht="12.75">
      <c r="B9" s="120" t="s">
        <v>1249</v>
      </c>
      <c r="F9" s="81" t="s">
        <v>689</v>
      </c>
    </row>
    <row r="10" spans="2:6" ht="12.75">
      <c r="B10" s="120" t="s">
        <v>1996</v>
      </c>
      <c r="F10" s="87" t="s">
        <v>32</v>
      </c>
    </row>
    <row r="11" ht="12.75">
      <c r="B11" s="120" t="s">
        <v>1997</v>
      </c>
    </row>
    <row r="12" ht="12.75">
      <c r="B12" s="120" t="s">
        <v>1998</v>
      </c>
    </row>
    <row r="13" ht="12.75">
      <c r="B13" s="120" t="s">
        <v>1999</v>
      </c>
    </row>
  </sheetData>
  <sheetProtection selectLockedCells="1" selectUnlockedCells="1"/>
  <dataValidations count="1">
    <dataValidation type="list" allowBlank="1" showErrorMessage="1" sqref="P3">
      <formula1>$P$4:$P$5</formula1>
      <formula2>0</formula2>
    </dataValidation>
  </dataValidations>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cp:lastModifiedBy>
  <cp:lastPrinted>2018-12-26T01:36:14Z</cp:lastPrinted>
  <dcterms:created xsi:type="dcterms:W3CDTF">2018-12-24T23:44:09Z</dcterms:created>
  <dcterms:modified xsi:type="dcterms:W3CDTF">2019-01-14T01:19:39Z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