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080" windowWidth="16380" windowHeight="7110" tabRatio="500"/>
  </bookViews>
  <sheets>
    <sheet name="ФОРМА" sheetId="1" r:id="rId1"/>
    <sheet name="Примеры" sheetId="2" r:id="rId2"/>
    <sheet name="ФОРМА (2)" sheetId="3" r:id="rId3"/>
    <sheet name="Списки" sheetId="4" r:id="rId4"/>
  </sheets>
  <definedNames>
    <definedName name="_xlnm._FilterDatabase" localSheetId="1" hidden="1">Примеры!$A$5:$U$19</definedName>
    <definedName name="_xlnm._FilterDatabase" localSheetId="0" hidden="1">ФОРМА!$A$5:$X$548</definedName>
    <definedName name="_xlnm._FilterDatabase" localSheetId="2" hidden="1">'ФОРМА (2)'!$A$7:$U$11</definedName>
    <definedName name="basa">Списки!$E$15</definedName>
    <definedName name="base">Списки!$F$4:$F$9</definedName>
    <definedName name="baza">Списки!$E$15</definedName>
    <definedName name="conf">Списки!$L$4:$L$7</definedName>
    <definedName name="country">Списки!$D$4:$D$5</definedName>
    <definedName name="data">Списки!$E$15</definedName>
    <definedName name="ERIH">Списки!$T$4:$T$5</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45621"/>
</workbook>
</file>

<file path=xl/calcChain.xml><?xml version="1.0" encoding="utf-8"?>
<calcChain xmlns="http://schemas.openxmlformats.org/spreadsheetml/2006/main">
  <c r="I3" i="1" l="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I3" i="2"/>
</calcChain>
</file>

<file path=xl/sharedStrings.xml><?xml version="1.0" encoding="utf-8"?>
<sst xmlns="http://schemas.openxmlformats.org/spreadsheetml/2006/main" count="8874" uniqueCount="2617">
  <si>
    <t>Учреждение</t>
  </si>
  <si>
    <t>См. примечания справа и внизу на листе "Примеры"</t>
  </si>
  <si>
    <t>Приводятся только статьи, в которых в адресе автора указан данный ин-т</t>
  </si>
  <si>
    <t>№ п/п</t>
  </si>
  <si>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</si>
  <si>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</si>
  <si>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r>
      <rPr>
        <b/>
        <sz val="8"/>
        <rFont val="Verdana"/>
        <family val="2"/>
        <charset val="204"/>
      </rPr>
      <t xml:space="preserve">Название статьи на том языке, на кот-м она опубл. в оригинале 
</t>
    </r>
    <r>
      <rPr>
        <b/>
        <sz val="8"/>
        <color indexed="10"/>
        <rFont val="Verdana"/>
        <family val="2"/>
        <charset val="204"/>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</si>
  <si>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Название статьи в переводной версии, отраженной в базе данных 
ИЛИ: Параллельное название на ином языке</t>
  </si>
  <si>
    <r>
      <rPr>
        <b/>
        <sz val="8"/>
        <rFont val="Verdana"/>
        <family val="2"/>
        <charset val="204"/>
      </rPr>
      <t>Вид публикации (</t>
    </r>
    <r>
      <rPr>
        <sz val="8"/>
        <rFont val="Verdana"/>
        <family val="2"/>
        <charset val="204"/>
      </rPr>
      <t>из списка, выпадающего в ячейке при ее выделении и нажатии на треугольник справа от нее)</t>
    </r>
  </si>
  <si>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</si>
  <si>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</si>
  <si>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Год издания оригинальной версии</t>
  </si>
  <si>
    <t>Выходные данные оригинала</t>
  </si>
  <si>
    <t xml:space="preserve"> Выходные данные переводной версии</t>
  </si>
  <si>
    <r>
      <rPr>
        <b/>
        <sz val="8"/>
        <rFont val="Verdana"/>
        <family val="2"/>
        <charset val="204"/>
      </rPr>
      <t xml:space="preserve">Страна, город, издатель </t>
    </r>
    <r>
      <rPr>
        <sz val="8"/>
        <rFont val="Verdana"/>
        <family val="2"/>
        <charset val="204"/>
      </rPr>
      <t>русскояз. и инояз. версий</t>
    </r>
  </si>
  <si>
    <r>
      <rPr>
        <b/>
        <sz val="8"/>
        <rFont val="Verdana"/>
        <family val="2"/>
        <charset val="204"/>
      </rPr>
      <t xml:space="preserve">Издание рос, заруб </t>
    </r>
    <r>
      <rPr>
        <sz val="8"/>
        <rFont val="Verdana"/>
        <family val="2"/>
        <charset val="204"/>
      </rPr>
      <t>(выбрать из выпадающего списка)</t>
    </r>
  </si>
  <si>
    <r>
      <rPr>
        <b/>
        <sz val="8"/>
        <rFont val="Verdana"/>
        <family val="2"/>
        <charset val="204"/>
      </rPr>
      <t>ISSN (или ISBN) русской версии</t>
    </r>
    <r>
      <rPr>
        <sz val="8"/>
        <rFont val="Verdana"/>
        <family val="2"/>
        <charset val="204"/>
      </rPr>
      <t xml:space="preserve">: печатной по умолчанию, е - электронной </t>
    </r>
  </si>
  <si>
    <r>
      <rPr>
        <b/>
        <sz val="8"/>
        <rFont val="Verdana"/>
        <family val="2"/>
        <charset val="204"/>
      </rPr>
      <t>ISSN (или ISBN)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</si>
  <si>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базе данных WoS</t>
    </r>
    <r>
      <rPr>
        <sz val="8"/>
        <rFont val="Verdana"/>
        <family val="2"/>
        <charset val="204"/>
      </rPr>
      <t xml:space="preserve"> (выбрать из выпадающего списка)</t>
    </r>
  </si>
  <si>
    <r>
      <rPr>
        <b/>
        <sz val="8"/>
        <rFont val="Verdana"/>
        <family val="2"/>
        <charset val="204"/>
      </rPr>
      <t xml:space="preserve">Отражение журнала в РИНЦ </t>
    </r>
    <r>
      <rPr>
        <sz val="8"/>
        <rFont val="Verdana"/>
        <family val="2"/>
        <charset val="204"/>
      </rPr>
      <t>(выбрать из выпадающего списка)</t>
    </r>
  </si>
  <si>
    <r>
      <rPr>
        <b/>
        <sz val="8"/>
        <rFont val="Verdana"/>
        <family val="2"/>
        <charset val="204"/>
      </rPr>
      <t xml:space="preserve">Отражение в Перечне ВАК </t>
    </r>
    <r>
      <rPr>
        <sz val="8"/>
        <rFont val="Verdana"/>
        <family val="2"/>
        <charset val="204"/>
      </rPr>
      <t>(выбрать из выпадающего списка)</t>
    </r>
  </si>
  <si>
    <t>Категория конференции</t>
  </si>
  <si>
    <t xml:space="preserve">Электронный ресурс </t>
  </si>
  <si>
    <t>Отражение журнала в базе данных Scopus</t>
  </si>
  <si>
    <t>Отражение журнала в базе данных Google Scolar</t>
  </si>
  <si>
    <t>Отражение журнала в базе данных ERIH (European Reference Index For Humanities)</t>
  </si>
  <si>
    <t>Примечание</t>
  </si>
  <si>
    <t>2</t>
  </si>
  <si>
    <r>
      <rPr>
        <sz val="8"/>
        <rFont val="Arial Cyr"/>
        <family val="2"/>
        <charset val="204"/>
      </rPr>
      <t xml:space="preserve">Kameneva P.A., Krasheninina E.A., </t>
    </r>
    <r>
      <rPr>
        <b/>
        <sz val="8"/>
        <rFont val="Arial Cyr"/>
        <family val="2"/>
        <charset val="204"/>
      </rPr>
      <t>Slobodskova V.V., Kukla S.P.</t>
    </r>
    <r>
      <rPr>
        <sz val="8"/>
        <rFont val="Arial Cyr"/>
        <family val="2"/>
        <charset val="204"/>
      </rPr>
      <t>, Orlova T.Yu.</t>
    </r>
  </si>
  <si>
    <t>Accumulation and Tissue Distribution of Dinophysitoxin-1 and Dinophysitoxin-3 in the Mussel Crenomytilus grayanus Feeding on the Benthic Dinoflagellate Prorocentrum foraminosum</t>
  </si>
  <si>
    <t>ст-ж</t>
  </si>
  <si>
    <t>Marine Drugs</t>
  </si>
  <si>
    <t>нет</t>
  </si>
  <si>
    <t>Т. 15, № 330. С. 1-14</t>
  </si>
  <si>
    <t>MDPI</t>
  </si>
  <si>
    <t>заруб</t>
  </si>
  <si>
    <t>e-1660-3397</t>
  </si>
  <si>
    <t>SCIE</t>
  </si>
  <si>
    <t>ВАК</t>
  </si>
  <si>
    <t>э/ж</t>
  </si>
  <si>
    <t>Scopus</t>
  </si>
  <si>
    <t>Google Scolar</t>
  </si>
  <si>
    <r>
      <rPr>
        <sz val="8"/>
        <rFont val="Arial Cyr"/>
        <family val="2"/>
        <charset val="204"/>
      </rPr>
      <t xml:space="preserve">Petukhov V.I., </t>
    </r>
    <r>
      <rPr>
        <b/>
        <sz val="8"/>
        <rFont val="Arial Cyr"/>
        <family val="2"/>
        <charset val="204"/>
      </rPr>
      <t>Petrova E.A.</t>
    </r>
    <r>
      <rPr>
        <sz val="8"/>
        <rFont val="Arial Cyr"/>
        <family val="2"/>
        <charset val="204"/>
      </rPr>
      <t>, Losev O.V.</t>
    </r>
  </si>
  <si>
    <t>Analysis of level of technogenic impact on water area of Uglovoy Bay</t>
  </si>
  <si>
    <t>IOP Conference Series: Materials Science and Engineering</t>
  </si>
  <si>
    <t>Т. 262. Art.no. 012173</t>
  </si>
  <si>
    <t>IOP Publishing</t>
  </si>
  <si>
    <t>1757-8981
e-1757-899X</t>
  </si>
  <si>
    <t>CPCI</t>
  </si>
  <si>
    <r>
      <rPr>
        <b/>
        <sz val="8"/>
        <rFont val="Arial Cyr"/>
        <family val="2"/>
        <charset val="204"/>
      </rPr>
      <t>Salyuk P.A.</t>
    </r>
    <r>
      <rPr>
        <sz val="8"/>
        <rFont val="Arial Cyr"/>
        <family val="2"/>
        <charset val="204"/>
      </rPr>
      <t>, Nagorny I.G.</t>
    </r>
  </si>
  <si>
    <t>Analysis of Spectral Features of Seawaterbiooptical Components Fluorescence from the Excitation-emission Matrix</t>
  </si>
  <si>
    <t>Physics Procedia</t>
  </si>
  <si>
    <t>Т. 86. С. 86-91</t>
  </si>
  <si>
    <t>Нидерланды. Elsevier Science Publishing</t>
  </si>
  <si>
    <t>e-1875-3892</t>
  </si>
  <si>
    <r>
      <rPr>
        <b/>
        <sz val="8"/>
        <rFont val="Arial Cyr"/>
        <family val="2"/>
        <charset val="204"/>
      </rPr>
      <t>Petrov P.S., Prants S.V.,</t>
    </r>
    <r>
      <rPr>
        <sz val="8"/>
        <rFont val="Arial Cyr"/>
        <family val="2"/>
        <charset val="204"/>
      </rPr>
      <t xml:space="preserve"> Petrova T.N.</t>
    </r>
  </si>
  <si>
    <t>Analytical Lie-algebraic solution of a 3D sound propagation problem in the ocean</t>
  </si>
  <si>
    <t>Physics Letters A</t>
  </si>
  <si>
    <t>Т. 381. С. 1921-1925</t>
  </si>
  <si>
    <t>0375-9601
e-1873-2429</t>
  </si>
  <si>
    <t>JCR</t>
  </si>
  <si>
    <r>
      <rPr>
        <sz val="8"/>
        <rFont val="Arial Cyr"/>
        <family val="2"/>
        <charset val="204"/>
      </rPr>
      <t xml:space="preserve">Fershalov A.Y., Tsigankova L.P., </t>
    </r>
    <r>
      <rPr>
        <b/>
        <sz val="8"/>
        <rFont val="Arial Cyr"/>
        <family val="2"/>
        <charset val="204"/>
      </rPr>
      <t>Fershalov M.Y.</t>
    </r>
  </si>
  <si>
    <t>An Empirical Model For Gas-Dynamic Characteristics Microturbines Rotor Wheels</t>
  </si>
  <si>
    <t>International Journal of Mechanics</t>
  </si>
  <si>
    <t>Т. 10. С. 99-104</t>
  </si>
  <si>
    <t>North Atlantic University Union</t>
  </si>
  <si>
    <t>1998-4448</t>
  </si>
  <si>
    <r>
      <rPr>
        <b/>
        <sz val="8"/>
        <rFont val="Arial Cyr"/>
        <family val="2"/>
        <charset val="204"/>
      </rPr>
      <t>Makarov D.V.</t>
    </r>
    <r>
      <rPr>
        <sz val="8"/>
        <rFont val="Arial Cyr"/>
        <family val="2"/>
        <charset val="204"/>
      </rPr>
      <t xml:space="preserve">, </t>
    </r>
    <r>
      <rPr>
        <b/>
        <sz val="8"/>
        <rFont val="Arial Cyr"/>
        <family val="2"/>
        <charset val="204"/>
      </rPr>
      <t>Uleysky</t>
    </r>
    <r>
      <rPr>
        <sz val="8"/>
        <rFont val="Arial Cyr"/>
        <family val="2"/>
        <charset val="204"/>
      </rPr>
      <t xml:space="preserve"> </t>
    </r>
    <r>
      <rPr>
        <b/>
        <sz val="8"/>
        <rFont val="Arial Cyr"/>
        <family val="2"/>
        <charset val="204"/>
      </rPr>
      <t>M.Yu.</t>
    </r>
  </si>
  <si>
    <t>Chaos-assisted formation of immiscible matter-wave solitons and self-stabilization in the binary discrete nonlinear Schrödinger equation</t>
  </si>
  <si>
    <t>Communications in Nonlinear Science and Numerical Simulation</t>
  </si>
  <si>
    <t>Т. 43. С. 227-238</t>
  </si>
  <si>
    <t>1007-5704</t>
  </si>
  <si>
    <r>
      <rPr>
        <sz val="8"/>
        <rFont val="Arial Cyr"/>
        <family val="2"/>
        <charset val="204"/>
      </rPr>
      <t xml:space="preserve">Shakhova N., </t>
    </r>
    <r>
      <rPr>
        <b/>
        <sz val="8"/>
        <rFont val="Arial Cyr"/>
        <family val="2"/>
        <charset val="204"/>
      </rPr>
      <t>Semiletov I.,</t>
    </r>
    <r>
      <rPr>
        <sz val="8"/>
        <rFont val="Arial Cyr"/>
        <family val="2"/>
        <charset val="204"/>
      </rPr>
      <t xml:space="preserve"> Gustafsson O., Sergienko V., Lobkovsky L., </t>
    </r>
    <r>
      <rPr>
        <b/>
        <sz val="8"/>
        <rFont val="Arial Cyr"/>
        <family val="2"/>
        <charset val="204"/>
      </rPr>
      <t>Dudarev O.,</t>
    </r>
    <r>
      <rPr>
        <sz val="8"/>
        <rFont val="Arial Cyr"/>
        <family val="2"/>
        <charset val="204"/>
      </rPr>
      <t xml:space="preserve"> Tumskoy T., Grigoriev M., Mazurov A., </t>
    </r>
    <r>
      <rPr>
        <b/>
        <sz val="8"/>
        <rFont val="Arial Cyr"/>
        <family val="2"/>
        <charset val="204"/>
      </rPr>
      <t>Salyuk A.,</t>
    </r>
    <r>
      <rPr>
        <sz val="8"/>
        <rFont val="Arial Cyr"/>
        <family val="2"/>
        <charset val="204"/>
      </rPr>
      <t xml:space="preserve"> Ananiev R., Koshurnikov A., </t>
    </r>
    <r>
      <rPr>
        <b/>
        <sz val="8"/>
        <rFont val="Arial Cyr"/>
        <family val="2"/>
        <charset val="204"/>
      </rPr>
      <t>Kosmach D., Charkin A.,</t>
    </r>
    <r>
      <rPr>
        <sz val="8"/>
        <rFont val="Arial Cyr"/>
        <family val="2"/>
        <charset val="204"/>
      </rPr>
      <t xml:space="preserve"> Dmitrevsky N., Karnaukh V., Gunar A., Meluzov A., </t>
    </r>
    <r>
      <rPr>
        <b/>
        <sz val="8"/>
        <rFont val="Arial Cyr"/>
        <family val="2"/>
        <charset val="204"/>
      </rPr>
      <t>Chernykh D.</t>
    </r>
  </si>
  <si>
    <t>Current rates and mechanisms of subsea permafrost degradation in the East Siberian Arctic Shelf</t>
  </si>
  <si>
    <t>Nature Communications</t>
  </si>
  <si>
    <t>№ 8. Art.no. 15872</t>
  </si>
  <si>
    <t>USA. Macmillan Publishers Ltd</t>
  </si>
  <si>
    <t xml:space="preserve">
e-2041-1723</t>
  </si>
  <si>
    <r>
      <rPr>
        <sz val="8"/>
        <rFont val="Arial Cyr"/>
        <family val="2"/>
        <charset val="204"/>
      </rPr>
      <t xml:space="preserve">Lester Lembke-Jene, Ralf Tiedemann, Dirk Nürnberg, Ulla Kokfelt, Reinhard Kozdon, Lars Max, Ursula Röhl, </t>
    </r>
    <r>
      <rPr>
        <b/>
        <sz val="8"/>
        <rFont val="Arial Cyr"/>
        <family val="2"/>
        <charset val="204"/>
      </rPr>
      <t>Gorbarenko</t>
    </r>
    <r>
      <rPr>
        <sz val="8"/>
        <rFont val="Arial Cyr"/>
        <family val="2"/>
        <charset val="204"/>
      </rPr>
      <t xml:space="preserve"> </t>
    </r>
    <r>
      <rPr>
        <b/>
        <sz val="8"/>
        <rFont val="Arial Cyr"/>
        <family val="2"/>
        <charset val="204"/>
      </rPr>
      <t>S.A.</t>
    </r>
  </si>
  <si>
    <t>Deglacial variability in Okhotsk Sea Intermediate Water ventilation and biogeochemistry: Implications for North Pacific nutrient supply and productivity</t>
  </si>
  <si>
    <t>Quaternary Science Reviews</t>
  </si>
  <si>
    <t>Т. 160. С. 116-137</t>
  </si>
  <si>
    <t>0277-3791</t>
  </si>
  <si>
    <r>
      <rPr>
        <b/>
        <sz val="8"/>
        <rFont val="Arial Cyr"/>
        <family val="2"/>
        <charset val="204"/>
      </rPr>
      <t>Charkin A.N.,</t>
    </r>
    <r>
      <rPr>
        <sz val="8"/>
        <rFont val="Arial Cyr"/>
        <family val="2"/>
        <charset val="204"/>
      </rPr>
      <t xml:space="preserve"> Rutgers van der Loeff M., Shakhova N.E., Gustafsson Ö., </t>
    </r>
    <r>
      <rPr>
        <b/>
        <sz val="8"/>
        <rFont val="Arial Cyr"/>
        <family val="2"/>
        <charset val="204"/>
      </rPr>
      <t>Dudarev O.V.</t>
    </r>
    <r>
      <rPr>
        <sz val="8"/>
        <rFont val="Arial Cyr"/>
        <family val="2"/>
        <charset val="204"/>
      </rPr>
      <t xml:space="preserve">, Cherepnev M.S., </t>
    </r>
    <r>
      <rPr>
        <b/>
        <sz val="8"/>
        <rFont val="Arial Cyr"/>
        <family val="2"/>
        <charset val="204"/>
      </rPr>
      <t>Salyuk A.N.</t>
    </r>
    <r>
      <rPr>
        <sz val="8"/>
        <rFont val="Arial Cyr"/>
        <family val="2"/>
        <charset val="204"/>
      </rPr>
      <t xml:space="preserve">, Koshurnikov A.V., </t>
    </r>
    <r>
      <rPr>
        <b/>
        <sz val="8"/>
        <rFont val="Arial Cyr"/>
        <family val="2"/>
        <charset val="204"/>
      </rPr>
      <t>Spivak E.A.</t>
    </r>
    <r>
      <rPr>
        <sz val="8"/>
        <rFont val="Arial Cyr"/>
        <family val="2"/>
        <charset val="204"/>
      </rPr>
      <t xml:space="preserve">, Gunar A.Y., Ruban A.S., </t>
    </r>
    <r>
      <rPr>
        <b/>
        <sz val="8"/>
        <rFont val="Arial Cyr"/>
        <family val="2"/>
        <charset val="204"/>
      </rPr>
      <t>Semiletov I.P.</t>
    </r>
  </si>
  <si>
    <t>Discovery and characterization of submarine groundwater discharge in the Siberian Arctic seas: a case study in the Buor-Khaya Gulf, Laptev Sea</t>
  </si>
  <si>
    <t>The Cryosphere</t>
  </si>
  <si>
    <t>№ 11. С. 2305-2327</t>
  </si>
  <si>
    <t>Германия. European Geosciences Union</t>
  </si>
  <si>
    <t>1994-0416
e-1994-0424</t>
  </si>
  <si>
    <t>Tsoy I.B.</t>
  </si>
  <si>
    <t>Early Miocene freshwater diatom flora from the Yamato Rise, the Sea of Japan</t>
  </si>
  <si>
    <t>Diatom Research</t>
  </si>
  <si>
    <t>Т. 32, № 3. С. 277-293</t>
  </si>
  <si>
    <t>Великобритания. Bristol: Biopress Ltd.</t>
  </si>
  <si>
    <t>0269-249x</t>
  </si>
  <si>
    <r>
      <rPr>
        <sz val="8"/>
        <rFont val="Arial Cyr"/>
        <family val="2"/>
        <charset val="204"/>
      </rPr>
      <t xml:space="preserve">Fershalov Yu.Ya., </t>
    </r>
    <r>
      <rPr>
        <b/>
        <sz val="8"/>
        <rFont val="Arial Cyr"/>
        <family val="2"/>
        <charset val="204"/>
      </rPr>
      <t>Fershalov</t>
    </r>
    <r>
      <rPr>
        <sz val="8"/>
        <rFont val="Arial Cyr"/>
        <family val="2"/>
        <charset val="204"/>
      </rPr>
      <t xml:space="preserve"> </t>
    </r>
    <r>
      <rPr>
        <b/>
        <sz val="8"/>
        <rFont val="Arial Cyr"/>
        <family val="2"/>
        <charset val="204"/>
      </rPr>
      <t>M.Yu.</t>
    </r>
    <r>
      <rPr>
        <sz val="8"/>
        <rFont val="Arial Cyr"/>
        <family val="2"/>
        <charset val="204"/>
      </rPr>
      <t>, Fershalov A.Yu.</t>
    </r>
  </si>
  <si>
    <t>Energy Efficiency of Nozzles for Axial Microturbines</t>
  </si>
  <si>
    <t>Procedia Engineering</t>
  </si>
  <si>
    <t>№ 206. С. 499-504</t>
  </si>
  <si>
    <t>. Elsevier Science Publishing</t>
  </si>
  <si>
    <t>1877-7058</t>
  </si>
  <si>
    <r>
      <rPr>
        <b/>
        <sz val="8"/>
        <rFont val="Arial Cyr"/>
        <family val="2"/>
        <charset val="204"/>
      </rPr>
      <t>Bulanov A.V.</t>
    </r>
    <r>
      <rPr>
        <sz val="8"/>
        <rFont val="Arial Cyr"/>
        <family val="2"/>
        <charset val="204"/>
      </rPr>
      <t xml:space="preserve">, Nagorny I.G., </t>
    </r>
    <r>
      <rPr>
        <b/>
        <sz val="8"/>
        <rFont val="Arial Cyr"/>
        <family val="2"/>
        <charset val="204"/>
      </rPr>
      <t>Storozhenko</t>
    </r>
    <r>
      <rPr>
        <sz val="8"/>
        <rFont val="Arial Cyr"/>
        <family val="2"/>
        <charset val="204"/>
      </rPr>
      <t xml:space="preserve"> </t>
    </r>
    <r>
      <rPr>
        <b/>
        <sz val="8"/>
        <rFont val="Arial Cyr"/>
        <family val="2"/>
        <charset val="204"/>
      </rPr>
      <t>A.V.</t>
    </r>
  </si>
  <si>
    <t>Features of Optical Breakdown of Liquid under the Action of Ultrasound</t>
  </si>
  <si>
    <t>Т. 86. С. 141-146</t>
  </si>
  <si>
    <t>Finding of skeletal attaching structures of euconodonts (h-elements) from the lower triassic of south primorye: ethological significance</t>
  </si>
  <si>
    <t>Albertiana</t>
  </si>
  <si>
    <t>Т. 44. С. 1-3</t>
  </si>
  <si>
    <t>Италия. Fabrizio Serra editore</t>
  </si>
  <si>
    <r>
      <rPr>
        <sz val="8"/>
        <rFont val="Arial Cyr"/>
        <family val="2"/>
        <charset val="204"/>
      </rPr>
      <t xml:space="preserve">Shevtsov B.M., </t>
    </r>
    <r>
      <rPr>
        <b/>
        <sz val="8"/>
        <rFont val="Arial Cyr"/>
        <family val="2"/>
        <charset val="204"/>
      </rPr>
      <t>Shevtsova O.V.</t>
    </r>
  </si>
  <si>
    <t>Fractional properties of geophysical field variability on the example of hydrochemical parameters</t>
  </si>
  <si>
    <t>E3S Web of Conferences</t>
  </si>
  <si>
    <t>Т. 20. Art.no. 02014</t>
  </si>
  <si>
    <t>Франция. EDP Sciences</t>
  </si>
  <si>
    <t>e-2267-1242</t>
  </si>
  <si>
    <t>Gasgeochemical indicators seismic activity</t>
  </si>
  <si>
    <t>Т. 20. Art.no. 03003</t>
  </si>
  <si>
    <t xml:space="preserve">DOI: 10.1051/e3sconf/20172003003
</t>
  </si>
  <si>
    <t>Лучшева Л., Коновалов Ю., Обжиров А.</t>
  </si>
  <si>
    <t>Gas Hydrate deposits are a real source of mercury in marine ecosystems</t>
  </si>
  <si>
    <t>Газовые гидратные отложения являются реальным источником ртути в морских экосистемах</t>
  </si>
  <si>
    <t>Norwegian Journal of Development of the International Science</t>
  </si>
  <si>
    <t>Норвежский журнал развития международной науки</t>
  </si>
  <si>
    <t>Т. 2, № 6. С. 10-14</t>
  </si>
  <si>
    <t>№6, VOL.2, P.10-14</t>
  </si>
  <si>
    <t xml:space="preserve">Норвегия. </t>
  </si>
  <si>
    <t>3453-9875</t>
  </si>
  <si>
    <t>Prants S.V., Uleysky M.Yu.</t>
  </si>
  <si>
    <t>Genealogical Tree of Russian schools on Nonlinear Dynamics</t>
  </si>
  <si>
    <t>Discontinuity, Nonlinearity, and Complexity</t>
  </si>
  <si>
    <t>Т. 6, № 2. С. 191-199</t>
  </si>
  <si>
    <t>США. L&amp;H Scientific Publishing</t>
  </si>
  <si>
    <t>2164-6376
e-2164-6414</t>
  </si>
  <si>
    <r>
      <rPr>
        <b/>
        <sz val="8"/>
        <rFont val="Arial Cyr"/>
        <family val="2"/>
        <charset val="204"/>
      </rPr>
      <t>Chelomin V.P.</t>
    </r>
    <r>
      <rPr>
        <sz val="8"/>
        <rFont val="Arial Cyr"/>
        <family val="2"/>
        <charset val="204"/>
      </rPr>
      <t xml:space="preserve">, </t>
    </r>
    <r>
      <rPr>
        <b/>
        <sz val="8"/>
        <rFont val="Arial Cyr"/>
        <family val="2"/>
        <charset val="204"/>
      </rPr>
      <t>Slobodskova</t>
    </r>
    <r>
      <rPr>
        <sz val="8"/>
        <rFont val="Arial Cyr"/>
        <family val="2"/>
        <charset val="204"/>
      </rPr>
      <t xml:space="preserve"> </t>
    </r>
    <r>
      <rPr>
        <b/>
        <sz val="8"/>
        <rFont val="Arial Cyr"/>
        <family val="2"/>
        <charset val="204"/>
      </rPr>
      <t>V.V.</t>
    </r>
    <r>
      <rPr>
        <sz val="8"/>
        <rFont val="Arial Cyr"/>
        <family val="2"/>
        <charset val="204"/>
      </rPr>
      <t xml:space="preserve">, Zakhartsev M., </t>
    </r>
    <r>
      <rPr>
        <b/>
        <sz val="8"/>
        <rFont val="Arial Cyr"/>
        <family val="2"/>
        <charset val="204"/>
      </rPr>
      <t>Kukla S.P.</t>
    </r>
  </si>
  <si>
    <t>Genotoxic potential of copper oxide nanoparticles in the bivalve mollusk Mytilus trossulus</t>
  </si>
  <si>
    <t>Journal of Ocean University of China</t>
  </si>
  <si>
    <t>Т. 16, № 2. С. 339-345</t>
  </si>
  <si>
    <t>КНР</t>
  </si>
  <si>
    <t>1672-5182
e-1993-5021</t>
  </si>
  <si>
    <r>
      <rPr>
        <sz val="8"/>
        <rFont val="Arial Cyr"/>
        <family val="2"/>
        <charset val="204"/>
      </rPr>
      <t>Anh L.D., Nguyen Hoang, </t>
    </r>
    <r>
      <rPr>
        <b/>
        <sz val="8"/>
        <rFont val="Arial Cyr"/>
        <family val="2"/>
        <charset val="204"/>
      </rPr>
      <t>Shakirov R.B</t>
    </r>
    <r>
      <rPr>
        <sz val="8"/>
        <rFont val="Arial Cyr"/>
        <family val="2"/>
        <charset val="204"/>
      </rPr>
      <t>., Huong T.Th.</t>
    </r>
  </si>
  <si>
    <t>AnhL.D., Nguyen Hoang, Shakirov R.B., HuongT.Th.</t>
  </si>
  <si>
    <t>Geochemistry of late Miocene-Pleistocene basalts in the Phu Quy Island area (East Vietnam Sea): implication for mantle source features and melts generation.</t>
  </si>
  <si>
    <t>Геохимия позднемиоцен-плейстоценовых базальтов в районе Фукуиланд (Восточно-воеводское море): импликация особенностей мантийного источника и генерации расплавов</t>
  </si>
  <si>
    <t>Vietnam Journal of Earth Sciences</t>
  </si>
  <si>
    <t>Вьетнамский журнал наук о Земле</t>
  </si>
  <si>
    <t>Т. 39, № 3. С. 270-288</t>
  </si>
  <si>
    <t>Том 39. № 3. P. 270-288. http://vjs.ac.vn/index.php/jse/article/view/10559</t>
  </si>
  <si>
    <t>Вьетнам. Vietnam Academy of Science and Technology</t>
  </si>
  <si>
    <t>0866-7187</t>
  </si>
  <si>
    <r>
      <rPr>
        <b/>
        <sz val="8"/>
        <rFont val="Arial Cyr"/>
        <family val="2"/>
        <charset val="204"/>
      </rPr>
      <t>Gorbarenko S.A.</t>
    </r>
    <r>
      <rPr>
        <sz val="8"/>
        <rFont val="Arial Cyr"/>
        <family val="2"/>
        <charset val="204"/>
      </rPr>
      <t xml:space="preserve">, Velivetskaya T., Malakhov M., </t>
    </r>
    <r>
      <rPr>
        <b/>
        <sz val="8"/>
        <rFont val="Arial Cyr"/>
        <family val="2"/>
        <charset val="204"/>
      </rPr>
      <t>Bosin A.A.</t>
    </r>
  </si>
  <si>
    <t>Glacial terminations and the Last Interglacial in the Okhotsk Sea; Their implication to global climatic changes</t>
  </si>
  <si>
    <t>Global and Planetary Change</t>
  </si>
  <si>
    <t>Т. 152. С. 51-63</t>
  </si>
  <si>
    <t>0921-8181</t>
  </si>
  <si>
    <r>
      <rPr>
        <sz val="8"/>
        <rFont val="Arial Cyr"/>
        <family val="2"/>
        <charset val="204"/>
      </rPr>
      <t xml:space="preserve">Timofeev V.Yu., Kalish E.N., Ardyukov D.G., </t>
    </r>
    <r>
      <rPr>
        <b/>
        <sz val="8"/>
        <rFont val="Arial Cyr"/>
        <family val="2"/>
        <charset val="204"/>
      </rPr>
      <t>Valitov M.G</t>
    </r>
    <r>
      <rPr>
        <sz val="8"/>
        <rFont val="Arial Cyr"/>
        <family val="2"/>
        <charset val="204"/>
      </rPr>
      <t xml:space="preserve">., Timofeev A.V., Stus Y.F., </t>
    </r>
    <r>
      <rPr>
        <b/>
        <sz val="8"/>
        <rFont val="Arial Cyr"/>
        <family val="2"/>
        <charset val="204"/>
      </rPr>
      <t>Kulinich R.G.</t>
    </r>
    <r>
      <rPr>
        <sz val="8"/>
        <rFont val="Arial Cyr"/>
        <family val="2"/>
        <charset val="204"/>
      </rPr>
      <t>, Nosov D.A., Sizikov I.S., Ducarme B.</t>
    </r>
  </si>
  <si>
    <t>Gravity observation at continental borderlands (Russia, Primorie, Cape Shults)</t>
  </si>
  <si>
    <t>Geodesy and Geodynamics</t>
  </si>
  <si>
    <t>Т. 8, № 3. С. 193-200</t>
  </si>
  <si>
    <t>Elsevier Science Publishing</t>
  </si>
  <si>
    <t>1674-9847</t>
  </si>
  <si>
    <r>
      <rPr>
        <sz val="8"/>
        <rFont val="Arial Cyr"/>
        <family val="2"/>
        <charset val="204"/>
      </rPr>
      <t xml:space="preserve">Klyatskin V.I., </t>
    </r>
    <r>
      <rPr>
        <b/>
        <sz val="8"/>
        <rFont val="Arial Cyr"/>
        <family val="2"/>
        <charset val="204"/>
      </rPr>
      <t>Koshel K.V.</t>
    </r>
  </si>
  <si>
    <t>Impact of diffusion on surface clustering in random hydrodynamic flows</t>
  </si>
  <si>
    <t>Т. 95. С. 013109-1-013109-7</t>
  </si>
  <si>
    <t>США. American Physical Society</t>
  </si>
  <si>
    <r>
      <rPr>
        <b/>
        <sz val="8"/>
        <rFont val="Arial Cyr"/>
        <family val="2"/>
        <charset val="204"/>
      </rPr>
      <t>Ryazanov S.D.</t>
    </r>
    <r>
      <rPr>
        <sz val="8"/>
        <rFont val="Arial Cyr"/>
        <family val="2"/>
        <charset val="204"/>
      </rPr>
      <t>, Kirillova A.D., Laskina N.B., Burkanov V.N.</t>
    </r>
  </si>
  <si>
    <t>Infanticide and cannibalism in Steller sea lions (Eumetopias jubatus)</t>
  </si>
  <si>
    <t>Marine Mammal Science</t>
  </si>
  <si>
    <t>США. Blackwell Publishing</t>
  </si>
  <si>
    <t>0824-0469
e-1748-7692</t>
  </si>
  <si>
    <t>Prants S.V., Budyansky M.V., Uleysky M.Yu.</t>
  </si>
  <si>
    <t>Lagrangian simulation and tracking of the mesoscale eddies contaminated by Fukushima-derived radionuclides</t>
  </si>
  <si>
    <t>Ocean Science</t>
  </si>
  <si>
    <t>Т. 13. С. 453-463</t>
  </si>
  <si>
    <t>1812-0784
e-1812-0792</t>
  </si>
  <si>
    <t>Prants S.V., Andreev A.G., Budyansky M.V., Uleysky M.Yu.</t>
  </si>
  <si>
    <t>Mesoscale circulation along the Sakhalin Island eastern coast</t>
  </si>
  <si>
    <t>Ocean Dynamics</t>
  </si>
  <si>
    <t>Т. 67, № 3. С. 345-356</t>
  </si>
  <si>
    <t>Германия. Springer</t>
  </si>
  <si>
    <t>1616-7341</t>
  </si>
  <si>
    <r>
      <rPr>
        <b/>
        <sz val="8"/>
        <rFont val="Arial Cyr"/>
        <family val="2"/>
        <charset val="204"/>
      </rPr>
      <t>Vasilenko Yu.P.</t>
    </r>
    <r>
      <rPr>
        <sz val="8"/>
        <rFont val="Arial Cyr"/>
        <family val="2"/>
        <charset val="204"/>
      </rPr>
      <t xml:space="preserve">, </t>
    </r>
    <r>
      <rPr>
        <b/>
        <sz val="8"/>
        <rFont val="Arial Cyr"/>
        <family val="2"/>
        <charset val="204"/>
      </rPr>
      <t>Gorbarenko S.A.</t>
    </r>
    <r>
      <rPr>
        <sz val="8"/>
        <rFont val="Arial Cyr"/>
        <family val="2"/>
        <charset val="204"/>
      </rPr>
      <t xml:space="preserve">, </t>
    </r>
    <r>
      <rPr>
        <b/>
        <sz val="8"/>
        <rFont val="Arial Cyr"/>
        <family val="2"/>
        <charset val="204"/>
      </rPr>
      <t>Bosin A.A.</t>
    </r>
    <r>
      <rPr>
        <sz val="8"/>
        <rFont val="Arial Cyr"/>
        <family val="2"/>
        <charset val="204"/>
      </rPr>
      <t xml:space="preserve">, Shi X., Chen M.-T., Zou J., Liu Y., </t>
    </r>
    <r>
      <rPr>
        <b/>
        <sz val="8"/>
        <rFont val="Arial Cyr"/>
        <family val="2"/>
        <charset val="204"/>
      </rPr>
      <t>Artemova A.V.</t>
    </r>
    <r>
      <rPr>
        <sz val="8"/>
        <rFont val="Arial Cyr"/>
        <family val="2"/>
        <charset val="204"/>
      </rPr>
      <t xml:space="preserve">, </t>
    </r>
    <r>
      <rPr>
        <b/>
        <sz val="8"/>
        <rFont val="Arial Cyr"/>
        <family val="2"/>
        <charset val="204"/>
      </rPr>
      <t>Yanchenko E.A.</t>
    </r>
    <r>
      <rPr>
        <sz val="8"/>
        <rFont val="Arial Cyr"/>
        <family val="2"/>
        <charset val="204"/>
      </rPr>
      <t xml:space="preserve">, </t>
    </r>
    <r>
      <rPr>
        <b/>
        <sz val="8"/>
        <rFont val="Arial Cyr"/>
        <family val="2"/>
        <charset val="204"/>
      </rPr>
      <t>Savenko M.P.</t>
    </r>
  </si>
  <si>
    <t>Millennial mode of variability of sea ice conditions in the Okhotsk Sea during the last glaciation (MIS 4-MIS 2)</t>
  </si>
  <si>
    <t>Quaternary International</t>
  </si>
  <si>
    <t>Т. 459. С. 187-200</t>
  </si>
  <si>
    <t>Нидерланды. Pergamon</t>
  </si>
  <si>
    <t>1040-6182
e-1873-4553</t>
  </si>
  <si>
    <t>Morphological changes in marine planctonic animals chaetognatha under radiation exposure</t>
  </si>
  <si>
    <t>Journal of International Scientific Publications: Ecology &amp; Safety</t>
  </si>
  <si>
    <t>Т. 11. С. 211-219</t>
  </si>
  <si>
    <t>Bulgaria. Science Events Ltd</t>
  </si>
  <si>
    <t xml:space="preserve">
e-1314-7234</t>
  </si>
  <si>
    <r>
      <rPr>
        <b/>
        <sz val="8"/>
        <rFont val="Arial Cyr"/>
        <family val="2"/>
        <charset val="204"/>
      </rPr>
      <t>Petrov P.S.</t>
    </r>
    <r>
      <rPr>
        <sz val="8"/>
        <rFont val="Arial Cyr"/>
        <family val="2"/>
        <charset val="204"/>
      </rPr>
      <t xml:space="preserve">, Ehrhardt M, </t>
    </r>
    <r>
      <rPr>
        <b/>
        <sz val="8"/>
        <rFont val="Arial Cyr"/>
        <family val="2"/>
        <charset val="204"/>
      </rPr>
      <t>Makarov D.V.</t>
    </r>
  </si>
  <si>
    <t>Multiscale Approach to parabolic equations derivation: beyond the linear theory</t>
  </si>
  <si>
    <t>Procedia Computer Science</t>
  </si>
  <si>
    <t>Т. 108. С. 1823-1831</t>
  </si>
  <si>
    <t>e-1877-0509</t>
  </si>
  <si>
    <t>Ryzhov E.A.</t>
  </si>
  <si>
    <t>Nonlinear dynamics of an elliptic vortex embedded in an oscillatory shear flow</t>
  </si>
  <si>
    <t>Chaos</t>
  </si>
  <si>
    <t>Т. 27. Art.no. 113101</t>
  </si>
  <si>
    <t>США. American Institute of Physics</t>
  </si>
  <si>
    <t>1054-1500
e-1089-7682</t>
  </si>
  <si>
    <r>
      <rPr>
        <b/>
        <sz val="8"/>
        <rFont val="Arial Cyr"/>
        <family val="2"/>
        <charset val="204"/>
      </rPr>
      <t>Melnikov V.V.</t>
    </r>
    <r>
      <rPr>
        <sz val="8"/>
        <rFont val="Arial Cyr"/>
        <family val="2"/>
        <charset val="204"/>
      </rPr>
      <t>, Sidorenko M.M., Fomin, S.V.</t>
    </r>
  </si>
  <si>
    <t>Okhotsk Finwhale (Balaenoptera physalus) Modern Distribution and Abundance</t>
  </si>
  <si>
    <t>Open Access Library Journal</t>
  </si>
  <si>
    <t>Т. 4, e3250. С. 1-9</t>
  </si>
  <si>
    <t>Scientific Research Publishing</t>
  </si>
  <si>
    <t>2333-9705
e-2333-9721</t>
  </si>
  <si>
    <r>
      <rPr>
        <sz val="8"/>
        <rFont val="Arial Cyr"/>
        <family val="2"/>
        <charset val="204"/>
      </rPr>
      <t>Pavlov A.,</t>
    </r>
    <r>
      <rPr>
        <b/>
        <sz val="8"/>
        <rFont val="Arial Cyr"/>
        <family val="2"/>
        <charset val="204"/>
      </rPr>
      <t xml:space="preserve"> Konstantinov O.</t>
    </r>
    <r>
      <rPr>
        <sz val="8"/>
        <rFont val="Arial Cyr"/>
        <family val="2"/>
        <charset val="204"/>
      </rPr>
      <t>, Shmirko K.</t>
    </r>
  </si>
  <si>
    <t>Optical monitoring of film pollution on sea surface</t>
  </si>
  <si>
    <t>Proceedings of SPIE - The International Society for Optical Engineering</t>
  </si>
  <si>
    <t>Т. 10466. С. 6</t>
  </si>
  <si>
    <t>США. SPIE - International Society for Optical Engineering</t>
  </si>
  <si>
    <t>0277-786X</t>
  </si>
  <si>
    <r>
      <rPr>
        <b/>
        <sz val="8"/>
        <rFont val="Arial Cyr"/>
        <family val="2"/>
        <charset val="204"/>
      </rPr>
      <t xml:space="preserve">Artemova A.V., Gorbarenko S.A., Vasilenko Yu.P., </t>
    </r>
    <r>
      <rPr>
        <sz val="8"/>
        <rFont val="Arial Cyr"/>
        <family val="2"/>
        <charset val="204"/>
      </rPr>
      <t>Shi Xuefa, Liu Yanguang, Chen Min-Te</t>
    </r>
  </si>
  <si>
    <t>Palaeoceanography changes in the Okhotsk Sea during Late Pleistocene and Holocene according to diatoms</t>
  </si>
  <si>
    <t>№ 459. С. 175-186</t>
  </si>
  <si>
    <t>Ryzhov E.A., Koshel K.V.</t>
  </si>
  <si>
    <t>Parametric resonance in the dynamics of an elliptic vortex in a periodically strained environment</t>
  </si>
  <si>
    <t>Nonlinear Processes in Geophysics</t>
  </si>
  <si>
    <t>Т. 24. С. 1-8</t>
  </si>
  <si>
    <t>США. American Geophysical Union</t>
  </si>
  <si>
    <t>1023-5809</t>
  </si>
  <si>
    <r>
      <rPr>
        <b/>
        <sz val="8"/>
        <rFont val="Arial Cyr"/>
        <family val="2"/>
        <charset val="204"/>
      </rPr>
      <t>Dolgikh G.I.</t>
    </r>
    <r>
      <rPr>
        <sz val="8"/>
        <rFont val="Arial Cyr"/>
        <family val="2"/>
        <charset val="204"/>
      </rPr>
      <t xml:space="preserve">, </t>
    </r>
    <r>
      <rPr>
        <b/>
        <sz val="8"/>
        <rFont val="Arial Cyr"/>
        <family val="2"/>
        <charset val="204"/>
      </rPr>
      <t>Budrin</t>
    </r>
    <r>
      <rPr>
        <sz val="8"/>
        <rFont val="Arial Cyr"/>
        <family val="2"/>
        <charset val="204"/>
      </rPr>
      <t xml:space="preserve"> </t>
    </r>
    <r>
      <rPr>
        <b/>
        <sz val="8"/>
        <rFont val="Arial Cyr"/>
        <family val="2"/>
        <charset val="204"/>
      </rPr>
      <t>S.S.</t>
    </r>
    <r>
      <rPr>
        <sz val="8"/>
        <rFont val="Arial Cyr"/>
        <family val="2"/>
        <charset val="204"/>
      </rPr>
      <t xml:space="preserve">, </t>
    </r>
    <r>
      <rPr>
        <b/>
        <sz val="8"/>
        <rFont val="Arial Cyr"/>
        <family val="2"/>
        <charset val="204"/>
      </rPr>
      <t>Dolgikh</t>
    </r>
    <r>
      <rPr>
        <sz val="8"/>
        <rFont val="Arial Cyr"/>
        <family val="2"/>
        <charset val="204"/>
      </rPr>
      <t xml:space="preserve"> </t>
    </r>
    <r>
      <rPr>
        <b/>
        <sz val="8"/>
        <rFont val="Arial Cyr"/>
        <family val="2"/>
        <charset val="204"/>
      </rPr>
      <t>S.G.</t>
    </r>
    <r>
      <rPr>
        <sz val="8"/>
        <rFont val="Arial Cyr"/>
        <family val="2"/>
        <charset val="204"/>
      </rPr>
      <t xml:space="preserve">, </t>
    </r>
    <r>
      <rPr>
        <b/>
        <sz val="8"/>
        <rFont val="Arial Cyr"/>
        <family val="2"/>
        <charset val="204"/>
      </rPr>
      <t>Ovcharenko</t>
    </r>
    <r>
      <rPr>
        <sz val="8"/>
        <rFont val="Arial Cyr"/>
        <family val="2"/>
        <charset val="204"/>
      </rPr>
      <t xml:space="preserve"> </t>
    </r>
    <r>
      <rPr>
        <b/>
        <sz val="8"/>
        <rFont val="Arial Cyr"/>
        <family val="2"/>
        <charset val="204"/>
      </rPr>
      <t>V.V.</t>
    </r>
    <r>
      <rPr>
        <sz val="8"/>
        <rFont val="Arial Cyr"/>
        <family val="2"/>
        <charset val="204"/>
      </rPr>
      <t xml:space="preserve">, </t>
    </r>
    <r>
      <rPr>
        <b/>
        <sz val="8"/>
        <rFont val="Arial Cyr"/>
        <family val="2"/>
        <charset val="204"/>
      </rPr>
      <t>Chupin</t>
    </r>
    <r>
      <rPr>
        <sz val="8"/>
        <rFont val="Arial Cyr"/>
        <family val="2"/>
        <charset val="204"/>
      </rPr>
      <t xml:space="preserve"> </t>
    </r>
    <r>
      <rPr>
        <b/>
        <sz val="8"/>
        <rFont val="Arial Cyr"/>
        <family val="2"/>
        <charset val="204"/>
      </rPr>
      <t>V.A.</t>
    </r>
    <r>
      <rPr>
        <sz val="8"/>
        <rFont val="Arial Cyr"/>
        <family val="2"/>
        <charset val="204"/>
      </rPr>
      <t xml:space="preserve">, </t>
    </r>
    <r>
      <rPr>
        <b/>
        <sz val="8"/>
        <rFont val="Arial Cyr"/>
        <family val="2"/>
        <charset val="204"/>
      </rPr>
      <t>Yakovenko</t>
    </r>
    <r>
      <rPr>
        <sz val="8"/>
        <rFont val="Arial Cyr"/>
        <family val="2"/>
        <charset val="204"/>
      </rPr>
      <t xml:space="preserve"> </t>
    </r>
    <r>
      <rPr>
        <b/>
        <sz val="8"/>
        <rFont val="Arial Cyr"/>
        <family val="2"/>
        <charset val="204"/>
      </rPr>
      <t>S.V.</t>
    </r>
  </si>
  <si>
    <t>Particulars of a transmitted acoustic signal at the shelf of decreasing depth</t>
  </si>
  <si>
    <t>Journal of the Acoustical Society of America</t>
  </si>
  <si>
    <t>Т. 142, № 4. С. 1990-1996</t>
  </si>
  <si>
    <t>0001-4966
e-1520-8524</t>
  </si>
  <si>
    <t>Polarimeter based on video matrix</t>
  </si>
  <si>
    <t>Prants S.V.</t>
  </si>
  <si>
    <t>Quantum-classical correspondence in chaotic dynamics of laser-driven atoms</t>
  </si>
  <si>
    <t>Physica Scripta</t>
  </si>
  <si>
    <t>Т. 92. Art.no. 044002</t>
  </si>
  <si>
    <t>Institute of Physics</t>
  </si>
  <si>
    <t>0031-8949
e-1402-4896</t>
  </si>
  <si>
    <t>Melnikov V.V.</t>
  </si>
  <si>
    <t>Seasonal Movements and Relative Abundance of Bearded Seals (Erignathus barbatus) in the Coastal Waters of the Chukotka Peninsula</t>
  </si>
  <si>
    <t>Arctic</t>
  </si>
  <si>
    <t>Т. 70, № 4. С. 403-413</t>
  </si>
  <si>
    <t>Канада. NRC Research Press</t>
  </si>
  <si>
    <t>0004-0843</t>
  </si>
  <si>
    <r>
      <rPr>
        <sz val="8"/>
        <rFont val="Arial Cyr"/>
        <family val="2"/>
        <charset val="204"/>
      </rPr>
      <t xml:space="preserve">Winiger P., Andersson A., Eckhardt S., Stohl A., </t>
    </r>
    <r>
      <rPr>
        <b/>
        <sz val="8"/>
        <rFont val="Arial Cyr"/>
        <family val="2"/>
        <charset val="204"/>
      </rPr>
      <t>Semiletov I.P., Dudarev O.V., Charkin A.N.</t>
    </r>
    <r>
      <rPr>
        <sz val="8"/>
        <rFont val="Arial Cyr"/>
        <family val="2"/>
        <charset val="204"/>
      </rPr>
      <t>, Shakhova N.E., Klimont Z., Heyes C., Gustafsson O.</t>
    </r>
  </si>
  <si>
    <t>Siberian Arctic black carbon sources constrained by model and observation</t>
  </si>
  <si>
    <t>Proceedings of the National Academy of Sciences of the United States of America</t>
  </si>
  <si>
    <t>Т. 114, № 7. С. E1054-E1061</t>
  </si>
  <si>
    <t>США. National Academies Press</t>
  </si>
  <si>
    <t>0027-8424
e-1091-6490</t>
  </si>
  <si>
    <t>Statistical analysis of Lagrangian transport of subtropical waters in the Japan Sea based on AVISO altimetry data</t>
  </si>
  <si>
    <t>Т. 24. С. 89-99</t>
  </si>
  <si>
    <t>Study on rare-earth elements distribution in the surface waters of Primorsky region</t>
  </si>
  <si>
    <t>IOP Conference Series: Earth and Environmental Science</t>
  </si>
  <si>
    <t>Т. 87. Art.no. 072005</t>
  </si>
  <si>
    <t>1755-1307
e-1755-1315</t>
  </si>
  <si>
    <r>
      <rPr>
        <sz val="8"/>
        <rFont val="Arial Cyr"/>
        <family val="2"/>
        <charset val="204"/>
      </rPr>
      <t xml:space="preserve">Wen-Chen Chou, </t>
    </r>
    <r>
      <rPr>
        <b/>
        <sz val="8"/>
        <rFont val="Arial Cyr"/>
        <family val="2"/>
        <charset val="204"/>
      </rPr>
      <t>Tishchenko P.Y.</t>
    </r>
    <r>
      <rPr>
        <sz val="8"/>
        <rFont val="Arial Cyr"/>
        <family val="2"/>
        <charset val="204"/>
      </rPr>
      <t xml:space="preserve">, Kai-Yung Chuang, Gwo-Ching Gong, </t>
    </r>
    <r>
      <rPr>
        <b/>
        <sz val="8"/>
        <rFont val="Arial Cyr"/>
        <family val="2"/>
        <charset val="204"/>
      </rPr>
      <t>Shkirnikova E.M.</t>
    </r>
    <r>
      <rPr>
        <sz val="8"/>
        <rFont val="Arial Cyr"/>
        <family val="2"/>
        <charset val="204"/>
      </rPr>
      <t xml:space="preserve">, </t>
    </r>
    <r>
      <rPr>
        <b/>
        <sz val="8"/>
        <rFont val="Arial Cyr"/>
        <family val="2"/>
        <charset val="204"/>
      </rPr>
      <t>Tishchenko P.P.</t>
    </r>
  </si>
  <si>
    <t>The contrasting behaviors of CO2 systems in river-dominated and ocean-dominated continental shelves: A case study in the East China Sea and the Peter the Great Bay of the Japan/East Sea in summer 2014</t>
  </si>
  <si>
    <t>Marine Chemistry</t>
  </si>
  <si>
    <t>Т. 195. С. 50-60</t>
  </si>
  <si>
    <t>0304-4203
e-1872-7581</t>
  </si>
  <si>
    <r>
      <rPr>
        <b/>
        <sz val="8"/>
        <rFont val="Arial Cyr"/>
        <family val="2"/>
        <charset val="204"/>
      </rPr>
      <t>Bulanov A.V.</t>
    </r>
    <r>
      <rPr>
        <sz val="8"/>
        <rFont val="Arial Cyr"/>
        <family val="2"/>
        <charset val="204"/>
      </rPr>
      <t>, Nagorny I.G.</t>
    </r>
  </si>
  <si>
    <t>The Magnification of Atomic Lines Intensity Originated by laser Breakdown in Ultrasound Field</t>
  </si>
  <si>
    <t>Т. 86. С. 147-151</t>
  </si>
  <si>
    <r>
      <rPr>
        <sz val="8"/>
        <rFont val="Arial Cyr"/>
        <family val="2"/>
        <charset val="204"/>
      </rPr>
      <t xml:space="preserve">Peihua Feng, Jiazhong Zhang, Shengli Cao, </t>
    </r>
    <r>
      <rPr>
        <b/>
        <sz val="8"/>
        <rFont val="Arial Cyr"/>
        <family val="2"/>
        <charset val="204"/>
      </rPr>
      <t>Prants</t>
    </r>
    <r>
      <rPr>
        <sz val="8"/>
        <rFont val="Arial Cyr"/>
        <family val="2"/>
        <charset val="204"/>
      </rPr>
      <t xml:space="preserve"> </t>
    </r>
    <r>
      <rPr>
        <b/>
        <sz val="8"/>
        <rFont val="Arial Cyr"/>
        <family val="2"/>
        <charset val="204"/>
      </rPr>
      <t>S.V.</t>
    </r>
    <r>
      <rPr>
        <sz val="8"/>
        <rFont val="Arial Cyr"/>
        <family val="2"/>
        <charset val="204"/>
      </rPr>
      <t>, Yan Liu</t>
    </r>
  </si>
  <si>
    <t>Thermalized solution of the Galerkin-truncated Burgers equation: From the birth of local structures to thermalization</t>
  </si>
  <si>
    <t>Т. 45. С. 104-116</t>
  </si>
  <si>
    <r>
      <rPr>
        <b/>
        <sz val="8"/>
        <rFont val="Arial Cyr"/>
        <family val="2"/>
        <charset val="204"/>
      </rPr>
      <t>Pipko I.I., Pugach S.P., Semiletov I.P.,</t>
    </r>
    <r>
      <rPr>
        <sz val="8"/>
        <rFont val="Arial Cyr"/>
        <family val="2"/>
        <charset val="204"/>
      </rPr>
      <t xml:space="preserve"> Anderson L.G., Shakhova N.E., Gustafsson Ö., Repina I.A., </t>
    </r>
    <r>
      <rPr>
        <b/>
        <sz val="8"/>
        <rFont val="Arial Cyr"/>
        <family val="2"/>
        <charset val="204"/>
      </rPr>
      <t>Spivak E.A., Charkin A.N., Salyuk A.N., Shcherbakova K.P.,</t>
    </r>
    <r>
      <rPr>
        <sz val="8"/>
        <rFont val="Arial Cyr"/>
        <family val="2"/>
        <charset val="204"/>
      </rPr>
      <t xml:space="preserve"> Panova E.V., </t>
    </r>
    <r>
      <rPr>
        <b/>
        <sz val="8"/>
        <rFont val="Arial Cyr"/>
        <family val="2"/>
        <charset val="204"/>
      </rPr>
      <t>Dudarev O.V.</t>
    </r>
  </si>
  <si>
    <t>The spatial and interannual dynamics of the surface water carbonate system and air–sea CO2 fluxes in the outer shelf and slope of the Eurasian Arctic Ocean</t>
  </si>
  <si>
    <t>Т. 13, № 6. С. 997-1016</t>
  </si>
  <si>
    <t>Pak V.V.</t>
  </si>
  <si>
    <t>В.В. Пак</t>
  </si>
  <si>
    <t>Three-dimensional coupled numerical model of creeping flow of viscous fluid</t>
  </si>
  <si>
    <t>ТРЕХМЕРНАЯ СОВМЕСТНАЯ ЧИСЛЕННАЯ МОДЕЛЬ МЕДЛЕННОГО ТЕЧЕНИЯ ВЯЗКОЙ ЖИДКОСТИ</t>
  </si>
  <si>
    <t>Journal of Applied Mechanics and Technical Physics. 7</t>
  </si>
  <si>
    <t>Вычислительная механика сплошных сред</t>
  </si>
  <si>
    <t>Т. 57. С. 1172-1181</t>
  </si>
  <si>
    <t>2015. – Т. 8, No 1. – С. 71-80</t>
  </si>
  <si>
    <t>Kluwer Academic Publishers</t>
  </si>
  <si>
    <t>рос</t>
  </si>
  <si>
    <t>0021-8944</t>
  </si>
  <si>
    <t>Самченко А.Н., Ярощук И.О.</t>
  </si>
  <si>
    <t>Акустические параметры рыхлых донных отложений залива Петра Великого (Японское море)</t>
  </si>
  <si>
    <t>Вестник ДВО РАН</t>
  </si>
  <si>
    <t>№ 5. С. 130-136</t>
  </si>
  <si>
    <t>Владивосток: Дальнаука</t>
  </si>
  <si>
    <t>0869-7698</t>
  </si>
  <si>
    <t>РИНЦ</t>
  </si>
  <si>
    <t>Долгих Г.И., Чупин В.А., Щербатюк А.Ф.</t>
  </si>
  <si>
    <t>Аппаратно-программный комплекс для исследования динамики гидросферно-литосферных процессов</t>
  </si>
  <si>
    <t>Приборы и техника эксперимента</t>
  </si>
  <si>
    <t>Instruments and Experimental Techniques</t>
  </si>
  <si>
    <t>Т. 217, № 1. С. 156-157</t>
  </si>
  <si>
    <t>Наука/Интерпериодика</t>
  </si>
  <si>
    <t>0032-8162</t>
  </si>
  <si>
    <t>0020-4412
e-1608-3180</t>
  </si>
  <si>
    <t>Гордейчук Т.В., Казачек М.В.</t>
  </si>
  <si>
    <t>Атомная эмиссия Na при сонолюминесценции водных растворов поверхностно-активных веществ различного типа</t>
  </si>
  <si>
    <t>Техническая акустика</t>
  </si>
  <si>
    <t>2017. Art.no. 4</t>
  </si>
  <si>
    <t>Санкт-Петербург: ЦНИИ им. акад. А.Н. Крылова</t>
  </si>
  <si>
    <t xml:space="preserve">
e-1819-2408</t>
  </si>
  <si>
    <t>Астахова Н.В.</t>
  </si>
  <si>
    <t>Astakhova N. V.</t>
  </si>
  <si>
    <t>Благородные металлы в железомарганцевых образованиях дальневосточных морей: источники поступления</t>
  </si>
  <si>
    <t>Noble Metals in Ferromanganese Crusts from Marginal Seas of the Northwest Pacific</t>
  </si>
  <si>
    <t>Океанология</t>
  </si>
  <si>
    <t>Oceanology</t>
  </si>
  <si>
    <t>Т. 57, № 4. С. 618-627</t>
  </si>
  <si>
    <t>2017, Vol. 57, No. 4, pp. 558–567. 
DOI: 10.1134/S0001437017040014</t>
  </si>
  <si>
    <t>Москва: Издательство Наука. Наука/Интерпериодика</t>
  </si>
  <si>
    <t>0030-1574</t>
  </si>
  <si>
    <t>0001-4370
e-1531-8508</t>
  </si>
  <si>
    <r>
      <rPr>
        <b/>
        <sz val="8"/>
        <rFont val="Arial Cyr"/>
        <family val="2"/>
        <charset val="204"/>
      </rPr>
      <t>Жабин И.А., Дмитриева Е.В.</t>
    </r>
    <r>
      <rPr>
        <sz val="8"/>
        <rFont val="Arial Cyr"/>
        <family val="2"/>
        <charset val="204"/>
      </rPr>
      <t>, Ванин Н.С.</t>
    </r>
  </si>
  <si>
    <t>Zhabin I.A., Dmitrieva E.V., Vanin N.S.</t>
  </si>
  <si>
    <t>Влияние ветровых и ледовых условий на апвеллинг у западного побережья Камчатки (Охотское море) по данным спутниковых наблюдений</t>
  </si>
  <si>
    <t>Effects of the Wind and Ice Conditions on the Upwelling along the Western Kamchatka Coast (Sea of Okhotsk) Based on the Satellite Data</t>
  </si>
  <si>
    <t>Исследование Земли из космоса</t>
  </si>
  <si>
    <t>Izvestiya. Atmospheric and Oceanic Physics</t>
  </si>
  <si>
    <t>№ 3. С. 22-29</t>
  </si>
  <si>
    <t>2017, Vol. 53, No. 9, pp. 965–972.</t>
  </si>
  <si>
    <t>Издательство Наука. Наука/Интерпериодика</t>
  </si>
  <si>
    <t>0205-9614</t>
  </si>
  <si>
    <t>0001-4338 e-1555-628X</t>
  </si>
  <si>
    <r>
      <rPr>
        <b/>
        <sz val="8"/>
        <rFont val="Arial Cyr"/>
        <family val="2"/>
        <charset val="204"/>
      </rPr>
      <t xml:space="preserve">Жабин И.А., Дмитриева Е.В., </t>
    </r>
    <r>
      <rPr>
        <sz val="8"/>
        <rFont val="Arial Cyr"/>
        <family val="2"/>
        <charset val="204"/>
      </rPr>
      <t>Кильматов Т.Р.</t>
    </r>
    <r>
      <rPr>
        <b/>
        <sz val="8"/>
        <rFont val="Arial Cyr"/>
        <family val="2"/>
        <charset val="204"/>
      </rPr>
      <t>, Андреев А.Г.</t>
    </r>
  </si>
  <si>
    <t>Влияние ветровых условий на изменчивость апвеллинга у побережья Приморья (северо-западная часть Японского моря)</t>
  </si>
  <si>
    <t>Метеорология и гидрология</t>
  </si>
  <si>
    <t>Russian Meteorology and Hydrology</t>
  </si>
  <si>
    <t>№ 3. С. 58-68</t>
  </si>
  <si>
    <t>Москва: ФГБУ “НИЦ "Планета”. Allerton Press Inc.</t>
  </si>
  <si>
    <t>0130-2906</t>
  </si>
  <si>
    <t>1068-3739
e-1934-8096</t>
  </si>
  <si>
    <t>Мерзляков В.Ю.</t>
  </si>
  <si>
    <t>Влияние экстракта из морского гидробионта асцидии пурпурной на нарушения липидного обмена печени при алкогольной интоксикации</t>
  </si>
  <si>
    <t>Здоровье. Медицинская экология. Наука</t>
  </si>
  <si>
    <t>№ 4. С. 107-108</t>
  </si>
  <si>
    <t>Владивосток: ООО "Агентство "Соланд"</t>
  </si>
  <si>
    <t>2075-4108</t>
  </si>
  <si>
    <r>
      <rPr>
        <b/>
        <sz val="8"/>
        <rFont val="Arial Cyr"/>
        <family val="2"/>
        <charset val="204"/>
      </rPr>
      <t xml:space="preserve">Спрыгин В.Г., Кушнерова Н.Ф., Фоменко С.Е., Другова Е.С., Лесникова Л.Н., Мерзляков В.Ю., </t>
    </r>
    <r>
      <rPr>
        <sz val="8"/>
        <rFont val="Arial Cyr"/>
        <family val="2"/>
        <charset val="204"/>
      </rPr>
      <t>Момот Т.В.</t>
    </r>
  </si>
  <si>
    <t>Влияние экстракта из морской бурой водоросли SARGASSUM PALLIDUM (Turner) C. Agardh, 1820 на метаболические реакции печени при экспериментальном токсическом гепатите</t>
  </si>
  <si>
    <t>Биология моря</t>
  </si>
  <si>
    <t>Russian Journal of Marine Biology</t>
  </si>
  <si>
    <t>Владивосток: Дальнаука. Наука/Интерпериодика</t>
  </si>
  <si>
    <t>0134-3475</t>
  </si>
  <si>
    <t>1063-0740
e-1608-3377</t>
  </si>
  <si>
    <r>
      <rPr>
        <sz val="8"/>
        <rFont val="Arial Cyr"/>
        <family val="2"/>
        <charset val="204"/>
      </rPr>
      <t>Ляпидевский В.Ю.,</t>
    </r>
    <r>
      <rPr>
        <b/>
        <sz val="8"/>
        <rFont val="Arial Cyr"/>
        <family val="2"/>
        <charset val="204"/>
      </rPr>
      <t xml:space="preserve"> Новотрясов В.В., Храпченков Ф.Ф., Ярощук И.О.</t>
    </r>
  </si>
  <si>
    <t>ВНУТРЕННИЙ ВОЛНОВОЙ БОР В ШЕЛЬФОВОЙ ЗОНЕ МОРЯ</t>
  </si>
  <si>
    <t>INTERNAL WAVE BORE IN THE SHELF ZONE OF THE SEA</t>
  </si>
  <si>
    <t>Прикладная механика и техническая физика</t>
  </si>
  <si>
    <t>Journal of Applied Mechanics and Technical Physics</t>
  </si>
  <si>
    <t>Т. 58, № 5. С. 60-71</t>
  </si>
  <si>
    <t>Издательство Сибирского Отделения РАН. Kluwer Academic Publishers</t>
  </si>
  <si>
    <t>0869-5032</t>
  </si>
  <si>
    <t>Гаврилов А.А.</t>
  </si>
  <si>
    <t>Водораздельные узлы – ключевые элементы строения и факторы развития горных областей</t>
  </si>
  <si>
    <t>Вестник КРАУНЦ. Науки о Земле</t>
  </si>
  <si>
    <t>№ 1 (33). С. 67-82</t>
  </si>
  <si>
    <t>Петропавловск-Камчатский: Издательство Наука</t>
  </si>
  <si>
    <t>1816-5524
e-1816-5532</t>
  </si>
  <si>
    <t>Цой И.Б., Горовая М.Т., Василенко Л.Н., Ващенкова Н.Г., Вагина Н.К.</t>
  </si>
  <si>
    <t>Tsoy I.B., Gorovaya M.T., Vasilenko L.N., Vashchenkova N.G., Vagina N.K.</t>
  </si>
  <si>
    <t>Возраст и условия формирования пород осадочного чехла подводного плато Уллын Японского моря по микропалеонтологическим данным</t>
  </si>
  <si>
    <t>Age and conditions of formation of sedimentary cover of the Ulleung Plateau of the Sea of Japan according to micropaleontological data</t>
  </si>
  <si>
    <t>Стратиграфия. Геологическая Корреляция</t>
  </si>
  <si>
    <t>Stratigraphy and Geological Correlation</t>
  </si>
  <si>
    <t>Т. 25, № 1. С. 85-108</t>
  </si>
  <si>
    <t>2017. Vol. 25. No. 1. Pp. 99-121. DOI 10.1134/S0869593817010063</t>
  </si>
  <si>
    <t>0869-592x</t>
  </si>
  <si>
    <t>0869-5938
e-1555-6263</t>
  </si>
  <si>
    <r>
      <rPr>
        <sz val="8"/>
        <rFont val="Arial Cyr"/>
        <family val="2"/>
        <charset val="204"/>
      </rPr>
      <t xml:space="preserve">Фомин С.В., </t>
    </r>
    <r>
      <rPr>
        <b/>
        <sz val="8"/>
        <rFont val="Arial Cyr"/>
        <family val="2"/>
        <charset val="204"/>
      </rPr>
      <t>Рязанов С.Д.</t>
    </r>
    <r>
      <rPr>
        <sz val="8"/>
        <rFont val="Arial Cyr"/>
        <family val="2"/>
        <charset val="204"/>
      </rPr>
      <t>, Усатов И.А., Бурканов В.Н.</t>
    </r>
  </si>
  <si>
    <t>Fomin S. V., Ryazanov S. D., Usatov I. A., Burkanov V. N.</t>
  </si>
  <si>
    <t>Встречи клюворыла Ziphius Cavirostris Cuvier, 1823 (Cetacea: ziphiidae) в водах восточной Камчатки и Командорских островов</t>
  </si>
  <si>
    <t>Encounters with the Cuvier’s Beaked Whale, Ziphius cavirostris Cuvier, 1823 (Cetacea: Ziphiidae), in Waters off Eastern Kamchatka and the Commander Islands</t>
  </si>
  <si>
    <t>Т. 43, № 3. С. 215-218</t>
  </si>
  <si>
    <t>2017. V. 43. No. 3. P. 245-248.</t>
  </si>
  <si>
    <r>
      <rPr>
        <b/>
        <sz val="8"/>
        <rFont val="Arial Cyr"/>
        <family val="2"/>
        <charset val="204"/>
      </rPr>
      <t>Будянский М.В., Пранц С.В.</t>
    </r>
    <r>
      <rPr>
        <sz val="8"/>
        <rFont val="Arial Cyr"/>
        <family val="2"/>
        <charset val="204"/>
      </rPr>
      <t xml:space="preserve">, Самко Е.В., </t>
    </r>
    <r>
      <rPr>
        <b/>
        <sz val="8"/>
        <rFont val="Arial Cyr"/>
        <family val="2"/>
        <charset val="204"/>
      </rPr>
      <t>Улейский М.Ю.</t>
    </r>
  </si>
  <si>
    <t>M.V. Budyansky, S.V. Prants, E.V. Samko, M.Yu. Uleysky</t>
  </si>
  <si>
    <t>Выявление и лагранжев анализ океанографических структур, перспективных для промысла кальмара Бартрама (Ommastrephes bartramii) в районе Южных Курил</t>
  </si>
  <si>
    <t>Identification and Lagrangian analysis of oceanographic structures  favorable for fishery of neon flying squid (Ommastrephes bartramii) in the South Kuril area</t>
  </si>
  <si>
    <t>№ 5. С. 720-730</t>
  </si>
  <si>
    <t>2017, Vol. 57, No. 5, pp. 648-660.</t>
  </si>
  <si>
    <r>
      <rPr>
        <b/>
        <sz val="8"/>
        <rFont val="Arial Cyr"/>
        <family val="2"/>
        <charset val="204"/>
      </rPr>
      <t>Шакиров Р.Б., Сорочинская А.В., Сырбу Н.С.</t>
    </r>
    <r>
      <rPr>
        <sz val="8"/>
        <rFont val="Arial Cyr"/>
        <family val="2"/>
        <charset val="204"/>
      </rPr>
      <t>, Нгуен Ну Чунг, Фунг Ван Фать, Ле Дык Ань, Чон Тхань Фи</t>
    </r>
  </si>
  <si>
    <t>Газогеохимические особенности осадков залива Тонкин (Южно-Китайское море)</t>
  </si>
  <si>
    <t>№ 4. С. 33-42</t>
  </si>
  <si>
    <r>
      <rPr>
        <b/>
        <sz val="8"/>
        <rFont val="Arial Cyr"/>
        <family val="2"/>
        <charset val="204"/>
      </rPr>
      <t>Гресов А.И., Обжиров А.И., Яцук А.В.</t>
    </r>
    <r>
      <rPr>
        <sz val="8"/>
        <rFont val="Arial Cyr"/>
        <family val="2"/>
        <charset val="204"/>
      </rPr>
      <t>, Мазуров А.К., Рубан А.С.</t>
    </r>
  </si>
  <si>
    <r>
      <rPr>
        <b/>
        <sz val="8"/>
        <color indexed="8"/>
        <rFont val="Arial"/>
        <family val="1"/>
      </rPr>
      <t>Gresov A.I., Obzhirov A.I., Yatsuk A.V.</t>
    </r>
    <r>
      <rPr>
        <sz val="8"/>
        <color indexed="8"/>
        <rFont val="Arial"/>
        <family val="1"/>
      </rPr>
      <t>, Mazurov A.K., Ruban A.S.</t>
    </r>
  </si>
  <si>
    <t>Газоносность донных осадков и геохимические признаки нефтегазоносности шельфа Восточно-Сибирского моря</t>
  </si>
  <si>
    <t>Gas content of Bottom Sediments and Geochemical Indicators of Oil and Gas on the Shelf of the East Siberian Sea</t>
  </si>
  <si>
    <t>Тихоокеанская геология</t>
  </si>
  <si>
    <t>Russian Journal of Pacific Geology</t>
  </si>
  <si>
    <t>Т. 36, № 4. С. 77-84</t>
  </si>
  <si>
    <t>2017, Vol. 11, No. 4, pp. 308–314.</t>
  </si>
  <si>
    <t>Хабаровск: Дальнаука. Наука/Интерпериодика</t>
  </si>
  <si>
    <t>0207-4028</t>
  </si>
  <si>
    <t>1819-7140
e-1819-7159</t>
  </si>
  <si>
    <t>Кукла С.П., Слободскова В.В., Челомин В.П.</t>
  </si>
  <si>
    <t>Kukla S.P., Slobodskova V.V., Chelomin V.P.</t>
  </si>
  <si>
    <t>Генотоксические свойства оксидов меди в наноформе для морских организмов на примере тихоокеанской мидии Mytilus Trossulus Gould, 1850 (BIVALVIA: Mytilidae)</t>
  </si>
  <si>
    <t>The Genotoxicity of Copper Oxide Nanoparticles to Marine Organisms Based on the Example of the Pacific Mussel Mytilus Trossulus Gould, 1850 (Bivalvia: Mytilidae)</t>
  </si>
  <si>
    <t>Т. 43, № 2. С. 139-143</t>
  </si>
  <si>
    <t>2017, Vol. 43, No. 2, pp. 171–175.</t>
  </si>
  <si>
    <r>
      <rPr>
        <b/>
        <sz val="8"/>
        <rFont val="Arial Cyr"/>
        <family val="2"/>
        <charset val="204"/>
      </rPr>
      <t>Тищенко П.Я., Семкин П.Ю., Тищенко П.П., Звалинский В.И., Барабанщиков Ю.А., Михайлик Т.А., Сагалаев С.Г., Швецова М.Г., Шкирникова Е.М.,</t>
    </r>
    <r>
      <rPr>
        <sz val="8"/>
        <rFont val="Arial Cyr"/>
        <family val="2"/>
        <charset val="204"/>
      </rPr>
      <t xml:space="preserve"> Шулькин В.М.</t>
    </r>
  </si>
  <si>
    <t>Tishchenko P. Ya., Semkin P. Yu., Tishchenko P.P., Zvalinsky V.I., Barabanshchikov Yu. A., Mikhailik T.A., Sagalaev S.G., Shvetsova M.G., Shkirnikova E.M., Shulkin V.M.</t>
  </si>
  <si>
    <t>Гипоксия придонных вод эстуария реки Раздольная</t>
  </si>
  <si>
    <t>Hypoxia of the Bottom Waters of the Razdolnaya River Estuary</t>
  </si>
  <si>
    <t>Доклады Академии наук</t>
  </si>
  <si>
    <t>Doklady Earth Sciences</t>
  </si>
  <si>
    <t>Т. 476, № 5. С. 576-580</t>
  </si>
  <si>
    <t>2017. Vol. 476. Iss. 2, pp. 1207–1211</t>
  </si>
  <si>
    <t>0869-5652</t>
  </si>
  <si>
    <t>1028-334x
e-1531-8354</t>
  </si>
  <si>
    <t>Ростов И.Д., Рудых Н.И., Ростов В.И.</t>
  </si>
  <si>
    <t>Динамика межгодовых изменений показателей химического загрязнения прибрежных акваторий Сахалина и Камчатки</t>
  </si>
  <si>
    <t>№ 5. С. 137-149</t>
  </si>
  <si>
    <r>
      <rPr>
        <b/>
        <sz val="8"/>
        <rFont val="Arial Cyr"/>
        <family val="2"/>
        <charset val="204"/>
      </rPr>
      <t>Изосов Л.А., Крамчанин К.Ю.</t>
    </r>
    <r>
      <rPr>
        <sz val="8"/>
        <rFont val="Arial Cyr"/>
        <family val="2"/>
        <charset val="204"/>
      </rPr>
      <t xml:space="preserve">, Огородний А.А., </t>
    </r>
    <r>
      <rPr>
        <b/>
        <sz val="8"/>
        <rFont val="Arial Cyr"/>
        <family val="2"/>
        <charset val="204"/>
      </rPr>
      <t>Ли Н.С.</t>
    </r>
  </si>
  <si>
    <t>Докайнозойские формации залива Петра Великого и его побережья</t>
  </si>
  <si>
    <t>Вестник Воронежского государственного университета. Серия: Геология</t>
  </si>
  <si>
    <t>№ 2. С. 17-25</t>
  </si>
  <si>
    <t>Воронеж: Воронежский государственный университет</t>
  </si>
  <si>
    <t>1609-0691</t>
  </si>
  <si>
    <t>RSCI</t>
  </si>
  <si>
    <t>Дубина В.А., Плотников В.В., Вакульская Н.М.</t>
  </si>
  <si>
    <t>Дрейф льда в Охотском море по спутниковым данным</t>
  </si>
  <si>
    <t>Научные труды Дальрыбвтуза</t>
  </si>
  <si>
    <t>Т. 40, № 2. С. 3-8</t>
  </si>
  <si>
    <t>Владивосток: Дальрыбвтуз</t>
  </si>
  <si>
    <t>2222-4661</t>
  </si>
  <si>
    <t>Долгих Г.И., Долгих С.Г., Пивоваров А.А., Самченко А.Н., Швырёв А.Н., Чупин В.А., Яковенко С.В., Ярощук И.О.</t>
  </si>
  <si>
    <t>Dolgikh, G.I., Dolgikh, S.G., Pivovarov, A.A., Samchenko, A.N., Shvyrev, A.N., Chupin, V.A., Yakovenko, S.V., Yaroshchuk, I.O.</t>
  </si>
  <si>
    <t>Излучающая гидроакустическая система на частотах 19-26 Гц</t>
  </si>
  <si>
    <t>A hydroacoustic system that radiates at frequencies of 19−26 Hz</t>
  </si>
  <si>
    <t>№ 4. С. 137-141</t>
  </si>
  <si>
    <t>2017, Volume 60, Is. 4, pp. 596–599.</t>
  </si>
  <si>
    <r>
      <rPr>
        <b/>
        <sz val="8"/>
        <rFont val="Arial Cyr"/>
        <family val="2"/>
        <charset val="204"/>
      </rPr>
      <t>Фоменко С.Е., Кушнерова Н.Ф.,</t>
    </r>
    <r>
      <rPr>
        <sz val="8"/>
        <rFont val="Arial Cyr"/>
        <family val="2"/>
        <charset val="204"/>
      </rPr>
      <t xml:space="preserve"> Момот Т.В.</t>
    </r>
  </si>
  <si>
    <t>Изменение липидного состава мембран эритроцитов у водолазов, работающих на малых и средних глубинах</t>
  </si>
  <si>
    <t>Медицина труда и промышленная экология</t>
  </si>
  <si>
    <t>№ 3. С. 41-46</t>
  </si>
  <si>
    <t>Москва: НИИ МТ РАМН</t>
  </si>
  <si>
    <t>1026-9428</t>
  </si>
  <si>
    <t>Ростов И.Д., Плотников В.В., Дубина В.А., Рудых Я.Н., Рудых Н.И., Ростов В.И.</t>
  </si>
  <si>
    <t>Информационно-справочная система "Режим и изменчивость ледяного покрова залива Петра Великого (Японское море)"</t>
  </si>
  <si>
    <t>№ 11. С. 113-118</t>
  </si>
  <si>
    <r>
      <rPr>
        <sz val="8"/>
        <rFont val="Arial Cyr"/>
        <family val="2"/>
        <charset val="204"/>
      </rPr>
      <t xml:space="preserve">Голиков С.Ю., Майоров И.С., Петухов В.И., </t>
    </r>
    <r>
      <rPr>
        <b/>
        <sz val="8"/>
        <rFont val="Arial Cyr"/>
        <family val="2"/>
        <charset val="204"/>
      </rPr>
      <t>Петрова Е.А.</t>
    </r>
  </si>
  <si>
    <t>Использование региональных преимуществ при подготовке специалистов в области охраны природы и природопользования на Дальнем Востоке России</t>
  </si>
  <si>
    <t>Мир науки, культуры, образования</t>
  </si>
  <si>
    <t>№ 4 (65). С. 17-22</t>
  </si>
  <si>
    <t>Горно-Алтайск: ООО "РМНКО"</t>
  </si>
  <si>
    <t>1991-5497
e-1991-5500</t>
  </si>
  <si>
    <t>Фоменко С.Е.</t>
  </si>
  <si>
    <t>Использование экстракта из морской зеленой водоросли Ulva lactuca для профилактики стресс-индуцированных нарушений метаболизма в организме</t>
  </si>
  <si>
    <t>№ 4. С. 126-128</t>
  </si>
  <si>
    <r>
      <rPr>
        <b/>
        <sz val="8"/>
        <rFont val="Arial Cyr"/>
        <family val="2"/>
        <charset val="204"/>
      </rPr>
      <t xml:space="preserve">Долматова Л.С., </t>
    </r>
    <r>
      <rPr>
        <sz val="8"/>
        <rFont val="Arial Cyr"/>
        <family val="2"/>
        <charset val="204"/>
      </rPr>
      <t>Долматов И.Ю.</t>
    </r>
  </si>
  <si>
    <t>Исследование иммуномодулирующих свойств экстракта из дальневосточных видов голотурий при заживлении ран на модели голотурии Eupentacta fraudatrix</t>
  </si>
  <si>
    <t>Труды ВНИРО</t>
  </si>
  <si>
    <t>Т. 167. С. 96-103</t>
  </si>
  <si>
    <t>Москва: ВНИРО</t>
  </si>
  <si>
    <t>2307-3497</t>
  </si>
  <si>
    <r>
      <rPr>
        <sz val="8"/>
        <rFont val="Arial Cyr"/>
        <family val="2"/>
        <charset val="204"/>
      </rPr>
      <t xml:space="preserve">Данченков М.А., </t>
    </r>
    <r>
      <rPr>
        <b/>
        <sz val="8"/>
        <rFont val="Arial Cyr"/>
        <family val="2"/>
        <charset val="204"/>
      </rPr>
      <t>Лобанов В.Б.,</t>
    </r>
    <r>
      <rPr>
        <sz val="8"/>
        <rFont val="Arial Cyr"/>
        <family val="2"/>
        <charset val="204"/>
      </rPr>
      <t xml:space="preserve"> Соколова В.Е</t>
    </r>
    <r>
      <rPr>
        <i/>
        <sz val="8"/>
        <rFont val="Arial Cyr"/>
        <family val="2"/>
        <charset val="204"/>
      </rPr>
      <t>.</t>
    </r>
  </si>
  <si>
    <t>К.А. ГОМОЮНОВ. У ИСТОКОВ РЕГИОНАЛЬНОЙ ОКЕАНОГРАФИИ</t>
  </si>
  <si>
    <t>Т. 191, № 1. С. 149-159</t>
  </si>
  <si>
    <r>
      <rPr>
        <b/>
        <sz val="8"/>
        <rFont val="Arial Cyr"/>
        <family val="2"/>
        <charset val="204"/>
      </rPr>
      <t>Тищенко П.Я., Михайлик Т.А., Павлова Г.Ю., Тищенко П.П.</t>
    </r>
    <r>
      <rPr>
        <sz val="8"/>
        <rFont val="Arial Cyr"/>
        <family val="2"/>
        <charset val="204"/>
      </rPr>
      <t>, Колтунов А.М., Jing Zhang</t>
    </r>
  </si>
  <si>
    <t>Tishchenko P. Ya., Mikhailik T. A., Pavlova G. Yu., Tishchenko P. P., Koltunov A. M., and Jing Zhang</t>
  </si>
  <si>
    <t>Карбонатное равновесие вод реки Раздольной</t>
  </si>
  <si>
    <t>Carbonate Equilibrium in the Water of the Razdol’naya River</t>
  </si>
  <si>
    <t>Геохимия</t>
  </si>
  <si>
    <t>Geochemistry International</t>
  </si>
  <si>
    <t>Т. 55, № 3. С. 236-248</t>
  </si>
  <si>
    <t>2017. Vol. 55. No. 3. Р. 282–293</t>
  </si>
  <si>
    <t>0016-7525</t>
  </si>
  <si>
    <t>0016-7029
e-1556-1968</t>
  </si>
  <si>
    <r>
      <rPr>
        <b/>
        <sz val="8"/>
        <rFont val="Arial Cyr"/>
        <family val="2"/>
        <charset val="204"/>
      </rPr>
      <t>Чаркин А.Н., Дударев О.В., Салюк А.Н.,</t>
    </r>
    <r>
      <rPr>
        <sz val="8"/>
        <rFont val="Arial Cyr"/>
        <family val="2"/>
        <charset val="204"/>
      </rPr>
      <t xml:space="preserve"> Шахова Н.Е., Сергиенко В.И., </t>
    </r>
    <r>
      <rPr>
        <b/>
        <sz val="8"/>
        <rFont val="Arial Cyr"/>
        <family val="2"/>
        <charset val="204"/>
      </rPr>
      <t>Семилетов И.П.</t>
    </r>
  </si>
  <si>
    <t>Charkin A.N., Dudarev O.V., Salyuk A.N., Shakhova N.E., Sergienko V.I., Semiletov I.P.</t>
  </si>
  <si>
    <t>КОРОТКОЖИВУЩИЕ ИЗОТОПЫ 224Ra И 223Ra В СИСТЕМЕ «РЕКА АНАДЫРЬ - БЕРИНГОВО МОРЕ»</t>
  </si>
  <si>
    <t>Short-lived 224Ra and 223Ra Isotopes in the Anadyr River–Bering Sea System</t>
  </si>
  <si>
    <t>Doklady Chemistry</t>
  </si>
  <si>
    <t>Т. 476, № 1. С. 51-54</t>
  </si>
  <si>
    <t>2017, Vol. 476, Part 1, pp. 211–214.</t>
  </si>
  <si>
    <t>0012-5008
e-1608-3113</t>
  </si>
  <si>
    <t>К проблеме изучения двухстворчатых моллюсков рода Lucinoma Dall из кайнозоя северо-восточной Пацифики</t>
  </si>
  <si>
    <t>To the problem of studying Cenozoic bivalve mollusks of genus Lucinoma Dall from the northwestern Pacific</t>
  </si>
  <si>
    <t>№ 4. С. 29-37</t>
  </si>
  <si>
    <t>Пугачев А.А.</t>
  </si>
  <si>
    <t>Кристаллические сланцы острова Русский (залив Петра Великого, Японское море)</t>
  </si>
  <si>
    <t>№ 4. С. 120-129</t>
  </si>
  <si>
    <t>Будянский М.В., Улейский М.Ю., Андреев А.Г., Пранц С.В.</t>
  </si>
  <si>
    <t>M.V. Budyansky, M.Yu. Uleysky, A.G. Andreev, S.V. Prants</t>
  </si>
  <si>
    <t>Лагранжев анализ Курильских вихрей</t>
  </si>
  <si>
    <t>A Lagrangian analysis of Kuril eddies</t>
  </si>
  <si>
    <t>№ 4. С. 81-88</t>
  </si>
  <si>
    <r>
      <rPr>
        <b/>
        <sz val="8"/>
        <rFont val="Arial Cyr"/>
        <family val="2"/>
        <charset val="204"/>
      </rPr>
      <t>Чудновский В.М.</t>
    </r>
    <r>
      <rPr>
        <sz val="8"/>
        <rFont val="Arial Cyr"/>
        <family val="2"/>
        <charset val="204"/>
      </rPr>
      <t xml:space="preserve">,.Маховская Т.Г, </t>
    </r>
    <r>
      <rPr>
        <b/>
        <sz val="8"/>
        <rFont val="Arial Cyr"/>
        <family val="2"/>
        <charset val="204"/>
      </rPr>
      <t>Юсупов В.И.,</t>
    </r>
    <r>
      <rPr>
        <sz val="8"/>
        <rFont val="Arial Cyr"/>
        <family val="2"/>
        <charset val="204"/>
      </rPr>
      <t xml:space="preserve"> Жигарьков В.С., Дыдыкин А.В., Дыдыкин В.Ф.</t>
    </r>
  </si>
  <si>
    <t>Лазерная перфорация экструзий межпозвонковых дисков</t>
  </si>
  <si>
    <t>Вестник неврологии, психиатрии и нейрохирургии</t>
  </si>
  <si>
    <t>№ 7(90). С. 69-75</t>
  </si>
  <si>
    <t>Москва: Издательский Дом "Панорама"</t>
  </si>
  <si>
    <t>2074-6822</t>
  </si>
  <si>
    <t>Долгих С.Г., Будрин С.С., Плотников А.А.</t>
  </si>
  <si>
    <t>Лазерный измеритель вариаций давления гидросферы с механической системой компенсации температурного воздействия</t>
  </si>
  <si>
    <t>Т. 57, № 4. С. 663-666</t>
  </si>
  <si>
    <r>
      <rPr>
        <b/>
        <sz val="8"/>
        <rFont val="Arial Cyr"/>
        <family val="2"/>
        <charset val="204"/>
      </rPr>
      <t>Чудновский В.М., Юсупов В.И.</t>
    </r>
    <r>
      <rPr>
        <sz val="8"/>
        <rFont val="Arial Cyr"/>
        <family val="2"/>
        <charset val="204"/>
      </rPr>
      <t>, Дыдыкин А.В., Невожай В.И., Кисилёв А.Ю., Жуков С.А., Баграташвили В.Н</t>
    </r>
  </si>
  <si>
    <t>Лазероиндуцированное кипение биологических жидкостей в медицинских технологиях</t>
  </si>
  <si>
    <t>Квантовая электроника</t>
  </si>
  <si>
    <t>Quantum Electronics</t>
  </si>
  <si>
    <t>Т. V. 47, № 4. С. 361-370</t>
  </si>
  <si>
    <t>Москва: . Turpion Limited</t>
  </si>
  <si>
    <t>0368-7147</t>
  </si>
  <si>
    <t>1063-7818
e-1468-4799</t>
  </si>
  <si>
    <r>
      <rPr>
        <b/>
        <sz val="8"/>
        <rFont val="Arial Cyr"/>
        <family val="2"/>
        <charset val="204"/>
      </rPr>
      <t>Чудновский В.М., Юсупов В.И.,</t>
    </r>
    <r>
      <rPr>
        <sz val="8"/>
        <rFont val="Arial Cyr"/>
        <family val="2"/>
        <charset val="204"/>
      </rPr>
      <t xml:space="preserve"> Жуков С.А., Ечмаев С.Б., Баграташвили В.Н.</t>
    </r>
  </si>
  <si>
    <t>Chudnovskii V.M., Yusupov V.I., Zhukov S.A., Echmaev S.B., Bagratashvili V.N.</t>
  </si>
  <si>
    <t>Лазероиндуцированный режим сверхинтенсивного пузырькового кипения</t>
  </si>
  <si>
    <t>A laser-induced mode of superintensive bubble boiling</t>
  </si>
  <si>
    <t>Doklady Physics</t>
  </si>
  <si>
    <t>Т. 473, № 5. С. 533-535</t>
  </si>
  <si>
    <t>2017. Vol. 62, No. 4, pp. 174-175. DOI 10.1134/S1028335817040061</t>
  </si>
  <si>
    <t xml:space="preserve">1028-3358
e-1562-6903 </t>
  </si>
  <si>
    <t>Трухин А.М.</t>
  </si>
  <si>
    <t>Ларга: уникальная популяция на юге ареала</t>
  </si>
  <si>
    <t>Мордовский заповедник</t>
  </si>
  <si>
    <t>№ 12. С. 11-13</t>
  </si>
  <si>
    <t>Саранск: Объединенная дирекция Мордовского государственного природного заповедника имени П.Г. Смидовича и национального парка "Смольный"</t>
  </si>
  <si>
    <t>Астахова Н.В., Лопатников Е.А.</t>
  </si>
  <si>
    <t>Марганцевые руды Японского моря (экономическая зона России)</t>
  </si>
  <si>
    <t>Природа</t>
  </si>
  <si>
    <t>№ 12. С. 45-51</t>
  </si>
  <si>
    <t>Издательство Наука</t>
  </si>
  <si>
    <t>0032-874x</t>
  </si>
  <si>
    <t>Андреев А.Г.</t>
  </si>
  <si>
    <t>Мезомасштабная циркуляция вод в районе Восточно- Сахалинского течения (Охотское море)</t>
  </si>
  <si>
    <t>№ 2. С. 3-12</t>
  </si>
  <si>
    <t>Мезомасштабная циркуляция вод в северо-западной части Японского моря</t>
  </si>
  <si>
    <t>№ 4. С. 61-69</t>
  </si>
  <si>
    <r>
      <rPr>
        <sz val="8"/>
        <rFont val="Arial Cyr"/>
        <family val="2"/>
        <charset val="204"/>
      </rPr>
      <t xml:space="preserve">Пак Е.А., Хапов Д.С., </t>
    </r>
    <r>
      <rPr>
        <b/>
        <sz val="8"/>
        <rFont val="Arial Cyr"/>
        <family val="2"/>
        <charset val="204"/>
      </rPr>
      <t>Дубина В.А.</t>
    </r>
  </si>
  <si>
    <t>Мезомасштабные абиотические факторы в прибрежных системаз залива Терпения (Охотское море)</t>
  </si>
  <si>
    <t>Т. 40, № 2. С. 17-21</t>
  </si>
  <si>
    <t>Другова Е.С.</t>
  </si>
  <si>
    <t>Мембранопротекторные свойства экстракта из морской бурой водоросли SACCHARINA JAPONICA при гиперхолестеринемии</t>
  </si>
  <si>
    <t>№ 4. С. 92-94</t>
  </si>
  <si>
    <t>Коренбаум В.И.</t>
  </si>
  <si>
    <t>Методы виброзащиты векторных приемников</t>
  </si>
  <si>
    <t>Ученые записки физического факультета МГУ</t>
  </si>
  <si>
    <t>№ 5. Art.no. 1750117</t>
  </si>
  <si>
    <t>Москва: Издательство МГУ</t>
  </si>
  <si>
    <t xml:space="preserve">
e-2307-9665</t>
  </si>
  <si>
    <r>
      <rPr>
        <b/>
        <sz val="8"/>
        <rFont val="Arial Cyr"/>
        <family val="2"/>
        <charset val="204"/>
      </rPr>
      <t>Константинов О.Г.</t>
    </r>
    <r>
      <rPr>
        <sz val="8"/>
        <rFont val="Arial Cyr"/>
        <family val="2"/>
        <charset val="204"/>
      </rPr>
      <t>, Шмирко К.А., Кульчин Ю.Н., Столярчук С.Ю., Павлов А.Н., Коренский М.Ю.</t>
    </r>
  </si>
  <si>
    <t>Shmirko K.A., Konstantinov O.G., Kul'chin Yu.N., Stolyarchuk S.Yu., Pavlov A.N., Korenskii M.Yu.</t>
  </si>
  <si>
    <t>Моделирование оптического контраста тонких органических пленок на морской поверхности</t>
  </si>
  <si>
    <t>Modeling Optical Contrast for Thin Organic Films on the Sea Surface</t>
  </si>
  <si>
    <t>Известия Российской академии наук. Физика атмосферы и океана</t>
  </si>
  <si>
    <t>Izvestiya, Atmospheric and Oceanic Physics</t>
  </si>
  <si>
    <t>Т. 53, № 3. С. 422-432</t>
  </si>
  <si>
    <t>2017, Vol. 53, Iss. 3, pp. 373–381.</t>
  </si>
  <si>
    <t>0002-3515</t>
  </si>
  <si>
    <t>0001-4338
e-1555-628X</t>
  </si>
  <si>
    <r>
      <rPr>
        <b/>
        <sz val="8"/>
        <rFont val="Arial Cyr"/>
        <family val="2"/>
        <charset val="204"/>
      </rPr>
      <t>Петров П.С.</t>
    </r>
    <r>
      <rPr>
        <sz val="8"/>
        <rFont val="Arial Cyr"/>
        <family val="2"/>
        <charset val="204"/>
      </rPr>
      <t>, Сергеев С.А., Толченников А.А</t>
    </r>
  </si>
  <si>
    <t>Petrov P.S., Sergeev S.A., Tolchennikov A.A.</t>
  </si>
  <si>
    <t>Моделирование распространения импульсных акустических сигналов в глубоком океане с помощью канонического оператора Маслова</t>
  </si>
  <si>
    <t>Modeling of acoustic signal propagation in deep sea using the Maslov canonical operator</t>
  </si>
  <si>
    <t>Доклады Академии наук. Математика</t>
  </si>
  <si>
    <t>Doklady Mathematics</t>
  </si>
  <si>
    <t>Т. 473, № 2. С. 142-145</t>
  </si>
  <si>
    <t>2017. V. 95, No. 2, pp. 181–184.</t>
  </si>
  <si>
    <t xml:space="preserve">1064-5624
e-1531-8362 </t>
  </si>
  <si>
    <r>
      <rPr>
        <sz val="8"/>
        <rFont val="Arial Cyr"/>
        <family val="2"/>
        <charset val="204"/>
      </rPr>
      <t>Чупрынин В.И.,</t>
    </r>
    <r>
      <rPr>
        <b/>
        <sz val="8"/>
        <rFont val="Arial Cyr"/>
        <family val="2"/>
        <charset val="204"/>
      </rPr>
      <t xml:space="preserve"> Изосов Л.А.</t>
    </r>
  </si>
  <si>
    <t>Chuprynin V.I., Izosov L.A.</t>
  </si>
  <si>
    <t>Модель формирования краевых морей Западной части Тихого океана</t>
  </si>
  <si>
    <t>Model of the formation of marginal seas in the western Pacific Ocean</t>
  </si>
  <si>
    <t>Доклады Академии наук. Науки о Земле</t>
  </si>
  <si>
    <t>Т. 472, № 1. С. 68-71</t>
  </si>
  <si>
    <t>2017. Т. 472. № 1. С. 16–19. DOI: 10.1134/S1028334X17010020</t>
  </si>
  <si>
    <t>Уланова О.А., Долматова Л.С.</t>
  </si>
  <si>
    <t>Модуляция дексаметазоном оксидантно-антиоксидантного баланса приводит к различным изменениям апоптоза Ф1 и Ф2 фагоцитов голотурии Eupentacta fraudatrix</t>
  </si>
  <si>
    <t>№ 4 (71) . С. 123-125</t>
  </si>
  <si>
    <r>
      <rPr>
        <b/>
        <sz val="8"/>
        <rFont val="Arial Cyr"/>
        <family val="2"/>
        <charset val="204"/>
      </rPr>
      <t>Плотников В.В.</t>
    </r>
    <r>
      <rPr>
        <sz val="8"/>
        <rFont val="Arial Cyr"/>
        <family val="2"/>
        <charset val="204"/>
      </rPr>
      <t>, Руденко О.Н.</t>
    </r>
  </si>
  <si>
    <t>Мониторинг ледовых условий в системе морей восточного сектора Арктики (Восточно-Сибирское, Чукотское моря) в конце XX начале XXI вв</t>
  </si>
  <si>
    <t>Т. 40, № 2. С. 22-28</t>
  </si>
  <si>
    <t>Обжиров А.И.</t>
  </si>
  <si>
    <t>Наукометрическая истерия и Наука и Образование</t>
  </si>
  <si>
    <t>Евразийское Научное Объединение</t>
  </si>
  <si>
    <t>Т. 2. №3. С. 162-164</t>
  </si>
  <si>
    <t>2411-1899</t>
  </si>
  <si>
    <t>Гурвич И.А., Пичугин М.К., Баранюк А.В., Кулешов В.П.</t>
  </si>
  <si>
    <t>Некоторые особенности мезомасштабного циклогенеза над Японским морем</t>
  </si>
  <si>
    <t>Современные проблемы дистанционного зондирования Земли из космоса</t>
  </si>
  <si>
    <t>Т. 14, № 4. С. 155-168</t>
  </si>
  <si>
    <t>Москва: ИКИ РАН</t>
  </si>
  <si>
    <t>2070-7401
e-2411-0280</t>
  </si>
  <si>
    <t>Чупин В.А., Долгих Г.И., Самченко А.Н.</t>
  </si>
  <si>
    <t>V.A. Chupin, G.I. Dolgikh, A.N. Samchenko</t>
  </si>
  <si>
    <t>Неразрушающий бесконтактный метод исследования строения морского дна</t>
  </si>
  <si>
    <t>A non-destructive non-contact method of the sea-bottom structure investigation</t>
  </si>
  <si>
    <t>Научно-технические ведомости Санкт-Петербургского государственного политехнического университета. Физико-математические науки</t>
  </si>
  <si>
    <t>St. Petersburg Polytechnic University Journal: Physics and Mathematics</t>
  </si>
  <si>
    <t>Т. 10, № 2. С. 9-15</t>
  </si>
  <si>
    <t>2017. Vol. 3. Is. 2. pp. 95-98.</t>
  </si>
  <si>
    <t>Санкт-Петербург: Санкт-Петербургский политехнический университет Петра Великого. Elsevier Science Publishing</t>
  </si>
  <si>
    <t>2304-9782</t>
  </si>
  <si>
    <t>e-2405-7223</t>
  </si>
  <si>
    <t>Низкочастотные особенности динамики фитопланктона</t>
  </si>
  <si>
    <t>№ 4. С. 89-95</t>
  </si>
  <si>
    <r>
      <rPr>
        <b/>
        <sz val="8"/>
        <rFont val="Arial Cyr"/>
        <family val="2"/>
        <charset val="204"/>
      </rPr>
      <t xml:space="preserve">Коренбаум В.И., Тагильцев А.А., </t>
    </r>
    <r>
      <rPr>
        <i/>
        <sz val="8"/>
        <rFont val="Arial Cyr"/>
        <family val="2"/>
        <charset val="204"/>
      </rPr>
      <t>Горовой С.В.</t>
    </r>
    <r>
      <rPr>
        <b/>
        <sz val="8"/>
        <rFont val="Arial Cyr"/>
        <family val="2"/>
        <charset val="204"/>
      </rPr>
      <t>, Костив А.Е., Ширяев А.Д.</t>
    </r>
  </si>
  <si>
    <t>V.I. Korenbaum, A.A. Tagiltsev, S.V. Gorovoi, A.E. Kostiv, A.D. Shiryaev</t>
  </si>
  <si>
    <t>Низкочастотные приемники градиента давления инерционного типа для океанологических исследований</t>
  </si>
  <si>
    <t>Low-frequency inertial-type pressure-gradient receivers for oceanological investigations</t>
  </si>
  <si>
    <t>Т. 60, № 4. С. 142-146</t>
  </si>
  <si>
    <t>2017, Volume 60, Issue 4, pp 600–604.</t>
  </si>
  <si>
    <r>
      <rPr>
        <b/>
        <sz val="8"/>
        <rFont val="Arial Cyr"/>
        <family val="2"/>
        <charset val="204"/>
      </rPr>
      <t xml:space="preserve">Коренбаум В.И., Тагильцев А.А., </t>
    </r>
    <r>
      <rPr>
        <i/>
        <sz val="8"/>
        <rFont val="Arial Cyr"/>
        <family val="2"/>
        <charset val="204"/>
      </rPr>
      <t>Горовой С.В.</t>
    </r>
    <r>
      <rPr>
        <b/>
        <sz val="8"/>
        <rFont val="Arial Cyr"/>
        <family val="2"/>
        <charset val="204"/>
      </rPr>
      <t xml:space="preserve">, Костив А.Е., Ширяев А.Д., </t>
    </r>
    <r>
      <rPr>
        <sz val="8"/>
        <rFont val="Arial Cyr"/>
        <family val="2"/>
        <charset val="204"/>
      </rPr>
      <t>Фершалов Ю.Я., Марютин В.С.</t>
    </r>
  </si>
  <si>
    <t>V.I. Korenbaum, A.A. Tagiltsev, S.V. Gorovoi, A.E. Kostiv, A.D. Shiryaev, Yu.Ya. Fershalov, V.S. Maryutin</t>
  </si>
  <si>
    <t>Низкочастотный приемник градиента давления силового типа для океанологических исследований</t>
  </si>
  <si>
    <t>A Low-Frequency Power-Type Pressure-Gradient Receiver for Oceanological Investigations</t>
  </si>
  <si>
    <t>Т. 60, № 5. С. 120-124</t>
  </si>
  <si>
    <t>2017, Vol. 60, No. 4, pp. 728–732.</t>
  </si>
  <si>
    <r>
      <rPr>
        <b/>
        <sz val="8"/>
        <rFont val="Arial Cyr"/>
        <family val="2"/>
        <charset val="204"/>
      </rPr>
      <t>Шакиров Р.Б., Обжиров А.И., Саломатин А.С.</t>
    </r>
    <r>
      <rPr>
        <sz val="8"/>
        <rFont val="Arial Cyr"/>
        <family val="2"/>
        <charset val="204"/>
      </rPr>
      <t>, Макаров М.М.</t>
    </r>
  </si>
  <si>
    <t>Новые данные о линеаментном контроле современных очагов метановой дегазации морей Восточной Азии</t>
  </si>
  <si>
    <t>Т. 477, № 3. С. 327-330</t>
  </si>
  <si>
    <r>
      <rPr>
        <b/>
        <sz val="8"/>
        <rFont val="Arial Cyr"/>
        <family val="2"/>
        <charset val="204"/>
      </rPr>
      <t>Плетнёв С.П.</t>
    </r>
    <r>
      <rPr>
        <sz val="8"/>
        <rFont val="Arial Cyr"/>
        <family val="2"/>
        <charset val="204"/>
      </rPr>
      <t xml:space="preserve">, Мельников М.Е., Пунина Т.А., </t>
    </r>
    <r>
      <rPr>
        <b/>
        <sz val="8"/>
        <rFont val="Arial Cyr"/>
        <family val="2"/>
        <charset val="204"/>
      </rPr>
      <t>Смирнова О.Л.</t>
    </r>
    <r>
      <rPr>
        <sz val="8"/>
        <rFont val="Arial Cyr"/>
        <family val="2"/>
        <charset val="204"/>
      </rPr>
      <t>, Копаевич Л.Ф.</t>
    </r>
  </si>
  <si>
    <t>Pletnev S.P., Melnikov M.E., Punina T.A., Smirnova O.L., Kopaevich L.F.</t>
  </si>
  <si>
    <t>Новые палеонтологические данные по гайотам Говорова, Вулканолог и Коцебу (Магеллановы горы, Тихий океан)</t>
  </si>
  <si>
    <t>New paleontological data on Govorov, Vulkanolog, and Kocebu guyots (Magellan Seamounts, Pacific)</t>
  </si>
  <si>
    <t>Т. 36, № 2. С. 86-92</t>
  </si>
  <si>
    <t>2017. Vol. 11. No 2. Pp. 148-153. DOI 10.1134/S1819714017020063</t>
  </si>
  <si>
    <t>Половинка Ю.А., Максимов А.О.</t>
  </si>
  <si>
    <t>Обнаружение подводных утечек газа с помощью обращенных во времени акустических сигналов</t>
  </si>
  <si>
    <t>Ученые записки физического факультета МГУ. Акустика океана. ВТОРАЯ ВСЕРОССИЙСКАЯ АКУСТИЧЕСКАЯ КОНФЕРЕНЦИЯ</t>
  </si>
  <si>
    <t>№ 5. Art.no. 1750127</t>
  </si>
  <si>
    <t>Пранц С.В., Коньков Л.Е.</t>
  </si>
  <si>
    <t>S.V. Prants, L.E. Konkov</t>
  </si>
  <si>
    <t>О возможности наблюдения хаотического блуждания холодных атомов в жестких оптических решетках</t>
  </si>
  <si>
    <t>On the possibility of observing chaotic walking of cold atoms in rigid optical lattices</t>
  </si>
  <si>
    <t>Т. 47, № 5. С. 446-450</t>
  </si>
  <si>
    <t>47 (N5) 446 – 450 (2017).</t>
  </si>
  <si>
    <t>Василенко Л.Н.</t>
  </si>
  <si>
    <t>Олигоцен-раннемиоценовые радиолярии из отложений южного плато подводного хребта Витязь (островной склон Курило-Камчатского желоба) и их стратиграфическое значение</t>
  </si>
  <si>
    <t>№ 3 (35). С. 87-102</t>
  </si>
  <si>
    <t>Гулин О.Э., Ярощук И.О.</t>
  </si>
  <si>
    <t>О локальном эффекте взаимодействия мод низкочастотного звукового поля в случайно-неоднородном двумерном мелком море</t>
  </si>
  <si>
    <t>№ 5. Art.no. 1750114</t>
  </si>
  <si>
    <r>
      <rPr>
        <b/>
        <sz val="8"/>
        <rFont val="Arial Cyr"/>
        <family val="2"/>
        <charset val="204"/>
      </rPr>
      <t>Бельчева Н.Н., Истомина А.А.,</t>
    </r>
    <r>
      <rPr>
        <sz val="8"/>
        <rFont val="Arial Cyr"/>
        <family val="2"/>
        <charset val="204"/>
      </rPr>
      <t xml:space="preserve"> Звягинцев А.Ю., Епур И.В., Карпенко А.А., Караулова Е.П.</t>
    </r>
  </si>
  <si>
    <t>N. N. Belcheva, A. A. Istomina, A. Yu. Zvyagintsev, I. V. Epur, A. A. Karpenko, E. P. Karaulova</t>
  </si>
  <si>
    <t>Определение метаболитов полициклических ароматических углеводородов в желчи рыб для сравнительной оценки загрязнения прибрежных акваторий</t>
  </si>
  <si>
    <t>Measurement of metabolites of polycyclic aromatic hydrocarbons in fish bile for comparative assessment of coastal water pollution</t>
  </si>
  <si>
    <t>Вопросы ихтиологии</t>
  </si>
  <si>
    <t>Journal of Ichthyology</t>
  </si>
  <si>
    <t>Т. 57, № 6. С. 737-742</t>
  </si>
  <si>
    <t>2017. Vol. 57, No. 6, pp. 912–917.</t>
  </si>
  <si>
    <t>Москва: Издательство Наука. Pleiades Publishing</t>
  </si>
  <si>
    <t>0042-8752</t>
  </si>
  <si>
    <t>0032-9452
e-1531-8486</t>
  </si>
  <si>
    <t>Основной солевой состав и редкоземельные элементы как индикаторы экологического состояния рек южного Приморья</t>
  </si>
  <si>
    <t>Известия Томского политехнического университета. Инжиниринг георесурсов</t>
  </si>
  <si>
    <t>Т. 328, № 1. С. 39-49</t>
  </si>
  <si>
    <t>Томск: Национальный исследовательский Томский политехнический университет</t>
  </si>
  <si>
    <t>2500-1019
e-2413-1830</t>
  </si>
  <si>
    <r>
      <rPr>
        <b/>
        <sz val="8"/>
        <rFont val="Arial Cyr"/>
        <family val="2"/>
        <charset val="204"/>
      </rPr>
      <t xml:space="preserve">Точилина С.В., </t>
    </r>
    <r>
      <rPr>
        <sz val="8"/>
        <rFont val="Arial Cyr"/>
        <family val="2"/>
        <charset val="204"/>
      </rPr>
      <t>Голл (Попова) И.М.,</t>
    </r>
    <r>
      <rPr>
        <b/>
        <sz val="8"/>
        <rFont val="Arial Cyr"/>
        <family val="2"/>
        <charset val="204"/>
      </rPr>
      <t xml:space="preserve"> Василенко Л.Н., Можеровский А.В.</t>
    </r>
  </si>
  <si>
    <t>Особенности геологического строения глубоководных разрезов гайотов Детройт и Мейджи на севере Императорского хребта (Тихий Океан)</t>
  </si>
  <si>
    <t>Т. 36, № 5. С. 92-115</t>
  </si>
  <si>
    <r>
      <rPr>
        <sz val="8"/>
        <rFont val="Arial Cyr"/>
        <family val="2"/>
        <charset val="204"/>
      </rPr>
      <t xml:space="preserve">Бессонов Р.С., Галаутдинова А.Р., </t>
    </r>
    <r>
      <rPr>
        <b/>
        <sz val="8"/>
        <rFont val="Arial Cyr"/>
        <family val="2"/>
        <charset val="204"/>
      </rPr>
      <t>Дубина В.А.</t>
    </r>
  </si>
  <si>
    <t>Особенности динамики вод у восточного побережья Приморья</t>
  </si>
  <si>
    <t>Т. 41. С. 5-10</t>
  </si>
  <si>
    <r>
      <rPr>
        <b/>
        <sz val="8"/>
        <rFont val="Arial Cyr"/>
        <family val="2"/>
        <charset val="204"/>
      </rPr>
      <t>Долгих Г.И., Будрин С.С., Долгих С.Г., Чупин В.А., Яковенко С.В</t>
    </r>
    <r>
      <rPr>
        <sz val="8"/>
        <rFont val="Arial Cyr"/>
        <family val="2"/>
        <charset val="204"/>
      </rPr>
      <t>.</t>
    </r>
  </si>
  <si>
    <t>Особенности применения мобильного лазерного деформографа в зимних условиях</t>
  </si>
  <si>
    <t>Фотоника</t>
  </si>
  <si>
    <t>№ 4 (64). С. 86-91</t>
  </si>
  <si>
    <t>Москва: ЗАО РИЦ "Техносфера"</t>
  </si>
  <si>
    <t>1993-7296</t>
  </si>
  <si>
    <t>Стробыкин Д.С.</t>
  </si>
  <si>
    <t>Особенности применения М-последовательностей на несущей с фазовой манипуляцией для целей акустического мониторинга неоднородностей морской среды</t>
  </si>
  <si>
    <t>№ 5. С. 121-129</t>
  </si>
  <si>
    <r>
      <rPr>
        <sz val="8"/>
        <rFont val="Arial Cyr"/>
        <family val="2"/>
        <charset val="204"/>
      </rPr>
      <t xml:space="preserve">Мельниченко Н.А., Тювеев А.В., </t>
    </r>
    <r>
      <rPr>
        <b/>
        <sz val="8"/>
        <rFont val="Arial Cyr"/>
        <family val="2"/>
        <charset val="204"/>
      </rPr>
      <t>Лазарюк А.Ю.</t>
    </r>
    <r>
      <rPr>
        <sz val="8"/>
        <rFont val="Arial Cyr"/>
        <family val="2"/>
        <charset val="204"/>
      </rPr>
      <t xml:space="preserve">, Савченко В.Г., </t>
    </r>
    <r>
      <rPr>
        <b/>
        <sz val="8"/>
        <rFont val="Arial Cyr"/>
        <family val="2"/>
        <charset val="204"/>
      </rPr>
      <t>Кустова Е.В.</t>
    </r>
  </si>
  <si>
    <t>Особенности формирования вертикальной структуры льда в бухте Новик (о-в Русский) по данным ЯМР и МРТ</t>
  </si>
  <si>
    <t>№ 4. С. 70-80</t>
  </si>
  <si>
    <r>
      <rPr>
        <i/>
        <sz val="8"/>
        <rFont val="Arial Cyr"/>
        <family val="2"/>
        <charset val="204"/>
      </rPr>
      <t xml:space="preserve">Шмирко К.А., </t>
    </r>
    <r>
      <rPr>
        <b/>
        <sz val="8"/>
        <rFont val="Arial Cyr"/>
        <family val="2"/>
        <charset val="204"/>
      </rPr>
      <t>Константинов О.Г.</t>
    </r>
    <r>
      <rPr>
        <i/>
        <sz val="8"/>
        <rFont val="Arial Cyr"/>
        <family val="2"/>
        <charset val="204"/>
      </rPr>
      <t>, Павлов А.Н., Дубинкина Е.С.</t>
    </r>
  </si>
  <si>
    <t>Shmirko K.A., Pavlov A.N., Dubinkina E.S., Konstantinov O.G.</t>
  </si>
  <si>
    <t>Особенности формирования сликов на морской поверхности</t>
  </si>
  <si>
    <t>Peculiarities of slick formation on the sea surface</t>
  </si>
  <si>
    <t>Т. 53, № 1. С. 107-114</t>
  </si>
  <si>
    <t>2017. Т. 53. № 1. С. 95-101.</t>
  </si>
  <si>
    <t>O.E. Gulin, I.O. Yaroshchuk</t>
  </si>
  <si>
    <t>Особенности энергетической структуры акустических полей в океане с двумерными случайными неоднородностями</t>
  </si>
  <si>
    <t>Features of the energy structure of acoustic fields in the ocean with two-dimensional random inhomogeneities</t>
  </si>
  <si>
    <t>Акустический журнал</t>
  </si>
  <si>
    <t>Acoustical Physics</t>
  </si>
  <si>
    <t>Т. 63, № 2. С. 158-164</t>
  </si>
  <si>
    <t>2017. 63, 2. 168-174.</t>
  </si>
  <si>
    <t>Москва: Издательство Наука. American Institute of Physics</t>
  </si>
  <si>
    <t>0320-7919</t>
  </si>
  <si>
    <t>1063-7710
e-1562-6865</t>
  </si>
  <si>
    <t>Пшенёва О.Ю., Горбаренко С.А.</t>
  </si>
  <si>
    <t>O. Yu. Psheneva, S. A. Gorbarenko</t>
  </si>
  <si>
    <t>Отклики бентосных фораминифер на палеоокеанологические изменения во время максимума последнего оледенения, дегляциации и голоцена в северо-западной части Тихого океана</t>
  </si>
  <si>
    <t>The Responses of Benthic Foraminifera to Paleoceanographic Changes during the Last Glacial Maximum, Deglaciation, and the Holocene in the Northwestern Pacific</t>
  </si>
  <si>
    <t>Т. 43, № 1. С. 54-63</t>
  </si>
  <si>
    <t>2017, Vol. 43, No. 1, pp. 65–75.</t>
  </si>
  <si>
    <t>Степанов Д.В.</t>
  </si>
  <si>
    <t>Stepanov D.V.</t>
  </si>
  <si>
    <t>Оценка бароклинного радиуса деформации Россби в Охотском море</t>
  </si>
  <si>
    <t>Estimating the baroclinic Rossby radius of deformation in the Sea of Okhotsk</t>
  </si>
  <si>
    <t>№ 9. С. 83-89</t>
  </si>
  <si>
    <t>2017. Vol. 42. N9. P. 601 – 606.</t>
  </si>
  <si>
    <t>Тищенко П.П., Звалинский В.И., Тищенко П.Я., Семкин П.Ю.</t>
  </si>
  <si>
    <t>Tishchenko P.P. , Zvalinsky V.I., Tishchenko P.Ya., Semkin P.Yu.</t>
  </si>
  <si>
    <t>Первичная продукция Амурского залива (Японское море) в летний сезон 2008 года</t>
  </si>
  <si>
    <t>The Primary Production of Amursky Bay (Sea of Japan) in the Summer of 2008</t>
  </si>
  <si>
    <t>Т. 43, № 3. С. 195-202</t>
  </si>
  <si>
    <t>2017, Vol. 43, No. 3, pp. 224–231.</t>
  </si>
  <si>
    <r>
      <rPr>
        <sz val="8"/>
        <rFont val="Arial Cyr"/>
        <family val="2"/>
        <charset val="204"/>
      </rPr>
      <t xml:space="preserve">Лобанова П.В., </t>
    </r>
    <r>
      <rPr>
        <b/>
        <sz val="8"/>
        <rFont val="Arial Cyr"/>
        <family val="2"/>
        <charset val="204"/>
      </rPr>
      <t>Звалинский В.И.</t>
    </r>
    <r>
      <rPr>
        <sz val="8"/>
        <rFont val="Arial Cyr"/>
        <family val="2"/>
        <charset val="204"/>
      </rPr>
      <t xml:space="preserve">, </t>
    </r>
    <r>
      <rPr>
        <b/>
        <sz val="8"/>
        <rFont val="Arial Cyr"/>
        <family val="2"/>
        <charset val="204"/>
      </rPr>
      <t>Тищенко П.Я.</t>
    </r>
  </si>
  <si>
    <t>Первичная продукция фитопланктона и концентрация хлорофилла-а в западной части Японского моря по спутниковым и натурным данным</t>
  </si>
  <si>
    <t>Т. 14, № 2. С. 135-147</t>
  </si>
  <si>
    <r>
      <rPr>
        <sz val="8"/>
        <rFont val="Arial Cyr"/>
        <family val="2"/>
        <charset val="204"/>
      </rPr>
      <t xml:space="preserve">Лебедева К.О., Дячук Т.А., </t>
    </r>
    <r>
      <rPr>
        <b/>
        <sz val="8"/>
        <rFont val="Arial Cyr"/>
        <family val="2"/>
        <charset val="204"/>
      </rPr>
      <t>Дубина В.А.</t>
    </r>
  </si>
  <si>
    <t>Поверхностная циркуляция вод Татарского пролива по данным спутников серии Landsat</t>
  </si>
  <si>
    <t>Т. 39. С. 29-33</t>
  </si>
  <si>
    <r>
      <rPr>
        <b/>
        <sz val="8"/>
        <rFont val="Arial Cyr"/>
        <family val="2"/>
        <charset val="204"/>
      </rPr>
      <t>Цой И.Б., Обрезкова М.С., Аксентов К.И., Колесник А.Н.,</t>
    </r>
    <r>
      <rPr>
        <sz val="8"/>
        <rFont val="Arial Cyr"/>
        <family val="2"/>
        <charset val="204"/>
      </rPr>
      <t xml:space="preserve"> Панов В.С.</t>
    </r>
  </si>
  <si>
    <t>Tsoy I.B., Obrezkova M.S., Aksentov K.I., Kolesnik A.N., Panov V.S.</t>
  </si>
  <si>
    <t>Позднеголоценовые изменения среды юго-западной части Чукотского моря по результатам диатомового анализа</t>
  </si>
  <si>
    <t>Late holocene environmental changes in the Southwestern Chukchi Sea inferred from diatom analysis</t>
  </si>
  <si>
    <t>Т. 43, № 4. С. 246-255</t>
  </si>
  <si>
    <t>2017. V. 43. № 4. P. 276–285. DOI 10.1134/S1063074017040113.</t>
  </si>
  <si>
    <r>
      <rPr>
        <b/>
        <sz val="8"/>
        <rFont val="Arial Cyr"/>
        <family val="2"/>
        <charset val="204"/>
      </rPr>
      <t>Изосов Л.А., Крамчанин К.Ю., Ли Н.С.</t>
    </r>
    <r>
      <rPr>
        <sz val="8"/>
        <rFont val="Arial Cyr"/>
        <family val="2"/>
        <charset val="204"/>
      </rPr>
      <t>, Огородний А.А.</t>
    </r>
  </si>
  <si>
    <t>Позднепермские кольцевые структуры островов залива Петра Великого (Японское море)</t>
  </si>
  <si>
    <t>Отечественная геология</t>
  </si>
  <si>
    <t>№ 2. С. 51-58</t>
  </si>
  <si>
    <t>0869-7175</t>
  </si>
  <si>
    <t>Спрыгин В.Г.</t>
  </si>
  <si>
    <t>Полифенольная фракция из морской бурой водоросли Sargassum pallidum как фармакологическое средство при гепатозах</t>
  </si>
  <si>
    <t>№ 4. С. 115-117</t>
  </si>
  <si>
    <r>
      <rPr>
        <b/>
        <sz val="8"/>
        <rFont val="Arial Cyr"/>
        <family val="2"/>
        <charset val="204"/>
      </rPr>
      <t>Пермяков М.С.</t>
    </r>
    <r>
      <rPr>
        <sz val="8"/>
        <rFont val="Arial Cyr"/>
        <family val="2"/>
        <charset val="204"/>
      </rPr>
      <t xml:space="preserve">, </t>
    </r>
    <r>
      <rPr>
        <b/>
        <sz val="8"/>
        <rFont val="Arial Cyr"/>
        <family val="2"/>
        <charset val="204"/>
      </rPr>
      <t>Поталова Е.Ю</t>
    </r>
    <r>
      <rPr>
        <sz val="8"/>
        <rFont val="Arial Cyr"/>
        <family val="2"/>
        <charset val="204"/>
      </rPr>
      <t xml:space="preserve">., </t>
    </r>
    <r>
      <rPr>
        <b/>
        <sz val="8"/>
        <rFont val="Arial Cyr"/>
        <family val="2"/>
        <charset val="204"/>
      </rPr>
      <t>Дрога А.Н.</t>
    </r>
    <r>
      <rPr>
        <sz val="8"/>
        <rFont val="Arial Cyr"/>
        <family val="2"/>
        <charset val="204"/>
      </rPr>
      <t>, Шевцов Б.М.</t>
    </r>
  </si>
  <si>
    <t>Поля молниевых разрядов в тайфунах</t>
  </si>
  <si>
    <t>№ 4. С. 59-67</t>
  </si>
  <si>
    <t>Аксентов К.И.</t>
  </si>
  <si>
    <t>Aksentov K.I.</t>
  </si>
  <si>
    <t>Поступление ртути в акваторию Амурского залива (Японское море) после прохождения тайфунов в 2015 г.</t>
  </si>
  <si>
    <t>Mercury Inflow to the Amur Bay (the Sea of Japan) after the Passage of Typhoons in 2015</t>
  </si>
  <si>
    <t>№ 11. С. 51-56</t>
  </si>
  <si>
    <t>2017. V. 42. No. 11. P. 723-727</t>
  </si>
  <si>
    <r>
      <rPr>
        <b/>
        <sz val="8"/>
        <rFont val="Arial Cyr"/>
        <family val="2"/>
        <charset val="204"/>
      </rPr>
      <t>Мишукова Г.И., Шакиров Р.Б., Обжиров А.И</t>
    </r>
    <r>
      <rPr>
        <sz val="8"/>
        <rFont val="Arial Cyr"/>
        <family val="2"/>
        <charset val="204"/>
      </rPr>
      <t>.</t>
    </r>
  </si>
  <si>
    <t>Mishukova G.I, Shakirov R.B., Obzhirov A.I.</t>
  </si>
  <si>
    <t>Потоки метана на границе вода-атмосфера в Охотском море</t>
  </si>
  <si>
    <t>Methane Fluxes on the Water–Atmosphere Boundary in the Sea of Okhotsk</t>
  </si>
  <si>
    <t>Т. 475, № 6. С. 697-701</t>
  </si>
  <si>
    <t>2017, Vol. 475, Part 2, pp. 963–967. DOI: 10.1134/S1028334X17080256</t>
  </si>
  <si>
    <t>Пономарева Т.И.</t>
  </si>
  <si>
    <t>Применение экстракта Halocynthia aurantium при радиационном воздействии</t>
  </si>
  <si>
    <t>Т. 71, № 4. С. 113-115</t>
  </si>
  <si>
    <t>Изосов Л.А., Ли Н.С.</t>
  </si>
  <si>
    <t>Проблемы глобальной вихревой геодинамики</t>
  </si>
  <si>
    <t>Региональные проблемы</t>
  </si>
  <si>
    <t>Т. 20, № 1. С. 27-33</t>
  </si>
  <si>
    <t>Биробиджан: ИКАРП ДВО РАН</t>
  </si>
  <si>
    <t>1028-9638</t>
  </si>
  <si>
    <r>
      <rPr>
        <b/>
        <sz val="8"/>
        <rFont val="Arial Cyr"/>
        <family val="2"/>
        <charset val="204"/>
      </rPr>
      <t>Захарков С.П., Владимиров А.С., Штрайхерт Е.А.,</t>
    </r>
    <r>
      <rPr>
        <sz val="8"/>
        <rFont val="Arial Cyr"/>
        <family val="2"/>
        <charset val="204"/>
      </rPr>
      <t xml:space="preserve"> Ши С., Гладких Р.В., Бузолёва Л.С.</t>
    </r>
  </si>
  <si>
    <t>Zakharkov S.P., Vladimirov A.S., Shtraikhert E.A., Shi X., Gladkich R.V., Buzoleva L.S.</t>
  </si>
  <si>
    <t>Продукционные характеристики бактерий и фитопланктона в весенне-летний период в Охотском и Беринговом морях</t>
  </si>
  <si>
    <t>Production characteristics of bacteria and phytoplankton in the Sea of Okhotsk and Bering Sea during spring–summer</t>
  </si>
  <si>
    <t>Микробиология</t>
  </si>
  <si>
    <t>Microbiology</t>
  </si>
  <si>
    <t>Т. 86, № 3. С. 364-372</t>
  </si>
  <si>
    <t>2017, Vol. 86, Iss. 3, pp. 387–394</t>
  </si>
  <si>
    <t>0026-3656
e-1608-3237</t>
  </si>
  <si>
    <t>0026-2617
e-1608-3237</t>
  </si>
  <si>
    <r>
      <rPr>
        <b/>
        <sz val="8"/>
        <rFont val="Arial Cyr"/>
        <family val="2"/>
        <charset val="204"/>
      </rPr>
      <t>Плотников В.В.</t>
    </r>
    <r>
      <rPr>
        <sz val="8"/>
        <rFont val="Arial Cyr"/>
        <family val="2"/>
        <charset val="204"/>
      </rPr>
      <t>, Круглик И.А., Руденко О.Н.</t>
    </r>
  </si>
  <si>
    <t>Пространственно-временная изменчивость ледяного покрова Японского моря</t>
  </si>
  <si>
    <t>Т. 39. С. 55-65</t>
  </si>
  <si>
    <r>
      <rPr>
        <sz val="8"/>
        <rFont val="Arial Cyr"/>
        <family val="2"/>
        <charset val="204"/>
      </rPr>
      <t xml:space="preserve">Леонтьев А.П., </t>
    </r>
    <r>
      <rPr>
        <b/>
        <sz val="8"/>
        <rFont val="Arial Cyr"/>
        <family val="2"/>
        <charset val="204"/>
      </rPr>
      <t xml:space="preserve">Ярощук И.О., Смирнов С.В., Кошелева А.В., Пивоваров А.А., Самченко А.Н., Швырев А.Н., </t>
    </r>
    <r>
      <rPr>
        <sz val="8"/>
        <rFont val="Arial Cyr"/>
        <family val="2"/>
        <charset val="204"/>
      </rPr>
      <t>Смирнов С.В.</t>
    </r>
  </si>
  <si>
    <t>Leontyev A.P., Yaroshchuk I.O., Kosheleva A.V., Pivovarov A.A., Samchenko A.N., Shvyrev A.N., Smirnov S.V.</t>
  </si>
  <si>
    <t>Пространственно-распределенный измерительный комплекс для мониторинга гидрофизических процессов на океаническом шельфе</t>
  </si>
  <si>
    <t>A spatially distributed measuring complex for monitoring hydrophysical processes on the ocean shelf</t>
  </si>
  <si>
    <t>Т. 60, № 1. С. 128-135</t>
  </si>
  <si>
    <t>2017. Vol. 60. № 1. pp. 130-136.</t>
  </si>
  <si>
    <t>Мишукова Г.И., Шакиров Р.Б.</t>
  </si>
  <si>
    <t>Mishukova G.I., Shakirov R.B.</t>
  </si>
  <si>
    <t>Spatial Variations of Methane Distribution in Marine Environment and its Fluxes at the Water–Atmosphere Interface in the Western Sea of Okhotsk</t>
  </si>
  <si>
    <t>Водные ресурсы</t>
  </si>
  <si>
    <t>Water Resources</t>
  </si>
  <si>
    <t>2017. Vol. 44. No. 4. P. 662-672. DOI 10.1134/S0097807817040133.</t>
  </si>
  <si>
    <t>Издательство Наука. Kluwer Academic Publishers</t>
  </si>
  <si>
    <t>0321-0596</t>
  </si>
  <si>
    <t>0097-8078
e-1608-344X</t>
  </si>
  <si>
    <t>Клещёва Т.И., Пермяков М.С., Салюк П.А., Голик И.А.</t>
  </si>
  <si>
    <t>Пространственные спектры полей температуры поверхности моря и концентрации хлорофилла «а» в окраинных морях северо-западной части Тихого океана</t>
  </si>
  <si>
    <t>Т. 14, № 5. С. 209-220</t>
  </si>
  <si>
    <t>Кушнерова Н.Ф.</t>
  </si>
  <si>
    <t>Профилактика стрессовых нарушений здоровья студентов функциональным пищевым продуктом, состоящим из пюре тыквы и морской зеленой водоросли Ulva lactuca</t>
  </si>
  <si>
    <t>№ 4. С. 101-103</t>
  </si>
  <si>
    <t>Максимов А.О., Половинка Ю.А.</t>
  </si>
  <si>
    <t>Maksimov A.O., Polovinka Yu.A.</t>
  </si>
  <si>
    <t>Пульсации газового включения вблизи межфазной поверхности</t>
  </si>
  <si>
    <t>Oscillations of a Gas Inclusion near an Interface</t>
  </si>
  <si>
    <t>Т. 63, № 1. С. 30-37</t>
  </si>
  <si>
    <t>2017. V. 63. No. 1. P. 26–32.</t>
  </si>
  <si>
    <t>Долгих Г.И., Будрин С.С., Долгих С.Г., Овчаренко В.В., Пивоваров А.А., Самченко А.Н., Швырев А.Н., Чупин В.А., Ярощук И.О.</t>
  </si>
  <si>
    <t>G. I. Dolgikh, S. S. Budrin, S. G. Dolgikh, V. V. Ovcharenko, A. A. Pivovarov, A. N. Samchenko, A. N. Shvyrev, V. A. Chupin, I. O. Yaroshchuk</t>
  </si>
  <si>
    <t>Развитие технологии томографии земной коры шельфовых областей</t>
  </si>
  <si>
    <t>Development of Tomographic Technology for the Earth’s Crust in the Shelf Regions</t>
  </si>
  <si>
    <t>Т. 475, № 2. С. 210-214</t>
  </si>
  <si>
    <t>2017, Vol. 475, Part 1, pp. 811–815.</t>
  </si>
  <si>
    <t>Чупин В.А., Будрин С.С., Долгих Г.И., Долгих С.Г., Пивоваров А.А., Самченко А.Н., Швец В.А., Швырев А.Н., Яковенко С.В., Ярощук И.О.</t>
  </si>
  <si>
    <t>Разработка методики томографии морского дна для акваторий, покрытых льдом. Первый эксперимент</t>
  </si>
  <si>
    <t>Подводные исследования и робототехника</t>
  </si>
  <si>
    <t>Т. 23, № 1. С. 62-67</t>
  </si>
  <si>
    <t>1992-4429
e-2409-4609</t>
  </si>
  <si>
    <t>Окулов А.К., Обжиров А.И., Мишукова Г.И., Окулов Ал.К.</t>
  </si>
  <si>
    <t>Распределение метана на акватории залива Петра Великого</t>
  </si>
  <si>
    <t>№ 1(23). С. 68-73</t>
  </si>
  <si>
    <t>Моргунов Ю.Н., Буренин А.В.,Безответных В.В., Голов А.А.</t>
  </si>
  <si>
    <t>Распространение импульсных псевдослучайных сигналов из шельфа в глубокое море в зимних гидрологических условиях японского моря</t>
  </si>
  <si>
    <t>Propagation of pulse pseudorandom signals from a shelf into shallow water in winter hydrological conditions of the Sea of Japan</t>
  </si>
  <si>
    <t>Т. 63, № 6. С. 646-650</t>
  </si>
  <si>
    <r>
      <rPr>
        <b/>
        <sz val="8"/>
        <rFont val="Arial Cyr"/>
        <family val="2"/>
        <charset val="204"/>
      </rPr>
      <t>Жадан П.М.</t>
    </r>
    <r>
      <rPr>
        <sz val="8"/>
        <rFont val="Arial Cyr"/>
        <family val="2"/>
        <charset val="204"/>
      </rPr>
      <t xml:space="preserve">, Ващенко М.А., </t>
    </r>
    <r>
      <rPr>
        <b/>
        <sz val="8"/>
        <rFont val="Arial Cyr"/>
        <family val="2"/>
        <charset val="204"/>
      </rPr>
      <t>Рязанов С.Д.</t>
    </r>
  </si>
  <si>
    <t>Zhadan P. M., Vaschenko M. A., Ryazanov S. D.</t>
  </si>
  <si>
    <t>Роль циркадного ритма и природных факторов в регуляции нереста морского ежа</t>
  </si>
  <si>
    <t>The role of circadian rhythm and environmental factors in the regulation of sea urchin spawning</t>
  </si>
  <si>
    <t>Doklady Biological Sciences</t>
  </si>
  <si>
    <t>Т. 476, № 3. С. 357-361</t>
  </si>
  <si>
    <t>2017. V. 476. Issue 1. P. 191-195.</t>
  </si>
  <si>
    <t xml:space="preserve">0012-4966
e-1608-3105 </t>
  </si>
  <si>
    <t>Шевцова О.В.</t>
  </si>
  <si>
    <t>Рост относительной короткопериодной изменчивости в системе неконсервативных химических показателей на шельфе о.Сахалин</t>
  </si>
  <si>
    <t>Актуальные проблемы современной науки</t>
  </si>
  <si>
    <t>Москва: Издательство Спутник+</t>
  </si>
  <si>
    <t>1680-2721</t>
  </si>
  <si>
    <t>Власова Г.А., Деменок М.Н.</t>
  </si>
  <si>
    <t>Сезонная изменчивость антициклонической циркуляции вод под влиянием синоптических процессов в районе острова Уруп</t>
  </si>
  <si>
    <t>№ 5. С. 150-157</t>
  </si>
  <si>
    <r>
      <rPr>
        <b/>
        <sz val="8"/>
        <rFont val="Arial Cyr"/>
        <family val="2"/>
        <charset val="204"/>
      </rPr>
      <t>Мельников В.В.,</t>
    </r>
    <r>
      <rPr>
        <sz val="8"/>
        <rFont val="Arial Cyr"/>
        <family val="2"/>
        <charset val="204"/>
      </rPr>
      <t xml:space="preserve"> Сидоренко М.М., Фомин С.В.</t>
    </r>
  </si>
  <si>
    <t>Современное распределение и численность финвала в Охотском море</t>
  </si>
  <si>
    <t>Т. 168. С. 147-155</t>
  </si>
  <si>
    <r>
      <rPr>
        <sz val="8"/>
        <rFont val="Arial Cyr"/>
        <family val="2"/>
        <charset val="204"/>
      </rPr>
      <t xml:space="preserve">Тимофеев В.Ю., Ардюков Д.Г., Горнов П.Ю., Тимофеев А.В., </t>
    </r>
    <r>
      <rPr>
        <b/>
        <sz val="8"/>
        <rFont val="Arial Cyr"/>
        <family val="2"/>
        <charset val="204"/>
      </rPr>
      <t>Валитов М.Г.</t>
    </r>
    <r>
      <rPr>
        <sz val="8"/>
        <rFont val="Arial Cyr"/>
        <family val="2"/>
        <charset val="204"/>
      </rPr>
      <t>, Бойко Е.В.</t>
    </r>
  </si>
  <si>
    <t>Современные движения континентальной окраины Дальнего Востока России по результатам GPS наблюдений</t>
  </si>
  <si>
    <t>Вестник СГУГиТ</t>
  </si>
  <si>
    <t>Т. 22, № 1. С. 88-102</t>
  </si>
  <si>
    <t>Новосибирск: Сибирский государственный университет геосистем и технологий (СГУГиТ)</t>
  </si>
  <si>
    <t>2411-1759</t>
  </si>
  <si>
    <t>Тектонические и вулканогенные факторы контроля сейсмической активности Япономорского звена Западно-Тихоокеанской зоны перехода континент – океан</t>
  </si>
  <si>
    <t>Т. 20, № 4. С. 40-47</t>
  </si>
  <si>
    <r>
      <rPr>
        <b/>
        <sz val="8"/>
        <rFont val="Arial Cyr"/>
        <family val="2"/>
        <charset val="204"/>
      </rPr>
      <t>Ростов И.Д.</t>
    </r>
    <r>
      <rPr>
        <sz val="8"/>
        <rFont val="Arial Cyr"/>
        <family val="2"/>
        <charset val="204"/>
      </rPr>
      <t xml:space="preserve">, </t>
    </r>
    <r>
      <rPr>
        <b/>
        <sz val="8"/>
        <rFont val="Arial Cyr"/>
        <family val="2"/>
        <charset val="204"/>
      </rPr>
      <t>Дмитриева Е.В.</t>
    </r>
    <r>
      <rPr>
        <sz val="8"/>
        <rFont val="Arial Cyr"/>
        <family val="2"/>
        <charset val="204"/>
      </rPr>
      <t>, Воронцов А.А.</t>
    </r>
  </si>
  <si>
    <t>Тенденции климатических изменений термических условий прибрежных районов Охотского моря за последние десятилетия</t>
  </si>
  <si>
    <t>Известия ТИНРО</t>
  </si>
  <si>
    <t>Т. 191. С. 176-195</t>
  </si>
  <si>
    <t>ТИНРО</t>
  </si>
  <si>
    <t>1606-9919</t>
  </si>
  <si>
    <r>
      <rPr>
        <b/>
        <sz val="8"/>
        <rFont val="Arial Cyr"/>
        <family val="2"/>
        <charset val="204"/>
      </rPr>
      <t xml:space="preserve">Долматова Л.С., Уланова О.А., </t>
    </r>
    <r>
      <rPr>
        <sz val="8"/>
        <rFont val="Arial Cyr"/>
        <family val="2"/>
        <charset val="204"/>
      </rPr>
      <t>Бынина М.П., Тимченко Н.Ф.</t>
    </r>
  </si>
  <si>
    <t>Термостабильный токсин Yersinia pseudotuberculosis вызывает разнонаправленные изменения уровней маркеров функциональной активности двух типов фагоцитов у голотурии Eupentacta fraudatrix</t>
  </si>
  <si>
    <t>№ 3(70). С. 108-111</t>
  </si>
  <si>
    <t>Коренбаум В.И., Почекутова И.А., Малаева В.В., Сафронова М.А., Костив А.Е.</t>
  </si>
  <si>
    <t>Трахеальные шумы форсированного выдоха человека: происхождение и диагностические приложения</t>
  </si>
  <si>
    <t>№ 5. Art.no. 1750703</t>
  </si>
  <si>
    <t>Касаткина А.П.</t>
  </si>
  <si>
    <t>Уникальная находка глубоководных Chaetognatha (Protokrohnitella gen. n., sp. n., fam. Krohnetellidae Bieri, 1989) из юго-восточной части залива Петра Великого Японского моря</t>
  </si>
  <si>
    <t>Зоологический журнал</t>
  </si>
  <si>
    <t>Москва: Издательство Наука</t>
  </si>
  <si>
    <t>0044-5134</t>
  </si>
  <si>
    <t>Мороз В.В.</t>
  </si>
  <si>
    <t>Moroz V.V.</t>
  </si>
  <si>
    <t>Формирование температурных аномалий в северо-восточной части Японского моря под влиянием атмосферных процессов в летний период</t>
  </si>
  <si>
    <t>The temperature anomalous forming in the north-east Japan Sea under the atmosphere influation at the summer</t>
  </si>
  <si>
    <t>Slovak international scientific journal</t>
  </si>
  <si>
    <t>№ 3. С. 28-30</t>
  </si>
  <si>
    <t xml:space="preserve">Словакия. </t>
  </si>
  <si>
    <t>5782-5319</t>
  </si>
  <si>
    <t>Плотников В.В., Дубина В.А.</t>
  </si>
  <si>
    <t>Экологический риск при плантационном культивировании грацилярии в юго-западной части залива Петра Великого</t>
  </si>
  <si>
    <t>Т. 39. С. 66-74</t>
  </si>
  <si>
    <t>Лесникова Л.Н.</t>
  </si>
  <si>
    <t>Экстракт из туники асцидии пурпурной - природный источник биологически активных веществ</t>
  </si>
  <si>
    <t>№ 4. С. 103-104</t>
  </si>
  <si>
    <r>
      <rPr>
        <b/>
        <sz val="8"/>
        <rFont val="Arial Cyr"/>
        <family val="2"/>
        <charset val="204"/>
      </rPr>
      <t>Изосов Л.А.</t>
    </r>
    <r>
      <rPr>
        <sz val="8"/>
        <rFont val="Arial Cyr"/>
        <family val="2"/>
        <charset val="204"/>
      </rPr>
      <t xml:space="preserve">, Чупрынин В.И., </t>
    </r>
    <r>
      <rPr>
        <b/>
        <sz val="8"/>
        <rFont val="Arial Cyr"/>
        <family val="2"/>
        <charset val="204"/>
      </rPr>
      <t>Ли Н.С.</t>
    </r>
  </si>
  <si>
    <t>Япономорская сейсмоактивная вихревая структура</t>
  </si>
  <si>
    <t>№ 3 (35). С. 26-35</t>
  </si>
  <si>
    <t xml:space="preserve">Гайко Л.А. </t>
  </si>
  <si>
    <t xml:space="preserve">Современные подходы к прогнозированию урожайности гидробионтов в хозяйствах марикультуры с учетом климатических факторов </t>
  </si>
  <si>
    <t>Долгих Г.И.</t>
  </si>
  <si>
    <t>Разработка технологии томографии земной коры шельфа и глубокого моря на основе применения береговых лазерных деформографов и широкополосных низкочастотных гидроакустических излучателей</t>
  </si>
  <si>
    <t>№ 5. Art.no. 1750804</t>
  </si>
  <si>
    <t>e-2307-9665</t>
  </si>
  <si>
    <t>Долгих Г.И., Будрин С.С., Давыдов А.В., Долгих С.Г., Чупин В.А., Швец В.А., Яковенко С.В., Ярощук И.О.</t>
  </si>
  <si>
    <t>Технология определения структуры морской земной коры для акваторий, покрытых льдом</t>
  </si>
  <si>
    <t>Актуальные проблемы гуманитарных и естественных наук</t>
  </si>
  <si>
    <t>№ 11 (106). С. 50-54</t>
  </si>
  <si>
    <t>Москва: Научное издательство «Институт стратегических исследований»</t>
  </si>
  <si>
    <t>2073-0071</t>
  </si>
  <si>
    <t>Долгих Г.И., Долгих С.Г., Чупин В.А., Фищенко В.К., Швец В.А., Яковенко С.В.</t>
  </si>
  <si>
    <t>Оптико-биологический комплекс</t>
  </si>
  <si>
    <t>Москва: Евразийское Научное Объединение</t>
  </si>
  <si>
    <t>Малаева В.В., Почекутова И.А., Костив А.Е., Шин С.Н., Коренбаум В.И.</t>
  </si>
  <si>
    <t>Корреляция акустических характеристик трахеальных шумов форсированного выдоха и бодиплетизмографических/спирографических показателей вентиляционной функции у здоровых и больных с обструктивными заболеваниями легких</t>
  </si>
  <si>
    <t>Физиология человека</t>
  </si>
  <si>
    <t>Human Physiology</t>
  </si>
  <si>
    <t>Т. 43, № 6. С. 63-70</t>
  </si>
  <si>
    <t>0131-1646</t>
  </si>
  <si>
    <t>0362-1197
e-1608-3164</t>
  </si>
  <si>
    <r>
      <rPr>
        <b/>
        <sz val="8"/>
        <rFont val="Arial"/>
        <family val="2"/>
        <charset val="1"/>
      </rPr>
      <t>Буланов А.В.</t>
    </r>
    <r>
      <rPr>
        <sz val="8"/>
        <rFont val="Arial"/>
        <family val="2"/>
        <charset val="1"/>
      </rPr>
      <t xml:space="preserve">, Нагорный И.Г., </t>
    </r>
    <r>
      <rPr>
        <b/>
        <sz val="8"/>
        <rFont val="Arial"/>
        <family val="2"/>
        <charset val="1"/>
      </rPr>
      <t>Соседко Е.В.</t>
    </r>
  </si>
  <si>
    <t>Особенности спектроскопии при лазерном пробое воды и водных растворов в ультразвуковом поле</t>
  </si>
  <si>
    <t>Письма в Журнал технической физики</t>
  </si>
  <si>
    <t>Technical Physics Letters</t>
  </si>
  <si>
    <t>Т. 43, № 16. С. 55-60</t>
  </si>
  <si>
    <t>Санкт-Петербург: Санкт-Петербургская издательская фирма "Наука" Российской академии наук. Наука/Интерпериодика</t>
  </si>
  <si>
    <t>0320-0116</t>
  </si>
  <si>
    <t>1063-7850
e-1090-6533</t>
  </si>
  <si>
    <t>Войтенко Е.А., Моргунов Ю.Н.</t>
  </si>
  <si>
    <t>Особенности распространения низкочастотных импульсных сигналов через вихревую структуру в зимних условиях Японского моря</t>
  </si>
  <si>
    <t>Фундаментальная и прикладная гидрофизика</t>
  </si>
  <si>
    <t>Т. 10, № 2. С. 63-68</t>
  </si>
  <si>
    <t>Санкт-Петербург: Санкт-Петербургский научный центр РАН</t>
  </si>
  <si>
    <t>2073-6673</t>
  </si>
  <si>
    <r>
      <rPr>
        <b/>
        <sz val="8"/>
        <rFont val="Arial"/>
        <family val="2"/>
        <charset val="1"/>
      </rPr>
      <t>Mitnik L.</t>
    </r>
    <r>
      <rPr>
        <sz val="8"/>
        <rFont val="Arial"/>
        <family val="2"/>
        <charset val="1"/>
      </rPr>
      <t xml:space="preserve">, </t>
    </r>
    <r>
      <rPr>
        <b/>
        <sz val="8"/>
        <rFont val="Arial"/>
        <family val="2"/>
        <charset val="1"/>
      </rPr>
      <t>Kuleshov V.</t>
    </r>
    <r>
      <rPr>
        <sz val="8"/>
        <rFont val="Arial"/>
        <family val="2"/>
        <charset val="1"/>
      </rPr>
      <t xml:space="preserve">, </t>
    </r>
    <r>
      <rPr>
        <b/>
        <sz val="8"/>
        <rFont val="Arial"/>
        <family val="2"/>
        <charset val="1"/>
      </rPr>
      <t>Mitnik M.</t>
    </r>
    <r>
      <rPr>
        <sz val="8"/>
        <rFont val="Arial"/>
        <family val="2"/>
        <charset val="1"/>
      </rPr>
      <t>, Streltsov A.M., Cherniavsky G., Cherny I.</t>
    </r>
  </si>
  <si>
    <t>Microwave scanner sounder MTVZA-GY on new Russian meteorological satellite Meteor-M N 2: modeling, calibration and measurements</t>
  </si>
  <si>
    <t>IEEE Journal of Selected Topics in Applied Earth Observations and Remote Sensing</t>
  </si>
  <si>
    <t>Т. 10, № 7. С. 3036-3045</t>
  </si>
  <si>
    <t>США. IEEE Geoscience and Remote Sensing Society</t>
  </si>
  <si>
    <t>1939-1404</t>
  </si>
  <si>
    <r>
      <rPr>
        <sz val="8"/>
        <rFont val="Arial"/>
        <family val="2"/>
        <charset val="1"/>
      </rPr>
      <t xml:space="preserve">Leifer I., </t>
    </r>
    <r>
      <rPr>
        <b/>
        <sz val="8"/>
        <rFont val="Arial"/>
        <family val="2"/>
        <charset val="1"/>
      </rPr>
      <t>Chernykh D.</t>
    </r>
    <r>
      <rPr>
        <sz val="8"/>
        <rFont val="Arial"/>
        <family val="2"/>
        <charset val="1"/>
      </rPr>
      <t xml:space="preserve">, Shakhova N., </t>
    </r>
    <r>
      <rPr>
        <b/>
        <sz val="8"/>
        <rFont val="Arial"/>
        <family val="2"/>
        <charset val="1"/>
      </rPr>
      <t>Semiletov I.</t>
    </r>
  </si>
  <si>
    <t>Sonar gas flux estimation by bubble insonification: application to methane bubble flux from seep areas in the outer Laptev Sea</t>
  </si>
  <si>
    <t>№ 11. С. 1333-1350</t>
  </si>
  <si>
    <r>
      <rPr>
        <sz val="8"/>
        <rFont val="Arial"/>
        <family val="2"/>
        <charset val="1"/>
      </rPr>
      <t xml:space="preserve">Данский Н.А., Фомин В.В., Чумаков М.М., </t>
    </r>
    <r>
      <rPr>
        <b/>
        <sz val="8"/>
        <rFont val="Arial"/>
        <family val="2"/>
        <charset val="1"/>
      </rPr>
      <t>Степанов Д.В.</t>
    </r>
  </si>
  <si>
    <t>Ретроспективные расчеты циркуляции и ледяного покрова Охотского моря на основе современных технологий численного моделирования</t>
  </si>
  <si>
    <t>Вести газовой науки</t>
  </si>
  <si>
    <t>Т. 32, № 4. С. 82-93</t>
  </si>
  <si>
    <t>Газпром ВНИИГАЗ</t>
  </si>
  <si>
    <t>2306-8949</t>
  </si>
  <si>
    <r>
      <rPr>
        <sz val="8"/>
        <rFont val="Arial"/>
        <family val="2"/>
        <charset val="1"/>
      </rPr>
      <t xml:space="preserve">Коробов В.В., Чупрынин В.И., Лебедев И.И., </t>
    </r>
    <r>
      <rPr>
        <b/>
        <sz val="8"/>
        <rFont val="Arial"/>
        <family val="2"/>
        <charset val="1"/>
      </rPr>
      <t>Уткин И.В.</t>
    </r>
  </si>
  <si>
    <t>Эколого-геоморфологические аспекты развития портовой логистики в заливе Петра Великого (Южное Приморье)</t>
  </si>
  <si>
    <t>Морские порты</t>
  </si>
  <si>
    <t>№ 5(156). С. 56-59</t>
  </si>
  <si>
    <t>Москва: Морские вести России</t>
  </si>
  <si>
    <r>
      <rPr>
        <sz val="8"/>
        <rFont val="Arial"/>
        <family val="2"/>
        <charset val="1"/>
      </rPr>
      <t xml:space="preserve">Mochalov V.A., </t>
    </r>
    <r>
      <rPr>
        <b/>
        <sz val="8"/>
        <rFont val="Arial"/>
        <family val="2"/>
        <charset val="1"/>
      </rPr>
      <t>Permyakov M.S.</t>
    </r>
    <r>
      <rPr>
        <sz val="8"/>
        <rFont val="Arial"/>
        <family val="2"/>
        <charset val="1"/>
      </rPr>
      <t>, Cherneva N.V., Mochalova A.V.</t>
    </r>
  </si>
  <si>
    <t>Functional scheme of the construction process of a multi-site system for lightning activity monitoring of tropical cyclones</t>
  </si>
  <si>
    <t>Proceedings of SPIE - The International Society for Optical Engineering. 23rd International Symposium on Atmospheric and Ocean Optics: Atmospheric Physics</t>
  </si>
  <si>
    <t>Т. 10466. Art.no. 1046612</t>
  </si>
  <si>
    <r>
      <rPr>
        <sz val="8"/>
        <rFont val="Arial"/>
        <family val="2"/>
        <charset val="1"/>
      </rPr>
      <t xml:space="preserve">Nguyen Huu Tuyen, Pham Nam Hung, Cao Dinh Trong, Nguyen Trung Thành, Phung Van Phach, </t>
    </r>
    <r>
      <rPr>
        <b/>
        <sz val="8"/>
        <rFont val="Arial"/>
        <family val="2"/>
        <charset val="1"/>
      </rPr>
      <t>Shakirov R.</t>
    </r>
  </si>
  <si>
    <t>Geoblocks Delineation and Recognition of Earthquake Prone Areas in the Tuan Giao Area (Northwest Vietnam)</t>
  </si>
  <si>
    <t>American Journal of Environmental and Resource Economics</t>
  </si>
  <si>
    <t>Т. 2, № 3. С. 132-150</t>
  </si>
  <si>
    <t>США. Science Publishing Group</t>
  </si>
  <si>
    <t>Коротченко Р.А.</t>
  </si>
  <si>
    <t>Применение сингулярного спектрального анализа для обнаружения акустических сигналов от серых китов</t>
  </si>
  <si>
    <t>Информационные технологии</t>
  </si>
  <si>
    <t>Т. 23, № 12. С. 893-896</t>
  </si>
  <si>
    <t>Москва: Новые технологии</t>
  </si>
  <si>
    <t>1684-6400</t>
  </si>
  <si>
    <r>
      <rPr>
        <sz val="8"/>
        <rFont val="Arial"/>
        <family val="2"/>
        <charset val="1"/>
      </rPr>
      <t xml:space="preserve">Kostenko V.A., Nesterenko V.A., </t>
    </r>
    <r>
      <rPr>
        <b/>
        <sz val="8"/>
        <rFont val="Arial"/>
        <family val="2"/>
        <charset val="1"/>
      </rPr>
      <t>Trukhin A.M.</t>
    </r>
  </si>
  <si>
    <t>Mammals of the Kuril Islands. Part 22. Pinnipeds.</t>
  </si>
  <si>
    <t>Forest Protection (Синрин Хокаку). 346</t>
  </si>
  <si>
    <t>№ 6. С. 12-15</t>
  </si>
  <si>
    <t xml:space="preserve">Япония. </t>
  </si>
  <si>
    <t>Mammals of the Kuril Islands. Part 23. Phoca largha.</t>
  </si>
  <si>
    <t>Forest Protection (Синрин Хокаку). 347</t>
  </si>
  <si>
    <t>№ 12. С. 21-24</t>
  </si>
  <si>
    <t>Буланов В.А., Стороженко А.В.</t>
  </si>
  <si>
    <t>О рассеянии высокочастотного звука в верхнем слое океана</t>
  </si>
  <si>
    <t>№ 5. Art.no. 1750105</t>
  </si>
  <si>
    <t>Статьи в периодических и продолжающихся изданиях, сборниках, главы в монографиях  и т.п. изданиях; доклады и тезисы (2010 г.)</t>
  </si>
  <si>
    <r>
      <rPr>
        <b/>
        <sz val="8"/>
        <rFont val="Verdana"/>
        <family val="2"/>
        <charset val="204"/>
      </rPr>
      <t>ISSN (или ISBN) английского оригинала или английской версии</t>
    </r>
    <r>
      <rPr>
        <sz val="8"/>
        <rFont val="Verdana"/>
        <family val="2"/>
        <charset val="204"/>
      </rPr>
      <t xml:space="preserve">: печатной по умолчанию, е - электронной </t>
    </r>
  </si>
  <si>
    <r>
      <rPr>
        <b/>
        <sz val="8"/>
        <rFont val="Verdana"/>
        <family val="2"/>
        <charset val="204"/>
      </rPr>
      <t>Отражение журнала в базах данных WoS и Scopus</t>
    </r>
    <r>
      <rPr>
        <sz val="8"/>
        <rFont val="Verdana"/>
        <family val="2"/>
        <charset val="204"/>
      </rPr>
      <t xml:space="preserve"> (выбрать из выпадающего списка)</t>
    </r>
  </si>
  <si>
    <r>
      <rPr>
        <sz val="8"/>
        <rFont val="Verdana"/>
        <family val="2"/>
        <charset val="204"/>
      </rPr>
      <t>Baklanova Ya.V., Maksimova L.G., Zhuravlev N.A.,</t>
    </r>
    <r>
      <rPr>
        <b/>
        <sz val="8"/>
        <rFont val="Verdana"/>
        <family val="2"/>
        <charset val="204"/>
      </rPr>
      <t xml:space="preserve"> Kavun V.Ya.</t>
    </r>
    <r>
      <rPr>
        <sz val="8"/>
        <rFont val="Verdana"/>
        <family val="2"/>
        <charset val="204"/>
      </rPr>
      <t>, Denisova T.A.</t>
    </r>
  </si>
  <si>
    <t xml:space="preserve"> Influence of dispersion on the physicochemical properties of metatitanic acid  </t>
  </si>
  <si>
    <t>Известия Российской Академии наук. Серия физическая</t>
  </si>
  <si>
    <t>Bulletin of the Russian Academy of Sciences: Physics</t>
  </si>
  <si>
    <t>2010. Vol. 74, N 8. P. 1097-1099</t>
  </si>
  <si>
    <t>РФ, РАН, МАИК; Springer Int. Publ.</t>
  </si>
  <si>
    <t>0367-6765</t>
  </si>
  <si>
    <t>1062-8738 e-1934-9432</t>
  </si>
  <si>
    <t>Оригинальная версия статьи на русском языке была показана в прошлогоднем отчете (без отнесения к категории JCR)</t>
  </si>
  <si>
    <t xml:space="preserve">Олейник А.Г., Скурихина Л.А. </t>
  </si>
  <si>
    <t>Филогенетические связи сахалинского тайменя Parahucho perryi по данным PCR-RFLP анализа митохондриальной ДНК</t>
  </si>
  <si>
    <t xml:space="preserve">Генетика </t>
  </si>
  <si>
    <t>Russian Journal of Genetics</t>
  </si>
  <si>
    <t>Т. 44, № 7. С. 885-895</t>
  </si>
  <si>
    <t>РАН, МАИК / Pleiades Publ.</t>
  </si>
  <si>
    <t>0016-6758</t>
  </si>
  <si>
    <t>10227954  е-16083369</t>
  </si>
  <si>
    <t>Журнал индексир-ся базой WoS, но статья к отчетному времени не появилась в базе WoS</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</si>
  <si>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</si>
  <si>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</si>
  <si>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</si>
  <si>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</si>
  <si>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</si>
  <si>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</si>
  <si>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1063-0740 е-1608-3377</t>
  </si>
  <si>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</si>
  <si>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b/>
        <sz val="8"/>
        <rFont val="Verdana"/>
        <family val="2"/>
        <charset val="204"/>
      </rPr>
      <t>Радченко О.А., Черешнев И.А.</t>
    </r>
    <r>
      <rPr>
        <sz val="8"/>
        <rFont val="Verdana"/>
        <family val="2"/>
        <charset val="204"/>
      </rPr>
      <t>, Петровская А.В.</t>
    </r>
  </si>
  <si>
    <t xml:space="preserve">Radchenko O.A. , Chereshnev I.A. , Petrovskaya A.V. </t>
  </si>
  <si>
    <t>Филогенетические отношения в семействе маслюковых рыб Pholidae (Perciformes: Zoarcoidei) по молекулярно-генетическим и морфологическим данным</t>
  </si>
  <si>
    <t>Phylogenetic Relations in the Family Pholidae (Perciformes: Zoarcidae) Based on Genetic and Morphological Data</t>
  </si>
  <si>
    <t>2010. Т. 50. № 6. С. 760-771.</t>
  </si>
  <si>
    <t>2010. V. 50. N 9. P. 728-739.</t>
  </si>
  <si>
    <t>М.: МАИК "Наука/Интерпериодика" USA: Pleiad. Publ.</t>
  </si>
  <si>
    <t xml:space="preserve">0032-9452 e-1555-6425 </t>
  </si>
  <si>
    <r>
      <rPr>
        <sz val="8"/>
        <rFont val="Verdana"/>
        <family val="2"/>
        <charset val="204"/>
      </rPr>
      <t xml:space="preserve">Scopus
</t>
    </r>
    <r>
      <rPr>
        <sz val="8"/>
        <color indexed="10"/>
        <rFont val="Verdana"/>
        <family val="2"/>
        <charset val="204"/>
      </rPr>
      <t>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</si>
  <si>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r>
      <rPr>
        <i/>
        <sz val="8"/>
        <rFont val="Verdana"/>
        <family val="2"/>
        <charset val="204"/>
      </rPr>
      <t xml:space="preserve">Kharin V.E. </t>
    </r>
    <r>
      <rPr>
        <sz val="8"/>
        <color indexed="10"/>
        <rFont val="Verdana"/>
        <family val="2"/>
        <charset val="204"/>
      </rPr>
      <t>В адресе автора-совместителя указан данный институт</t>
    </r>
  </si>
  <si>
    <t>On the taxonomic status of a mangrove sea snake Hydrelaps darwiniensis Boulenger, 1896</t>
  </si>
  <si>
    <t>Russian Journal of Herpetology</t>
  </si>
  <si>
    <t>(Журн. печатается на англ. яз.)</t>
  </si>
  <si>
    <t>Vol. 15, N 2. P. 103-109</t>
  </si>
  <si>
    <t>М.: МАИК</t>
  </si>
  <si>
    <t>1026-2296</t>
  </si>
  <si>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</si>
  <si>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</si>
  <si>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</si>
  <si>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</si>
  <si>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2010. Т. 36, № 1. С. 3-16. </t>
  </si>
  <si>
    <t>2010.  Vol. 36, No. 1. P. 1-15.</t>
  </si>
  <si>
    <t>РФ
Pleiad. Publ. &amp; Nauka/Interperiodica</t>
  </si>
  <si>
    <r>
      <rPr>
        <sz val="8"/>
        <rFont val="Verdana"/>
        <family val="2"/>
        <charset val="204"/>
      </rPr>
      <t>0134-3475</t>
    </r>
    <r>
      <rPr>
        <b/>
        <sz val="8"/>
        <rFont val="Verdana"/>
        <family val="2"/>
        <charset val="204"/>
      </rPr>
      <t xml:space="preserve"> </t>
    </r>
  </si>
  <si>
    <t>1063-0740</t>
  </si>
  <si>
    <r>
      <rPr>
        <b/>
        <sz val="8"/>
        <rFont val="Verdana"/>
        <family val="2"/>
        <charset val="204"/>
      </rPr>
      <t>Nedashkovskaya O. I.</t>
    </r>
    <r>
      <rPr>
        <sz val="8"/>
        <rFont val="Verdana"/>
        <family val="2"/>
        <charset val="204"/>
      </rPr>
      <t xml:space="preserve">, Vancanneyt M., Kim S. B., Zhukova N. V., Han J.-H., </t>
    </r>
    <r>
      <rPr>
        <b/>
        <sz val="8"/>
        <rFont val="Verdana"/>
        <family val="2"/>
        <charset val="204"/>
      </rPr>
      <t>Mikhailov V. V.</t>
    </r>
  </si>
  <si>
    <r>
      <rPr>
        <i/>
        <sz val="8"/>
        <rFont val="Verdana"/>
        <family val="2"/>
        <charset val="204"/>
      </rPr>
      <t>Leeuwenhoekiella palythoae</t>
    </r>
    <r>
      <rPr>
        <sz val="8"/>
        <rFont val="Verdana"/>
        <family val="2"/>
        <charset val="204"/>
      </rPr>
      <t xml:space="preserve"> sp. nov., a novel member of the family </t>
    </r>
    <r>
      <rPr>
        <i/>
        <sz val="8"/>
        <rFont val="Verdana"/>
        <family val="2"/>
        <charset val="204"/>
      </rPr>
      <t>Flavobacteriaceae</t>
    </r>
  </si>
  <si>
    <t xml:space="preserve">International Journal of Systematic and Evolutionary Microbiology </t>
  </si>
  <si>
    <t>2009. Vol. 59, pt. 6. P. 3074–3077.</t>
  </si>
  <si>
    <t>Soc. for Gen. Microbiology, UK</t>
  </si>
  <si>
    <t>1466-5026</t>
  </si>
  <si>
    <r>
      <rPr>
        <b/>
        <sz val="8"/>
        <rFont val="Verdana"/>
        <family val="2"/>
        <charset val="204"/>
      </rPr>
      <t>Васьковский В. Е.,</t>
    </r>
    <r>
      <rPr>
        <sz val="8"/>
        <rFont val="Verdana"/>
        <family val="2"/>
        <charset val="204"/>
      </rPr>
      <t xml:space="preserve"> Горбач Т. А.,</t>
    </r>
    <r>
      <rPr>
        <i/>
        <sz val="8"/>
        <rFont val="Verdana"/>
        <family val="2"/>
        <charset val="204"/>
      </rPr>
      <t xml:space="preserve"> Есипов А. В., Светашев В. И., Яцкова М. А.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</si>
  <si>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</si>
  <si>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</si>
  <si>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</si>
  <si>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Тихоокеанский медицинский журнал</t>
  </si>
  <si>
    <t>Pacific Medical Journal</t>
  </si>
  <si>
    <t xml:space="preserve">2010. № 2. С. 16–20. </t>
  </si>
  <si>
    <t>Медицина ДВ, Владивосток</t>
  </si>
  <si>
    <t>1609-1175</t>
  </si>
  <si>
    <r>
      <rPr>
        <sz val="8"/>
        <rFont val="Verdana"/>
        <family val="2"/>
        <charset val="204"/>
      </rPr>
      <t xml:space="preserve">нет </t>
    </r>
    <r>
      <rPr>
        <sz val="8"/>
        <color indexed="10"/>
        <rFont val="Verdana"/>
        <family val="2"/>
        <charset val="204"/>
      </rPr>
      <t>в этом столбце означает, что у журн. нет переводн. версии за рубежом</t>
    </r>
  </si>
  <si>
    <t>Смирнов С.В.</t>
  </si>
  <si>
    <t>О решениях для внутренних захваченных волн с условиями «прилипания» на стенке</t>
  </si>
  <si>
    <t xml:space="preserve">Вычислительная механика сплошных сред </t>
  </si>
  <si>
    <t>Computational continuum mechanics</t>
  </si>
  <si>
    <t xml:space="preserve"> Т.1, № 3. С. 96-105</t>
  </si>
  <si>
    <t>Пермь, Ин-т механики сплошных сред УрО РАН</t>
  </si>
  <si>
    <t>1999-6691</t>
  </si>
  <si>
    <r>
      <rPr>
        <b/>
        <sz val="8"/>
        <rFont val="Verdana"/>
        <family val="2"/>
        <charset val="204"/>
      </rPr>
      <t xml:space="preserve">Кожевников В.В., </t>
    </r>
    <r>
      <rPr>
        <sz val="8"/>
        <rFont val="Verdana"/>
        <family val="2"/>
        <charset val="204"/>
      </rPr>
      <t>Фудзита С.</t>
    </r>
  </si>
  <si>
    <t>(Нитиро канкэй но дзэнто о китэй суру рёкокумин но синсо синри)</t>
  </si>
  <si>
    <t>(Глубинная психология двух народов, которая определяет будущее российско-японских отношений). На яп. яз.</t>
  </si>
  <si>
    <t xml:space="preserve">Тоа Азиа кэнкю </t>
  </si>
  <si>
    <t>East Asian Studies</t>
  </si>
  <si>
    <t>№ 51. С. 61-72</t>
  </si>
  <si>
    <t>Япония, Осака: Осакский ун-т экономики и права</t>
  </si>
  <si>
    <t>яп-1340-4717</t>
  </si>
  <si>
    <t>нет данных</t>
  </si>
  <si>
    <t>Чаплыгина С.Ф.</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</si>
  <si>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</si>
  <si>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</si>
  <si>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</si>
  <si>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Изд-во ТГУ, 2009. Т. 1, № 1. С. 97-99.</t>
  </si>
  <si>
    <t>Томск. гос. ун-т</t>
  </si>
  <si>
    <r>
      <rPr>
        <b/>
        <sz val="8"/>
        <rFont val="Verdana"/>
        <family val="2"/>
        <charset val="204"/>
      </rPr>
      <t xml:space="preserve">Sheremet’ev I.S., </t>
    </r>
    <r>
      <rPr>
        <sz val="8"/>
        <rFont val="Verdana"/>
        <family val="2"/>
        <charset val="204"/>
      </rPr>
      <t>Pimenova E.A.,</t>
    </r>
    <r>
      <rPr>
        <b/>
        <sz val="8"/>
        <rFont val="Verdana"/>
        <family val="2"/>
        <charset val="204"/>
      </rPr>
      <t xml:space="preserve"> Sheremet’eva I.N., Verkholat V.P.</t>
    </r>
  </si>
  <si>
    <t xml:space="preserve"> The significance of anthropogenic impact on forage plant species richness in structure of ruminant guilds: food benefits of pastures with two forest types</t>
  </si>
  <si>
    <t>гл-кн</t>
  </si>
  <si>
    <t>Wildlife: Destruction, Conservation and Biodiversity / Eds: J.D.Harris, P.L.Brown</t>
  </si>
  <si>
    <t>New York: Nova Science Publ., 2009. P. 333-343</t>
  </si>
  <si>
    <t>USA</t>
  </si>
  <si>
    <t xml:space="preserve">978-1-60692-974-2 </t>
  </si>
  <si>
    <r>
      <rPr>
        <b/>
        <sz val="8"/>
        <rFont val="Verdana"/>
        <family val="2"/>
        <charset val="204"/>
      </rPr>
      <t xml:space="preserve">Mashanov V.S., Dolmatov I.Yu., </t>
    </r>
    <r>
      <rPr>
        <i/>
        <sz val="8"/>
        <rFont val="Verdana"/>
        <family val="2"/>
        <charset val="204"/>
      </rPr>
      <t>Zvereva E.S.</t>
    </r>
  </si>
  <si>
    <r>
      <rPr>
        <sz val="8"/>
        <rFont val="Verdana"/>
        <family val="2"/>
        <charset val="204"/>
      </rPr>
      <t xml:space="preserve"> Fine structure of the Polian vesicle in the holothurians </t>
    </r>
    <r>
      <rPr>
        <i/>
        <sz val="8"/>
        <rFont val="Verdana"/>
        <family val="2"/>
        <charset val="204"/>
      </rPr>
      <t xml:space="preserve">Eupentacta fraudatrix </t>
    </r>
    <r>
      <rPr>
        <sz val="8"/>
        <rFont val="Verdana"/>
        <family val="2"/>
        <charset val="204"/>
      </rPr>
      <t xml:space="preserve">and </t>
    </r>
    <r>
      <rPr>
        <i/>
        <sz val="8"/>
        <rFont val="Verdana"/>
        <family val="2"/>
        <charset val="204"/>
      </rPr>
      <t>Cucumaria japonica</t>
    </r>
    <r>
      <rPr>
        <sz val="8"/>
        <rFont val="Verdana"/>
        <family val="2"/>
        <charset val="204"/>
      </rPr>
      <t xml:space="preserve"> </t>
    </r>
  </si>
  <si>
    <t>докл</t>
  </si>
  <si>
    <t xml:space="preserve">Echinoderms: Durham: Proc. vol., 13th Intern. Echinoderm Conf. </t>
  </si>
  <si>
    <t xml:space="preserve">Hobart, Tasmania CRC Press, Taylor and Francis Group, Boca Raton: CRC Press, 2009. P. 225-228. </t>
  </si>
  <si>
    <t>UK, USA</t>
  </si>
  <si>
    <t>Yushin V.V.</t>
  </si>
  <si>
    <r>
      <rPr>
        <sz val="8"/>
        <rFont val="Verdana"/>
        <family val="2"/>
        <charset val="204"/>
      </rPr>
      <t xml:space="preserve"> Spermatogenesis in the </t>
    </r>
    <r>
      <rPr>
        <i/>
        <sz val="8"/>
        <rFont val="Verdana"/>
        <family val="2"/>
        <charset val="204"/>
      </rPr>
      <t>Paractinolaimus microdentatus</t>
    </r>
    <r>
      <rPr>
        <sz val="8"/>
        <rFont val="Verdana"/>
        <family val="2"/>
        <charset val="204"/>
      </rPr>
      <t xml:space="preserve"> (Nematoda: Dorylaimida: Actinolaimidae) </t>
    </r>
    <r>
      <rPr>
        <sz val="8"/>
        <color indexed="8"/>
        <rFont val="Verdana"/>
        <family val="2"/>
        <charset val="204"/>
      </rPr>
      <t xml:space="preserve">. </t>
    </r>
  </si>
  <si>
    <t>тез</t>
  </si>
  <si>
    <r>
      <rPr>
        <sz val="8"/>
        <rFont val="Verdana"/>
        <family val="2"/>
        <charset val="204"/>
      </rPr>
      <t xml:space="preserve">48 Annual Meeting of the Society of Nematologists, Burlington, Vermont, USA, 12-15 July 2009: </t>
    </r>
    <r>
      <rPr>
        <b/>
        <sz val="8"/>
        <rFont val="Verdana"/>
        <family val="2"/>
        <charset val="204"/>
      </rPr>
      <t>Abstrs</t>
    </r>
  </si>
  <si>
    <t>Burlington: Vermont University Press, 2009. P. 210-211.</t>
  </si>
  <si>
    <t>Society of Nematologists, Vermont University, USA</t>
  </si>
  <si>
    <t>э/рес</t>
  </si>
  <si>
    <r>
      <rPr>
        <b/>
        <sz val="8"/>
        <rFont val="Verdana"/>
        <family val="2"/>
        <charset val="204"/>
      </rPr>
      <t>Примечания.</t>
    </r>
    <r>
      <rPr>
        <sz val="8"/>
        <rFont val="Verdana"/>
        <family val="2"/>
        <charset val="204"/>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</si>
  <si>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</si>
  <si>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</si>
  <si>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</si>
  <si>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</si>
  <si>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</si>
  <si>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</si>
  <si>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</si>
  <si>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Институт</t>
  </si>
  <si>
    <t>См. примечания на листе "Примеры"</t>
  </si>
  <si>
    <t>Статьи в периодических и продолжающихся изданиях, сборниках, главы в монографиях  и т.п. изданиях; доклады и тезисы (2016 г.)</t>
  </si>
  <si>
    <t>type</t>
  </si>
  <si>
    <t>country</t>
  </si>
  <si>
    <t>base</t>
  </si>
  <si>
    <t>rints</t>
  </si>
  <si>
    <t>vak</t>
  </si>
  <si>
    <t>conf</t>
  </si>
  <si>
    <t>online</t>
  </si>
  <si>
    <t>scopus</t>
  </si>
  <si>
    <t>ERIH</t>
  </si>
  <si>
    <t>стлбц 6</t>
  </si>
  <si>
    <t>стлбц 13</t>
  </si>
  <si>
    <t>стлбц 16</t>
  </si>
  <si>
    <t>стлбц 17</t>
  </si>
  <si>
    <t>стлбц 18</t>
  </si>
  <si>
    <t>стлбц 19</t>
  </si>
  <si>
    <t>стлбц 20</t>
  </si>
  <si>
    <t>стлбц 21</t>
  </si>
  <si>
    <t>стлбц 22</t>
  </si>
  <si>
    <t>стлбц 23</t>
  </si>
  <si>
    <t xml:space="preserve">Вид публикации </t>
  </si>
  <si>
    <t>Издание рос, заруб</t>
  </si>
  <si>
    <t>Отражение в междунар. базах данных</t>
  </si>
  <si>
    <t xml:space="preserve">Отражение в РИНЦ </t>
  </si>
  <si>
    <t>Отражение в Перечне ВАК</t>
  </si>
  <si>
    <t>Категория конф</t>
  </si>
  <si>
    <t>Вид ресурса</t>
  </si>
  <si>
    <t>Отражение в Scopus</t>
  </si>
  <si>
    <t>Отражение в Google Scolar</t>
  </si>
  <si>
    <t>Отражение в ERIH</t>
  </si>
  <si>
    <t>ст-продолж</t>
  </si>
  <si>
    <t>SSCI</t>
  </si>
  <si>
    <t>инст-1</t>
  </si>
  <si>
    <t>инст-2</t>
  </si>
  <si>
    <t>ст-инф-ж</t>
  </si>
  <si>
    <t>ст-инф-сб</t>
  </si>
  <si>
    <t>докл-инф</t>
  </si>
  <si>
    <t>карта</t>
  </si>
  <si>
    <t xml:space="preserve">Obzhirov А. </t>
  </si>
  <si>
    <r>
      <rPr>
        <sz val="8"/>
        <rFont val="Arial Cyr"/>
        <charset val="204"/>
      </rPr>
      <t>Luchsheva L., Konovalov Yu.,</t>
    </r>
    <r>
      <rPr>
        <b/>
        <sz val="8"/>
        <rFont val="Arial Cyr"/>
        <family val="2"/>
        <charset val="204"/>
      </rPr>
      <t xml:space="preserve"> Obzhirov A.</t>
    </r>
  </si>
  <si>
    <t>№ 6 (97). С. 351–355</t>
  </si>
  <si>
    <r>
      <t>Pavlov A.,</t>
    </r>
    <r>
      <rPr>
        <b/>
        <sz val="8"/>
        <rFont val="Arial Cyr"/>
        <family val="2"/>
        <charset val="204"/>
      </rPr>
      <t xml:space="preserve"> Konstantinov O.</t>
    </r>
    <r>
      <rPr>
        <sz val="8"/>
        <rFont val="Arial Cyr"/>
        <family val="2"/>
        <charset val="204"/>
      </rPr>
      <t>, Shmirko K., Zubko E.</t>
    </r>
  </si>
  <si>
    <t>V. 10466. Art.no. 104663D</t>
  </si>
  <si>
    <t>doi: 10.1117/12.2287043</t>
  </si>
  <si>
    <t>Т. 96, № 9. С. 1054-1059</t>
  </si>
  <si>
    <r>
      <t xml:space="preserve">Guravskaya G.I., </t>
    </r>
    <r>
      <rPr>
        <b/>
        <sz val="8"/>
        <rFont val="Arial Cyr"/>
        <family val="2"/>
        <charset val="204"/>
      </rPr>
      <t>Kasatkina A.P.</t>
    </r>
  </si>
  <si>
    <r>
      <t>Kasatkina A.P.</t>
    </r>
    <r>
      <rPr>
        <sz val="8"/>
        <rFont val="Arial Cyr"/>
        <family val="2"/>
        <charset val="204"/>
      </rPr>
      <t xml:space="preserve">, Stolyarova M.V., </t>
    </r>
    <r>
      <rPr>
        <b/>
        <sz val="8"/>
        <rFont val="Arial Cyr"/>
        <family val="2"/>
        <charset val="204"/>
      </rPr>
      <t>Sergeev A.F.</t>
    </r>
  </si>
  <si>
    <r>
      <rPr>
        <sz val="8"/>
        <rFont val="Arial"/>
        <family val="2"/>
        <charset val="1"/>
      </rPr>
      <t xml:space="preserve">Гельман Е.И., Асташенкова Е.В., Пискарева Я.Е., </t>
    </r>
    <r>
      <rPr>
        <b/>
        <sz val="8"/>
        <rFont val="Arial"/>
        <family val="2"/>
        <charset val="1"/>
      </rPr>
      <t>Бессонова Е.А., Зверев С.А.</t>
    </r>
  </si>
  <si>
    <t>Gelman E.I., E.V. Astashenkova, Y.E. Piskareva, E.A. Bessonova, S.A. Zverev</t>
  </si>
  <si>
    <t>Мультидисциплинарные исследования бохайской группы могил в окрестностях Краскинского городища</t>
  </si>
  <si>
    <t>Prospection stadies of bohai graves near Kraskinskoe fortified settlement, Primorsky krai</t>
  </si>
  <si>
    <t>Археология, этнография и антропология Евразии</t>
  </si>
  <si>
    <t>Archaeology, Ethnology and Anthropology of Eurasia</t>
  </si>
  <si>
    <t>Т. 44, № 4. С. 114-121</t>
  </si>
  <si>
    <t>2016. V 44. №4. P 114-121</t>
  </si>
  <si>
    <t>Новосибирск: Издательство СО РАН.
Наука/Интерпериодика</t>
  </si>
  <si>
    <t>1563-0102
e-1531-832X</t>
  </si>
  <si>
    <t>1563-0110
e-1531-832X</t>
  </si>
  <si>
    <t>Колесник А.Н., Астахов А.С., Колесник О.Н.</t>
  </si>
  <si>
    <t>Kolesnik A.N., Astakhov A.S., Kolesnik O.N.</t>
  </si>
  <si>
    <t>Обстановки современного осадконакопления в Чукотском море и прилегающих районах Северного Ледовитого океана (по результатам Q-кластеризации геохимических и гранулометрических данных)</t>
  </si>
  <si>
    <t>Recent deposition environments in the Chukchi Sea and adjacent areas of the Arctic Ocean: Evidence from Q-cluster analysis of sediment compositions and grain sizes</t>
  </si>
  <si>
    <t>Геология и геофизика</t>
  </si>
  <si>
    <t>Russian Geology and Geophysics</t>
  </si>
  <si>
    <t>Т. 58, № 12. С.  1853-1866</t>
  </si>
  <si>
    <t>2017. V. 58. P. 1468–1477.</t>
  </si>
  <si>
    <t>Новосибирск: Издательство СО РАН.
Elsevier Science Publishing</t>
  </si>
  <si>
    <t>0016-7886</t>
  </si>
  <si>
    <t>1068-7971</t>
  </si>
  <si>
    <t>Прошкина З.Н., Кулинич Р.Г., Валитов М.Г.</t>
  </si>
  <si>
    <t>Структура, вещественный состав и глубинное строение океанского склона Центральных Курил: новые детали</t>
  </si>
  <si>
    <t>Т. 36, № 6. С. 44-55</t>
  </si>
  <si>
    <t>Буланов В.А., Корсков И.В., Попов П.Н.</t>
  </si>
  <si>
    <t>V. A. Bulanov, I. V. Korskov, P. N. Popov</t>
  </si>
  <si>
    <t>Измерения нелинейного акустического параметра морской воды с применением устройства, использующего отраженные импульсы</t>
  </si>
  <si>
    <t>Measurements of the Nonlinear Acoustic Parameter of Sea Water Via a Device Using Reflected Pulses</t>
  </si>
  <si>
    <t>Т. 60, № 3. С. 114-118</t>
  </si>
  <si>
    <t>2017. Vol. 60. № 3. pp. 414-417.</t>
  </si>
  <si>
    <t>Буланов В.А.</t>
  </si>
  <si>
    <t>Акустическая нелинейность верхнего слоя моря</t>
  </si>
  <si>
    <t>№ 5. Art.no.  1750904</t>
  </si>
  <si>
    <t>Учреждение ТОИ ДВО РАН</t>
  </si>
  <si>
    <r>
      <t>Вах Е.А</t>
    </r>
    <r>
      <rPr>
        <sz val="8"/>
        <rFont val="Arial Cyr"/>
        <family val="2"/>
        <charset val="204"/>
      </rPr>
      <t xml:space="preserve">., </t>
    </r>
    <r>
      <rPr>
        <b/>
        <sz val="8"/>
        <rFont val="Arial Cyr"/>
        <family val="2"/>
        <charset val="204"/>
      </rPr>
      <t>Павлова Г.Ю., Михайлик Т.А., Тищенко П.Я., Семкин П.Ю</t>
    </r>
    <r>
      <rPr>
        <sz val="8"/>
        <rFont val="Arial Cyr"/>
        <family val="2"/>
        <charset val="204"/>
      </rPr>
      <t>.</t>
    </r>
  </si>
  <si>
    <r>
      <rPr>
        <i/>
        <sz val="8"/>
        <rFont val="Arial Cyr"/>
        <charset val="204"/>
      </rPr>
      <t>Vakh E.A.</t>
    </r>
    <r>
      <rPr>
        <sz val="8"/>
        <rFont val="Arial Cyr"/>
        <family val="2"/>
        <charset val="204"/>
      </rPr>
      <t xml:space="preserve">, Vakh A.S, Petukhov V.I., </t>
    </r>
    <r>
      <rPr>
        <b/>
        <sz val="8"/>
        <rFont val="Arial Cyr"/>
        <family val="2"/>
        <charset val="204"/>
      </rPr>
      <t>Pavlova G.Yu</t>
    </r>
    <r>
      <rPr>
        <sz val="8"/>
        <rFont val="Arial Cyr"/>
        <family val="2"/>
        <charset val="204"/>
      </rPr>
      <t>., Tarasenko I.A., Zubtsova A.S.</t>
    </r>
  </si>
  <si>
    <t>Т. 44, № 4. С. 493-503.</t>
  </si>
  <si>
    <t>Пространственная изменчивость распределения метана в морской среде и его потоков на границе вода-атмосфера в западной части Охотского моря</t>
  </si>
  <si>
    <r>
      <rPr>
        <b/>
        <sz val="8"/>
        <rFont val="Arial Cyr"/>
        <charset val="204"/>
      </rPr>
      <t>Долгих Г.И., Долгих С.Г.</t>
    </r>
    <r>
      <rPr>
        <sz val="8"/>
        <rFont val="Arial Cyr"/>
        <family val="2"/>
        <charset val="204"/>
      </rPr>
      <t xml:space="preserve">, Плотников А.А., </t>
    </r>
    <r>
      <rPr>
        <b/>
        <sz val="8"/>
        <rFont val="Arial Cyr"/>
        <charset val="204"/>
      </rPr>
      <t>Чупин В.А., Швец В.А., Яковенко С.В.</t>
    </r>
  </si>
  <si>
    <r>
      <t>Худик В.Д.,</t>
    </r>
    <r>
      <rPr>
        <b/>
        <sz val="8"/>
        <rFont val="Arial Cyr"/>
        <charset val="204"/>
      </rPr>
      <t xml:space="preserve"> Съедин В.Т.</t>
    </r>
  </si>
  <si>
    <t xml:space="preserve">Обжиров А.И. </t>
  </si>
  <si>
    <t xml:space="preserve">Газогидраты как альтернативный источник углеводородов </t>
  </si>
  <si>
    <t>НефтеГазоХимия</t>
  </si>
  <si>
    <t>2310-8266</t>
  </si>
  <si>
    <t xml:space="preserve">Астахов А.С., Ивин В.В., Карнаух В.Н., Коптев А.А., Ли Б.Я., Суховеев Е.Н. </t>
  </si>
  <si>
    <t xml:space="preserve">Современные геологические процессы и условия формирования баритовой залежи в котловине Дерюгина Охотского моря </t>
  </si>
  <si>
    <t>Т. 58. № 2. С. 200-214.</t>
  </si>
  <si>
    <t xml:space="preserve">Москва: ОбрАкадемНаука </t>
  </si>
  <si>
    <t>Centennial to millennial climate variability in the far northwestern Pacific (off Kamchatka) and its linkage to the East Asian monsoon and North Atlantic from the Last Glacial Maximum to the early Holocene</t>
  </si>
  <si>
    <t>Climate of the Past</t>
  </si>
  <si>
    <t>Новосибирск: Изд-во СО РАН.
Elsevier Science Publishing</t>
  </si>
  <si>
    <t>2016</t>
  </si>
  <si>
    <t>№ 4,  С. 59-62</t>
  </si>
  <si>
    <t>DOI: 10.1111/mms.12437</t>
  </si>
  <si>
    <t>2017. № 12437</t>
  </si>
  <si>
    <t xml:space="preserve">Поляков Д.М. </t>
  </si>
  <si>
    <t>Динамика содержания микроэлементов в донных отложениях маргинального фильтра (река Раздольная-Амурский залив)- результат биогеохимических процессов</t>
  </si>
  <si>
    <t>Т. 44. № 4. С. 485-492.</t>
  </si>
  <si>
    <t>№ 8 (68). С. 38-46</t>
  </si>
  <si>
    <t>Physical Review E</t>
  </si>
  <si>
    <t>2470-0045 e-2470-0053</t>
  </si>
  <si>
    <r>
      <rPr>
        <b/>
        <sz val="8"/>
        <rFont val="Arial Cyr"/>
        <charset val="204"/>
      </rPr>
      <t xml:space="preserve">Поляков Д.М. </t>
    </r>
    <r>
      <rPr>
        <sz val="8"/>
        <rFont val="Arial Cyr"/>
        <family val="2"/>
        <charset val="204"/>
      </rPr>
      <t xml:space="preserve">Зарубина Н.В. </t>
    </r>
  </si>
  <si>
    <t>Геохимические особености акопления РЗЭ и Y субколлоидной фракцией осадков северной части Амурского залива (Японское море)</t>
  </si>
  <si>
    <t>5. С. 463-469.</t>
  </si>
  <si>
    <t>1126-9588 e-2035-6307</t>
  </si>
  <si>
    <r>
      <rPr>
        <sz val="8"/>
        <rFont val="Arial"/>
        <family val="2"/>
        <charset val="1"/>
      </rPr>
      <t xml:space="preserve">Rodriguez O.C., Sturm F., </t>
    </r>
    <r>
      <rPr>
        <b/>
        <sz val="8"/>
        <rFont val="Arial"/>
        <family val="2"/>
        <charset val="1"/>
      </rPr>
      <t>Petrov P.S.</t>
    </r>
    <r>
      <rPr>
        <sz val="8"/>
        <rFont val="Arial"/>
        <family val="2"/>
        <charset val="1"/>
      </rPr>
      <t>, Porter M.</t>
    </r>
  </si>
  <si>
    <t>Three-dimensional model benchmarking for cross-slope wedge propagation</t>
  </si>
  <si>
    <t>Proceedings of Meetings on Acoustics</t>
  </si>
  <si>
    <t>Т. 30. Art.no. 070004</t>
  </si>
  <si>
    <t>США. Acoustical Society of America</t>
  </si>
  <si>
    <t>e-1939-800X</t>
  </si>
  <si>
    <r>
      <rPr>
        <sz val="8"/>
        <rFont val="Arial"/>
        <family val="2"/>
        <charset val="1"/>
      </rPr>
      <t xml:space="preserve">Zaikin O., </t>
    </r>
    <r>
      <rPr>
        <b/>
        <sz val="8"/>
        <rFont val="Arial"/>
        <family val="2"/>
        <charset val="1"/>
      </rPr>
      <t>Petrov P.</t>
    </r>
  </si>
  <si>
    <t>Application of iterative hill climbing to the sound speed profile inversion in underwater acoustics</t>
  </si>
  <si>
    <t>Т. 173. Art.no. 012022</t>
  </si>
  <si>
    <r>
      <rPr>
        <sz val="8"/>
        <rFont val="Arial"/>
        <family val="2"/>
        <charset val="1"/>
      </rPr>
      <t xml:space="preserve">Bulavintsev V., </t>
    </r>
    <r>
      <rPr>
        <b/>
        <sz val="8"/>
        <rFont val="Arial"/>
        <family val="2"/>
        <charset val="1"/>
      </rPr>
      <t>Petrov P.</t>
    </r>
    <r>
      <rPr>
        <sz val="8"/>
        <rFont val="Arial"/>
        <family val="2"/>
        <charset val="1"/>
      </rPr>
      <t>, Posypkin M., Zaikin O.</t>
    </r>
  </si>
  <si>
    <t>A GPU-enabled black-box optimization in application to dispersion-based geoacoustic inversion</t>
  </si>
  <si>
    <t>CEUR Workshop Proceedings</t>
  </si>
  <si>
    <t>Т. 1987. С. 95-100</t>
  </si>
  <si>
    <t>Германия. Technical University of Aachen</t>
  </si>
  <si>
    <t>e-1613-0073</t>
  </si>
  <si>
    <r>
      <rPr>
        <sz val="8"/>
        <rFont val="Arial"/>
        <family val="2"/>
        <charset val="1"/>
      </rPr>
      <t xml:space="preserve">Zaikin O., </t>
    </r>
    <r>
      <rPr>
        <b/>
        <sz val="8"/>
        <rFont val="Arial"/>
        <family val="2"/>
        <charset val="1"/>
      </rPr>
      <t>Petrov P.</t>
    </r>
    <r>
      <rPr>
        <sz val="8"/>
        <rFont val="Arial"/>
        <family val="2"/>
        <charset val="1"/>
      </rPr>
      <t>, Posypkin M., Bulavintsev V., Kurochkin I.</t>
    </r>
  </si>
  <si>
    <t>Using volunteer computing for sound speed profile estimation in underwater acoustics</t>
  </si>
  <si>
    <t>Т. 1973. С. 43-48</t>
  </si>
  <si>
    <r>
      <rPr>
        <b/>
        <sz val="8"/>
        <rFont val="Arial"/>
        <family val="2"/>
        <charset val="1"/>
      </rPr>
      <t>Gorbarenko S.A.,</t>
    </r>
    <r>
      <rPr>
        <sz val="8"/>
        <rFont val="Arial"/>
        <family val="2"/>
        <charset val="1"/>
      </rPr>
      <t xml:space="preserve"> Shi X., Malakhova G.Yu., </t>
    </r>
    <r>
      <rPr>
        <b/>
        <sz val="8"/>
        <rFont val="Arial"/>
        <family val="2"/>
        <charset val="1"/>
      </rPr>
      <t>Bosin A.A.,</t>
    </r>
    <r>
      <rPr>
        <sz val="8"/>
        <rFont val="Arial"/>
        <family val="2"/>
        <charset val="1"/>
      </rPr>
      <t xml:space="preserve"> Zou J., Liu Y., Chen M.-T.</t>
    </r>
  </si>
  <si>
    <t>Т. 13, № 8. С. 1063-1080</t>
  </si>
  <si>
    <t>1814-9324
e-1814-9332</t>
  </si>
  <si>
    <t>Т. 43. C. 5-11</t>
  </si>
  <si>
    <t>Моделирование акустических полей с помощью теории случайных матриц</t>
  </si>
  <si>
    <t>Макаров Д.В., Коньков Л.Е.</t>
  </si>
  <si>
    <t>О точности измерения углов прихода звуковых импульсов с помощью вертикальной антенны</t>
  </si>
  <si>
    <t>Effect of atomic flux reversal in a fluctuating moving optical lattice</t>
  </si>
  <si>
    <t>Эффект обращения атомного потока в флуктуирующей бегущей оптической решетке</t>
  </si>
  <si>
    <t>Т. 47, № 5. С. 451-454</t>
  </si>
  <si>
    <t>Об измерении углов прихода акустических импульсов с помощью вертикальной антенны</t>
  </si>
  <si>
    <t>Макаров Д.В.</t>
  </si>
  <si>
    <t>Makarov D.V.</t>
  </si>
  <si>
    <t>On measurement of acoustic pulse arrival angles using a vertical array</t>
  </si>
  <si>
    <t>Т. 63, № 6. С. 637-645</t>
  </si>
  <si>
    <t>2017. Vol. 63, No 6. С. 673-680</t>
  </si>
  <si>
    <t>2017. V. 47, N5, P. 451-454</t>
  </si>
  <si>
    <t>Москва: Физический институт им. П.Н. Лебедева Российской академии наук. Великобритания: Turpion Limited</t>
  </si>
  <si>
    <t>№ 5. Art.no.  1750124</t>
  </si>
  <si>
    <t>№ 5. Art.no.   1750125</t>
  </si>
  <si>
    <r>
      <t xml:space="preserve"> </t>
    </r>
    <r>
      <rPr>
        <b/>
        <sz val="8"/>
        <rFont val="Arial Cyr"/>
      </rPr>
      <t xml:space="preserve">Лазарюк А.Ю.,  Каплуненко Д.Д., </t>
    </r>
    <r>
      <rPr>
        <sz val="8"/>
        <rFont val="Arial Cyr"/>
      </rPr>
      <t>Островский  А.Г.</t>
    </r>
    <r>
      <rPr>
        <b/>
        <sz val="8"/>
        <rFont val="Arial Cyr"/>
      </rPr>
      <t>, Лобанов В.Б., Трусенкова О.О,  Ладыченко С.Ю.</t>
    </r>
    <r>
      <rPr>
        <b/>
        <sz val="8"/>
        <rFont val="Arial Cyr"/>
        <family val="2"/>
        <charset val="204"/>
      </rPr>
      <t xml:space="preserve">
</t>
    </r>
  </si>
  <si>
    <r>
      <rPr>
        <b/>
        <sz val="8"/>
        <rFont val="Arial Cyr"/>
      </rPr>
      <t xml:space="preserve">Lazaryuk A.Yu. , Kaplunenko  D.D.,  </t>
    </r>
    <r>
      <rPr>
        <sz val="8"/>
        <rFont val="Arial Cyr"/>
      </rPr>
      <t>Ostrovskii A.G.</t>
    </r>
    <r>
      <rPr>
        <b/>
        <sz val="8"/>
        <rFont val="Arial Cyr"/>
      </rPr>
      <t>, Lobanov  V.B.,  Trusenkova O.O.,  Ladychenko S.Yu.</t>
    </r>
    <r>
      <rPr>
        <sz val="8"/>
        <rFont val="Arial Cyr"/>
        <family val="2"/>
        <charset val="204"/>
      </rPr>
      <t xml:space="preserve">
</t>
    </r>
  </si>
  <si>
    <t>Экспериментальные исследования изменчивости термохалинной структуры вод над континентальным склоном северо-западной части Японского моря</t>
  </si>
  <si>
    <t>Experimental studies of the thermohaline structure at the continental slope in the northwestern Japan Sea</t>
  </si>
  <si>
    <t xml:space="preserve"> Океанологические исследования</t>
  </si>
  <si>
    <t>Oceanological Research</t>
  </si>
  <si>
    <t>№ 45. С. 33-51</t>
  </si>
  <si>
    <t>Москва: Федеральное государственное бюджетное учреждение науки Институт океанологии им. П.П. Ширшова Российской академии наук (ИО РАН).</t>
  </si>
  <si>
    <t>е -2587-9634, 1564-2291</t>
  </si>
  <si>
    <t>DOI: 10.29006/2587-9634-JOR-2017-45-33-51</t>
  </si>
  <si>
    <r>
      <rPr>
        <b/>
        <sz val="8"/>
        <rFont val="Arial Cyr"/>
        <charset val="204"/>
      </rPr>
      <t>Sprygin V.G., Kushnerova N.F., Fomenko S.E., Drugova E.S., Lesnikova L.N., Merzlyakov V.Yu.</t>
    </r>
    <r>
      <rPr>
        <sz val="8"/>
        <rFont val="Arial Cyr"/>
        <family val="2"/>
        <charset val="204"/>
      </rPr>
      <t xml:space="preserve">, Momot T.V. </t>
    </r>
  </si>
  <si>
    <t xml:space="preserve">The Influence of an Extract from the Marine Brown Alga Sargassum pallidum on the Metabolic Reactions in the Liver under Experimental Toxic Hepatitis </t>
  </si>
  <si>
    <t>Vol. 43, No. 6. P. 485-490</t>
  </si>
  <si>
    <t>Т. 43. № 6. С. 444-449</t>
  </si>
  <si>
    <r>
      <rPr>
        <sz val="8"/>
        <rFont val="Arial Cyr"/>
        <family val="2"/>
        <charset val="204"/>
      </rPr>
      <t>Матвиенко Ю.В.,</t>
    </r>
    <r>
      <rPr>
        <b/>
        <sz val="8"/>
        <rFont val="Arial Cyr"/>
        <family val="2"/>
        <charset val="204"/>
      </rPr>
      <t xml:space="preserve"> Моргунов Ю.Н., Стробыкин Д.С.</t>
    </r>
  </si>
  <si>
    <t>Особенности формирования пространственной структуры векторно-фазовых акустических полей в условиях шельфовой зоны Японского моря</t>
  </si>
  <si>
    <t>Т. 24, № 2. С. 36-41</t>
  </si>
  <si>
    <t>Моргунов Ю.Н.</t>
  </si>
  <si>
    <t>Исследование особенностей акустической подводной дальнометрии в зимних гидрологических условиях Японского моря</t>
  </si>
  <si>
    <t>Т. 23, № 1. С. 57-61</t>
  </si>
  <si>
    <t>Самченко А.Н.</t>
  </si>
  <si>
    <t>Геоакустическое моделирование на шельфе с помощью геоинформационных систем</t>
  </si>
  <si>
    <t>Вестник Инженерной школы ДВФУ</t>
  </si>
  <si>
    <r>
      <rPr>
        <sz val="8"/>
        <rFont val="Arial Cyr"/>
        <family val="2"/>
        <charset val="204"/>
      </rPr>
      <t xml:space="preserve">Т. 33, № 4. С.131-138
</t>
    </r>
    <r>
      <rPr>
        <sz val="8"/>
        <color indexed="12"/>
        <rFont val="Arial Cyr"/>
        <family val="2"/>
        <charset val="204"/>
      </rPr>
      <t>https://www.dvfu.ru/vestnikis/archive-editions/4-33/13/</t>
    </r>
  </si>
  <si>
    <t>Владивосток: ДВФУ</t>
  </si>
  <si>
    <t>e-2227-6858</t>
  </si>
  <si>
    <r>
      <rPr>
        <sz val="8"/>
        <rFont val="Arial Cyr"/>
        <family val="2"/>
        <charset val="204"/>
      </rPr>
      <t>Голиков С.Ю., Майоров И.С.,</t>
    </r>
    <r>
      <rPr>
        <b/>
        <sz val="8"/>
        <rFont val="Arial Cyr"/>
        <family val="2"/>
        <charset val="204"/>
      </rPr>
      <t xml:space="preserve"> Петрова Е.А.</t>
    </r>
  </si>
  <si>
    <t>Повышение качества средне- и долгосрочных прогнозов оптимальных схем природопользования на юге Дальнего Востока России</t>
  </si>
  <si>
    <r>
      <rPr>
        <sz val="8"/>
        <rFont val="Arial Cyr"/>
        <family val="2"/>
        <charset val="204"/>
      </rPr>
      <t xml:space="preserve">Т. 33, № 4. С.148-161
</t>
    </r>
    <r>
      <rPr>
        <sz val="8"/>
        <color indexed="12"/>
        <rFont val="Arial Cyr"/>
        <family val="2"/>
        <charset val="204"/>
      </rPr>
      <t>https://www.dvfu.ru/vestnikis/archive-editions/4-33/15/</t>
    </r>
  </si>
  <si>
    <t>Simonenko S.V.</t>
  </si>
  <si>
    <t>The confirmed validity of the thermohydrogravidynamic theory concerning the strongest intensifications of the global natural processes of the Earth in 2016 since 1 September, 2016</t>
  </si>
  <si>
    <t>British Journal of Applied Science &amp; Technology</t>
  </si>
  <si>
    <t>Т. 18, № 5. Art.no BJAST.30049
http://www.sciencedomain.org/download/MTc2MDFAQHBm.pdf</t>
  </si>
  <si>
    <t>SCIENCEDOMAIN international</t>
  </si>
  <si>
    <t>e-2231-0843</t>
  </si>
  <si>
    <t>The prediction of the thermohydrogravidynamic theory concerning the first subrange of the strongest intensifications of the global natural processes of the Earth in 2017 since 10 April, 2017 and before 16 July, 2017</t>
  </si>
  <si>
    <t>International Journal of Emerging Research in Management and Technology</t>
  </si>
  <si>
    <t>Т. 6, № 5. С. 7-12
DOI 10.23956/ijermt/SV6N4/171</t>
  </si>
  <si>
    <t>e-2278-9359</t>
  </si>
  <si>
    <t>The confirmed validity of the thermohydrogravidynamic theory concerning the strongest intensifications of the global natural processes of the Earth in 2017 since 10 April, 2017</t>
  </si>
  <si>
    <t>International Journal of Advanced Research in Computer Science and Software Engineering</t>
  </si>
  <si>
    <t>Т. 7, № 5. С. 389-395
DOI 10.23956/ijarcsse/SV7I5/0317</t>
  </si>
  <si>
    <t>e-2277-128X</t>
  </si>
  <si>
    <t>The confirmed validity of the thermohydrogravidynamic theory concerning the first subrange of the strongest intensifications of the global natural processes of the Earth in 2017 since 10 April, 2017 and before 6 August, 2017</t>
  </si>
  <si>
    <t>Transylvanian Review</t>
  </si>
  <si>
    <t>Т. XXV, № 20. С. 5049-5058</t>
  </si>
  <si>
    <t>Romanian Cultural Institute</t>
  </si>
  <si>
    <t>1221-1249
e-1584-9422</t>
  </si>
  <si>
    <t>The cosmic gravitational genesis of the predicted intensifications of global natural processes since 10 April, 2017 and before 26 February, 2018</t>
  </si>
  <si>
    <t>American Journal of Earth Sciences</t>
  </si>
  <si>
    <t>Т. 4, № 3. С. 32-47</t>
  </si>
  <si>
    <t>Open Science Publishers</t>
  </si>
  <si>
    <t>2381-4624
e-2381-4632</t>
  </si>
  <si>
    <t>The prediction of the thermohydrogravidynamic theory concerning the strongest intensifications of the global natural processes of the Earth since 18 July, 2017 and before 26 February, 2018</t>
  </si>
  <si>
    <t>International Journal of Research – Granthaalayah</t>
  </si>
  <si>
    <t>Т. 5, № 8. С. 127-145</t>
  </si>
  <si>
    <t>Индия</t>
  </si>
  <si>
    <t>2394-3629
e-2350-0530</t>
  </si>
  <si>
    <t>The prediction of the thermohydrogravidynamic theory concerning the strongest intensifications of the seismotectonic and climatic processes in California since 9 August, 2017 and before 3 March, 2018</t>
  </si>
  <si>
    <t>Т. 5, № 10. С. 137-159</t>
  </si>
  <si>
    <t>Акуличев В.А., Буренин А.В., Ладыченко С.Ю., Лобанов В.Б., Моргунов Ю.Н.</t>
  </si>
  <si>
    <t>V. A. Akulichev, A. V. Burenin*, C. Yu. Ladychenko, V. B. Lobanov, and Yu. N. Morgunov</t>
  </si>
  <si>
    <t>Особенности распространения импульсных псевдослучайных сигналов из шельфа в глубокое море при наличии на акустической трассе вихревого образования</t>
  </si>
  <si>
    <t>Features of the Propagation of Pseudorandom Pulse Signals
from the Shelf to Deep Water in the Presence of Gyre Formation
on the Acoustic Track</t>
  </si>
  <si>
    <t>Т. 475, № 5, С. 584–587</t>
  </si>
  <si>
    <t>Vol. 475, Part 2, pp. 943–945</t>
  </si>
  <si>
    <t>1028-334X</t>
  </si>
  <si>
    <t xml:space="preserve">Моргунов Ю.Н., Буренин А.В. </t>
  </si>
  <si>
    <t>A.V. Burenin, Yu.N. Morgunov</t>
  </si>
  <si>
    <t>Распространение импульсных псевдослучайных сигналов из шельфа в глубокое море в зимних гидрологических условиях Японского моря</t>
  </si>
  <si>
    <t>The propagation of pulsed pseudo-random signals from the shelf into the deep sea during
the winter hydrological conditions of the Japan sea</t>
  </si>
  <si>
    <t>№ 5. Art.no. 1750106</t>
  </si>
  <si>
    <t>Леонова Т.Д.</t>
  </si>
  <si>
    <t>Рельеф дна Удского залива (Охотское море)</t>
  </si>
  <si>
    <t>Аспирант и соискатель</t>
  </si>
  <si>
    <t>№ 6(102). С. 49-53.</t>
  </si>
  <si>
    <t>1608-9014</t>
  </si>
  <si>
    <t>Старжинский С.С.</t>
  </si>
  <si>
    <t>3D инверсия магнитовариационных кривых на обсерватории "Хабаровск"</t>
  </si>
  <si>
    <t>ФИЗИКА ГЕОСФЕР. Десятый всероссийский симпозиум, материалы докладов.  Владивосток</t>
  </si>
  <si>
    <t>С. 223-226</t>
  </si>
  <si>
    <t>Владивосток,  "Дальнаука"</t>
  </si>
  <si>
    <r>
      <rPr>
        <b/>
        <sz val="8"/>
        <rFont val="Arial"/>
        <family val="2"/>
        <charset val="1"/>
      </rPr>
      <t xml:space="preserve">Korenbaum V., Kostiv A., </t>
    </r>
    <r>
      <rPr>
        <sz val="8"/>
        <rFont val="Arial"/>
        <family val="2"/>
        <charset val="1"/>
      </rPr>
      <t xml:space="preserve">Gorovoy S., </t>
    </r>
    <r>
      <rPr>
        <b/>
        <sz val="8"/>
        <rFont val="Arial"/>
        <family val="2"/>
        <charset val="1"/>
      </rPr>
      <t>Malaeva V., Pochekutova I., Shiryaev A.</t>
    </r>
    <r>
      <rPr>
        <sz val="8"/>
        <rFont val="Arial"/>
        <family val="2"/>
        <charset val="1"/>
      </rPr>
      <t>, Fershalov A.</t>
    </r>
  </si>
  <si>
    <t>Acoustic methods of monitoring respiratory system of scuba divers during and after underwater missions</t>
  </si>
  <si>
    <t>Proceedings UACE2017 - 4th Underwater Acoustics Conference and Exhibition, 2017, September, 4-8, Skiathos, Greece. Edited by John S. Papadakis</t>
  </si>
  <si>
    <t>С. 99-103. http://www.uaconferences.org/</t>
  </si>
  <si>
    <t>Greece, Underwater Acoustics Conference and Exhibition</t>
  </si>
  <si>
    <t>2408-0195</t>
  </si>
  <si>
    <r>
      <rPr>
        <b/>
        <sz val="8"/>
        <rFont val="Arial"/>
        <family val="2"/>
        <charset val="1"/>
      </rPr>
      <t>Pletnev S.P.,</t>
    </r>
    <r>
      <rPr>
        <sz val="8"/>
        <rFont val="Arial"/>
        <family val="2"/>
        <charset val="1"/>
      </rPr>
      <t xml:space="preserve"> Yonghua Wu, Romanova A.V., </t>
    </r>
    <r>
      <rPr>
        <b/>
        <sz val="8"/>
        <rFont val="Arial"/>
        <family val="2"/>
        <charset val="1"/>
      </rPr>
      <t>Annin V.K., Vereshchagina O.F., Utkin I.V.</t>
    </r>
  </si>
  <si>
    <t>A history of methane release in southwestern part of the Okhotsk Sea during the last 10 000 years (foraminifera, δ13C, δ18O, 14C)</t>
  </si>
  <si>
    <t xml:space="preserve">Океанологические процессы и изменения климата: Материалы докладов 3-го международного российско-китайского симпозиума по морским наукам, 21-23 сентября 2017 г., Владивосток, Россия </t>
  </si>
  <si>
    <t>С. 66-68</t>
  </si>
  <si>
    <t>Владивосток, ДВО РАН</t>
  </si>
  <si>
    <t>978-5-9909943-9-3</t>
  </si>
  <si>
    <r>
      <rPr>
        <b/>
        <sz val="8"/>
        <rFont val="Arial"/>
        <family val="2"/>
        <charset val="1"/>
      </rPr>
      <t>Dolgikh G.I., Chupin V.A</t>
    </r>
    <r>
      <rPr>
        <sz val="8"/>
        <rFont val="Arial"/>
        <family val="2"/>
        <charset val="1"/>
      </rPr>
      <t>.and Scherbatyuk A.F.</t>
    </r>
  </si>
  <si>
    <t>A Method for the Space-Time Distribution Studying of the Hydroacoustic Fields Near the Bottom Using AUV.</t>
  </si>
  <si>
    <t xml:space="preserve">Proceedings of the IEEE OES International Symposium on Underwater Technology, February 21-24, </t>
  </si>
  <si>
    <t>С. 64</t>
  </si>
  <si>
    <t>Korea, Busan</t>
  </si>
  <si>
    <t>Rudykh N.I., Vlasova G.A., Marchenko S.S.</t>
  </si>
  <si>
    <t>Application of software Ocean Data View for the analysis of water circulation in the NW Pacific</t>
  </si>
  <si>
    <t>Forum "Science for blue growth in the South China Sea" Abstracts, Nha Trang, 12-14/9/2017, Vietnam</t>
  </si>
  <si>
    <t>С. 131</t>
  </si>
  <si>
    <t>Вьетнам, Нячанг, VAST</t>
  </si>
  <si>
    <t>Rogachev K., Shlyk N.</t>
  </si>
  <si>
    <t>Argos drifters reveal amplification of tidal currents in the Oyashio</t>
  </si>
  <si>
    <t>PICES 2017 Annual Meeting. Environmental changes in the North Pacific and impacts on biological resources and ecosystem services. Sep. 22-Oct. 1, 2017. Vladivostok, Russia</t>
  </si>
  <si>
    <t>С. 166. http://meetings.pices.int/publications/book-of-abstracts/PICES-2017-Book-of-Abstracts.pdf</t>
  </si>
  <si>
    <t>Vladivostok, North Pacific Marine Science Organization</t>
  </si>
  <si>
    <t>Atmospheric transboundary transport of pollutants in East Asia</t>
  </si>
  <si>
    <t xml:space="preserve">Environmental changes in the North Pacific and impacts on biological resources and ecosystem services North Pacific Marine Science Organization September 22 - October 1, 2017 </t>
  </si>
  <si>
    <t>С. 32. http://meetings.pices.int/meetings/annual/2017/pices/submissions</t>
  </si>
  <si>
    <t>Vladivostok</t>
  </si>
  <si>
    <r>
      <rPr>
        <b/>
        <sz val="8"/>
        <rFont val="Arial"/>
        <family val="2"/>
        <charset val="1"/>
      </rPr>
      <t>Psheneva O.</t>
    </r>
    <r>
      <rPr>
        <sz val="8"/>
        <rFont val="Arial"/>
        <family val="2"/>
        <charset val="1"/>
      </rPr>
      <t xml:space="preserve">, Li T., </t>
    </r>
    <r>
      <rPr>
        <b/>
        <sz val="8"/>
        <rFont val="Arial"/>
        <family val="2"/>
        <charset val="1"/>
      </rPr>
      <t>Gorbarenko S.</t>
    </r>
    <r>
      <rPr>
        <sz val="8"/>
        <rFont val="Arial"/>
        <family val="2"/>
        <charset val="1"/>
      </rPr>
      <t>, Shi X., Liu Y., Zou J.</t>
    </r>
  </si>
  <si>
    <t>Bottom water condition changes in the NW Pacific during the last glacial maximum- holocene according to benthic foraminifera</t>
  </si>
  <si>
    <t>Oceanic process and climate change: Proceedings of the 3rd Russia-China Symposium on Marine Science, Vladivostok, Russia, 21-23 September, 2017</t>
  </si>
  <si>
    <t>С. 74-77. https://www.poi.dvo.ru/drupal/sites/default/files/Announcement/Conference/The%203rd%20Russia-China%20Symposium%20on%20Marine%20Science.pdf</t>
  </si>
  <si>
    <t>Владивосток</t>
  </si>
  <si>
    <r>
      <rPr>
        <b/>
        <sz val="8"/>
        <rFont val="Arial"/>
        <family val="2"/>
        <charset val="1"/>
      </rPr>
      <t>Zhukovskaya A.F.</t>
    </r>
    <r>
      <rPr>
        <sz val="8"/>
        <rFont val="Arial"/>
        <family val="2"/>
        <charset val="1"/>
      </rPr>
      <t>,</t>
    </r>
    <r>
      <rPr>
        <b/>
        <sz val="8"/>
        <rFont val="Arial"/>
        <family val="2"/>
        <charset val="1"/>
      </rPr>
      <t xml:space="preserve"> Belcheva N.N.</t>
    </r>
  </si>
  <si>
    <t>Cadmium-binding proteins of digestive gland of Mizuhopecten yessoensis from different anthropogenic impact areas</t>
  </si>
  <si>
    <t>Abstract and programm 21 th International Pectinid Workshop,19-25 April 2017</t>
  </si>
  <si>
    <t>С. 86</t>
  </si>
  <si>
    <t>USA, Portlend</t>
  </si>
  <si>
    <r>
      <rPr>
        <b/>
        <sz val="8"/>
        <rFont val="Arial"/>
        <family val="2"/>
        <charset val="1"/>
      </rPr>
      <t>Pipko I.I., Pugach S.P., Semiletov I.P.</t>
    </r>
    <r>
      <rPr>
        <sz val="8"/>
        <rFont val="Arial"/>
        <family val="2"/>
        <charset val="1"/>
      </rPr>
      <t xml:space="preserve">, Moiseeva Yu.A., </t>
    </r>
    <r>
      <rPr>
        <b/>
        <sz val="8"/>
        <rFont val="Arial"/>
        <family val="2"/>
        <charset val="1"/>
      </rPr>
      <t>Shcherbakova K.P.</t>
    </r>
  </si>
  <si>
    <t>Carbonate characteristics of the western Chukchi Sea Shelf</t>
  </si>
  <si>
    <t>Abstract of the PICES 2017 Annual Meeting “Environmental changes in the North Pacific and impacts on biological resources and ecosystem services”</t>
  </si>
  <si>
    <t>С. 167</t>
  </si>
  <si>
    <t>Ponomarev V., Dmitrieva E., Shkorba S., Karnaukhov A.</t>
  </si>
  <si>
    <t>Climate regime change in the Asia Pacific Region and Indo-Pacific Ocean at the turn of 20-21 centuries</t>
  </si>
  <si>
    <t>10th WESTPAC International Scientific Conference “Advancing Ocean Knowledge, Fostering Sustainable Development From the Indo-Pacific to the Globe”. Session no.: A01 “Role of the Indo-Pacific Ocean in Regional Climate Change and Variability” 17-20 April 2017, Qingdao, China</t>
  </si>
  <si>
    <t>С. 31</t>
  </si>
  <si>
    <t>China, Qingdao, WESTPAC</t>
  </si>
  <si>
    <t>Climate regime change in the land-ocean-atmosphere system at the turn of 20-21 centuries</t>
  </si>
  <si>
    <t>Океанологические процессы и изменения климата:3-й междунар. росс.- кит. симпоз. по морским наукам: материалы докл., 21-23 сент. 2017 г., Владивосток, Россия=Oceanic process and climate change: рroc., 21-23 Sept., 2017, Vladivostok, Russia</t>
  </si>
  <si>
    <t>С. 69-72. https://www.poi.dvo.ru/drupal/sites/default/files/Announcement/Conference/The%203rd%20Russia-China%20Symposium%20on%20Marine%20Science_0.pdf</t>
  </si>
  <si>
    <t>Vladivostok, POI FEB RAS</t>
  </si>
  <si>
    <r>
      <rPr>
        <sz val="8"/>
        <rFont val="Arial"/>
        <family val="2"/>
        <charset val="1"/>
      </rPr>
      <t xml:space="preserve">Yanase W., Niino H., Watanabe S., Hodges K., Zahn M., Spengler T., </t>
    </r>
    <r>
      <rPr>
        <b/>
        <sz val="8"/>
        <rFont val="Arial"/>
        <family val="2"/>
        <charset val="1"/>
      </rPr>
      <t>Gurvich I.</t>
    </r>
  </si>
  <si>
    <t>Climatology of Polar Lows over the Sea of Japan using Tracking Algorithm and the JRA-55 Reanalysis</t>
  </si>
  <si>
    <t>13th European Polar Low Working Group meeting, 25-26 April 2016, Paris, France</t>
  </si>
  <si>
    <t xml:space="preserve"> https://www.czech-in.org/cm/IUGG/CM.NET.WebUI/CM.NET.WEBUI.scpr/SCPRfunctiondeta... </t>
  </si>
  <si>
    <t>France, Paris</t>
  </si>
  <si>
    <r>
      <rPr>
        <b/>
        <sz val="8"/>
        <rFont val="Arial"/>
        <family val="2"/>
        <charset val="1"/>
      </rPr>
      <t>Shlyk N., Rogachev K.</t>
    </r>
    <r>
      <rPr>
        <sz val="8"/>
        <rFont val="Arial"/>
        <family val="2"/>
        <charset val="1"/>
      </rPr>
      <t>, Carmack E.</t>
    </r>
  </si>
  <si>
    <t>Coastal currents and effects of freshwater discharge on zooplankton aggregations in the Sea of Okhotsk</t>
  </si>
  <si>
    <t>С. 151. http://meetings.pices.int/publications/book-of-abstracts/PICES-2017-Book-of-Abstracts.pdf</t>
  </si>
  <si>
    <r>
      <rPr>
        <sz val="8"/>
        <rFont val="Arial"/>
        <family val="2"/>
        <charset val="1"/>
      </rPr>
      <t xml:space="preserve">Zabolotskikh E.V., </t>
    </r>
    <r>
      <rPr>
        <b/>
        <sz val="8"/>
        <rFont val="Arial"/>
        <family val="2"/>
        <charset val="1"/>
      </rPr>
      <t>Gurvich I.A.</t>
    </r>
    <r>
      <rPr>
        <sz val="8"/>
        <rFont val="Arial"/>
        <family val="2"/>
        <charset val="1"/>
      </rPr>
      <t>, Chapron B.</t>
    </r>
  </si>
  <si>
    <t>Detectability of the Arctic Polar Lows over the Barents Sea Ice Edge Using Multi-sensor Approach</t>
  </si>
  <si>
    <t>Abstracts of  the Proceedings of the Progress In  Electromagnetics Research Symposium (PIERS), 19-22 November 2017,  Singapore, Singapore.</t>
  </si>
  <si>
    <t>С. 1083</t>
  </si>
  <si>
    <t>Singapore, Singapore</t>
  </si>
  <si>
    <t>Artemova A.V., Sattarova V.V., Vasilenko Y.</t>
  </si>
  <si>
    <t>Diatom distribution and geochemical evidence in the Holocene Kuril Basin sediments (Sea of Okhotsk)</t>
  </si>
  <si>
    <t>Oceanic process and climate change: proceedings of the 3rd Russia-China Symposium on Marine Science, 21-23 September, 2017, Vladivostok.</t>
  </si>
  <si>
    <t>С. 6-11. https://www.poi.dvo.ru/drupal/sites/default/files/Announcement/Conference/The%203rd%20Russia-China%20Symposium%20on%20Marine%20Science.pdf</t>
  </si>
  <si>
    <t>Obrezkova M., Tsoy I.</t>
  </si>
  <si>
    <t>Diatoms as indicators of the Late Holocene environmental changes in the Chukchi Sea</t>
  </si>
  <si>
    <t>Advancing Ocean Knowledge, Fostering Sustainable Development: from the Indo-Pacific to the Globe. Abstracts of 10th WESTPAC International Scientific Conference, 17-20 of April 2017, Qindao, China.</t>
  </si>
  <si>
    <t>С. 54</t>
  </si>
  <si>
    <t>China, Qingdao</t>
  </si>
  <si>
    <r>
      <rPr>
        <b/>
        <sz val="8"/>
        <rFont val="Arial"/>
        <family val="2"/>
        <charset val="1"/>
      </rPr>
      <t>Tsoy I.B., Obrezkova M.S., Astakhov A.S.,</t>
    </r>
    <r>
      <rPr>
        <sz val="8"/>
        <rFont val="Arial"/>
        <family val="2"/>
        <charset val="1"/>
      </rPr>
      <t xml:space="preserve"> Xuefa Shi, Limin Hu.</t>
    </r>
  </si>
  <si>
    <t>Diatoms as indicators of the late Holocene environmental changes in the East Siberian and Chukchi seas</t>
  </si>
  <si>
    <t>Oceanic process and climate change: Proceedings of the 3rd Russia-China Symposium on Marine Science, Vladivostok, Russia, 21-23 September, 2017.</t>
  </si>
  <si>
    <t>С. 85-87. https://www.poi.dvo.ru/drupal/sites/default/files/Announcement/Conference/The%203rd%20Russia-China%20Symposium%20on%20Marine%20Science.pdf</t>
  </si>
  <si>
    <t>Владивосток, ТОИ ДВО РАН</t>
  </si>
  <si>
    <r>
      <rPr>
        <b/>
        <sz val="8"/>
        <rFont val="Arial"/>
        <family val="2"/>
        <charset val="1"/>
      </rPr>
      <t>Shakirov R., Obzhirov A.,</t>
    </r>
    <r>
      <rPr>
        <sz val="8"/>
        <rFont val="Arial"/>
        <family val="2"/>
        <charset val="1"/>
      </rPr>
      <t xml:space="preserve"> Young Keun Lin, Li Lei, Hua Zhili, Wang Qiwer</t>
    </r>
  </si>
  <si>
    <t>Discussion for the Submarine Gas Hydrate Resources in the North-Western Part of Pacific Ocean</t>
  </si>
  <si>
    <t>25-th POCON International, 27-30 March, 2017, Qingdao, China</t>
  </si>
  <si>
    <t>С. 55</t>
  </si>
  <si>
    <t>China, Qingdao, 25-th POCON International</t>
  </si>
  <si>
    <t>Permyakov P.A., Trukhin A.M.</t>
  </si>
  <si>
    <t>Disturbance of seals by anthro-pogenic activity at the haul out of Piltun Bay (Sakhalin Isl.)</t>
  </si>
  <si>
    <t xml:space="preserve">Environmental changes in the North Pacific and impacts on biological resources and ecosystem services, PICES-2017 Annual MeetingPICES Conference. Vladivostok, September, 22 - October, 1, 2017. </t>
  </si>
  <si>
    <t>С. 180</t>
  </si>
  <si>
    <r>
      <rPr>
        <b/>
        <sz val="8"/>
        <rFont val="Arial"/>
        <family val="2"/>
        <charset val="1"/>
      </rPr>
      <t>Pugach S.P., Pipko I.I.,</t>
    </r>
    <r>
      <rPr>
        <sz val="8"/>
        <rFont val="Arial"/>
        <family val="2"/>
        <charset val="1"/>
      </rPr>
      <t xml:space="preserve"> Ruban A.S., </t>
    </r>
    <r>
      <rPr>
        <b/>
        <sz val="8"/>
        <rFont val="Arial"/>
        <family val="2"/>
        <charset val="1"/>
      </rPr>
      <t>Semiletov I.P.</t>
    </r>
  </si>
  <si>
    <t>DOM and its optical characteristics on the East Siberian Arctic shelf: The spatial distribution and its inter-annual variability (2003-2016)</t>
  </si>
  <si>
    <t>С. 149</t>
  </si>
  <si>
    <t>Bulanov A.V.</t>
  </si>
  <si>
    <t>Features of LIBS under the action of ultrasoun</t>
  </si>
  <si>
    <t>Books of 9th Euro-Mediterranean Symposium on LIBS / Pisa / Italy / 11-16 June 2017</t>
  </si>
  <si>
    <t>С. 39</t>
  </si>
  <si>
    <t xml:space="preserve">Pisa , Italy </t>
  </si>
  <si>
    <t>S’edin V., Mel’nichenko Yu., Terekhov E.</t>
  </si>
  <si>
    <t>Features Of The Geological Structure Of Marginal Seas Of The East Asia</t>
  </si>
  <si>
    <t>Владивосток, FEB RAS</t>
  </si>
  <si>
    <t>Obzhirov A.</t>
  </si>
  <si>
    <t>Gasgeochemical indicators geological processes on the Costal and Sea</t>
  </si>
  <si>
    <t>С. 62-63. https://www.poi.dvo.ru/drupal/sites/default/files/Announcement/Conference/The%203rd%20Russia-China%20Symposium%20on%20Marine%20Science.pdf</t>
  </si>
  <si>
    <t>Astakhova N.V.</t>
  </si>
  <si>
    <t>Gold, silver and platinum in ferromanganese crusts from marginal seas of the northwest Pacific</t>
  </si>
  <si>
    <t>С. 16-18. https://www.poi.dvo.ru/drupal/sites/default/files/Announcement/Conference/The%203rd%20Russia-China%20Symposium%20on%20Marine%20Science.pdf</t>
  </si>
  <si>
    <r>
      <rPr>
        <b/>
        <sz val="8"/>
        <rFont val="Arial"/>
        <family val="2"/>
        <charset val="1"/>
      </rPr>
      <t>Trusenkova</t>
    </r>
    <r>
      <rPr>
        <sz val="8"/>
        <rFont val="Arial"/>
        <family val="2"/>
        <charset val="1"/>
      </rPr>
      <t xml:space="preserve"> O., </t>
    </r>
    <r>
      <rPr>
        <b/>
        <sz val="8"/>
        <rFont val="Arial"/>
        <family val="2"/>
        <charset val="1"/>
      </rPr>
      <t xml:space="preserve">Lazaryuk </t>
    </r>
    <r>
      <rPr>
        <sz val="8"/>
        <rFont val="Arial"/>
        <family val="2"/>
        <charset val="1"/>
      </rPr>
      <t xml:space="preserve">Yu., Ostrovskii A., </t>
    </r>
    <r>
      <rPr>
        <b/>
        <sz val="8"/>
        <rFont val="Arial"/>
        <family val="2"/>
        <charset val="1"/>
      </rPr>
      <t>Lobanov</t>
    </r>
    <r>
      <rPr>
        <sz val="8"/>
        <rFont val="Arial"/>
        <family val="2"/>
        <charset val="1"/>
      </rPr>
      <t xml:space="preserve"> V., </t>
    </r>
    <r>
      <rPr>
        <b/>
        <sz val="8"/>
        <rFont val="Arial"/>
        <family val="2"/>
        <charset val="1"/>
      </rPr>
      <t>Kaplunenko</t>
    </r>
    <r>
      <rPr>
        <sz val="8"/>
        <rFont val="Arial"/>
        <family val="2"/>
        <charset val="1"/>
      </rPr>
      <t xml:space="preserve"> D.</t>
    </r>
  </si>
  <si>
    <t>High-frequency density oscillations under the seasonal pycnocline off the Russian coast in the Japan/East Sea from the moored Aqualog profiler measurements</t>
  </si>
  <si>
    <t>Abstracts of the The 19th Pacific-Asian Marginal Seas (PAMS) Meeting, 11-13 April, 2017, Jeju Island, South Korea</t>
  </si>
  <si>
    <t>С. 161. http://docs.wixstatic.com/ugd/5f253a_86d69fe1c49a4de1be0cb49e04fd7d18.pdf</t>
  </si>
  <si>
    <t>Корея, Сегвипо, PAMS</t>
  </si>
  <si>
    <t>Vlasova G.</t>
  </si>
  <si>
    <t>Influence of synoptic processes on spatial-temporal variability of structure of currents in the straits of southern Kuril</t>
  </si>
  <si>
    <t>Abstract of international conference on "Bien Dong 2017"</t>
  </si>
  <si>
    <t>Vietnam, Na Trang</t>
  </si>
  <si>
    <r>
      <rPr>
        <b/>
        <sz val="8"/>
        <rFont val="Arial"/>
        <family val="2"/>
        <charset val="1"/>
      </rPr>
      <t>Shcherbakova K., Kosmach D.,</t>
    </r>
    <r>
      <rPr>
        <sz val="8"/>
        <rFont val="Arial"/>
        <family val="2"/>
        <charset val="1"/>
      </rPr>
      <t xml:space="preserve"> Panova E., </t>
    </r>
    <r>
      <rPr>
        <b/>
        <sz val="8"/>
        <rFont val="Arial"/>
        <family val="2"/>
        <charset val="1"/>
      </rPr>
      <t>Semiletov I.</t>
    </r>
    <r>
      <rPr>
        <sz val="8"/>
        <rFont val="Arial"/>
        <family val="2"/>
        <charset val="1"/>
      </rPr>
      <t>, Shakhova N., Gustafsson,Ö.</t>
    </r>
  </si>
  <si>
    <t>Initial results on methane isotopic composition in the East Siberian Seas and Ob river</t>
  </si>
  <si>
    <t>С. 82. https://www.poi.dvo.ru/drupal/sites/default/files/Announcement/Conference/The%203rd%20Russia-China%20Symposium%20on%20Marine%20Science.pdf</t>
  </si>
  <si>
    <t xml:space="preserve">978-5-9909943-9-3 </t>
  </si>
  <si>
    <r>
      <rPr>
        <sz val="8"/>
        <rFont val="Arial"/>
        <family val="2"/>
        <charset val="1"/>
      </rPr>
      <t xml:space="preserve">Losev O.V., Petukhov V.I., </t>
    </r>
    <r>
      <rPr>
        <b/>
        <sz val="8"/>
        <rFont val="Arial"/>
        <family val="2"/>
        <charset val="1"/>
      </rPr>
      <t>Petrova E.A.</t>
    </r>
  </si>
  <si>
    <t>Investigation results of pollution of Uglovoy Bay in winter of 2017 (Peter the Great Bay, Japan/East Sea)</t>
  </si>
  <si>
    <t>PICES-2017. Environmental changes in the North Pacific and impacts on biological resources and ecosystem services</t>
  </si>
  <si>
    <t>С. 170</t>
  </si>
  <si>
    <r>
      <rPr>
        <b/>
        <sz val="8"/>
        <rFont val="Arial"/>
        <family val="2"/>
        <charset val="1"/>
      </rPr>
      <t>Kolesnik A., Kolesnik O.,</t>
    </r>
    <r>
      <rPr>
        <sz val="8"/>
        <rFont val="Arial"/>
        <family val="2"/>
        <charset val="1"/>
      </rPr>
      <t xml:space="preserve"> Taldenkova E., Vologina E., Chistyakova N., </t>
    </r>
    <r>
      <rPr>
        <b/>
        <sz val="8"/>
        <rFont val="Arial"/>
        <family val="2"/>
        <charset val="1"/>
      </rPr>
      <t>Bosin A., Sattarova V.</t>
    </r>
  </si>
  <si>
    <t>Late Pleistocene and Holocene environments in the northeastern Asian continental margin inferred from the complex analysis of sediment cores from the Chukchi Plateau</t>
  </si>
  <si>
    <t>Advancing Ocean Knowledge, Fostering Sustainable Development: from the Indo-Pacific to the Globe. Abstracts of the 10th WESTPAC International Scientific Conference. Qingdao, China, 17-20 April 2017.</t>
  </si>
  <si>
    <t>С. 53</t>
  </si>
  <si>
    <r>
      <rPr>
        <b/>
        <sz val="8"/>
        <rFont val="Arial"/>
        <family val="2"/>
        <charset val="1"/>
      </rPr>
      <t xml:space="preserve">Korenbaum V., Tagiltсev A., </t>
    </r>
    <r>
      <rPr>
        <sz val="8"/>
        <rFont val="Arial"/>
        <family val="2"/>
        <charset val="1"/>
      </rPr>
      <t xml:space="preserve">Gorovoy S., </t>
    </r>
    <r>
      <rPr>
        <b/>
        <sz val="8"/>
        <rFont val="Arial"/>
        <family val="2"/>
        <charset val="1"/>
      </rPr>
      <t xml:space="preserve">Kostiv A., Shiryaev A., </t>
    </r>
    <r>
      <rPr>
        <sz val="8"/>
        <rFont val="Arial"/>
        <family val="2"/>
        <charset val="1"/>
      </rPr>
      <t>Fershalov Yu.</t>
    </r>
  </si>
  <si>
    <t>Low-frequency underwater pressure gradient receiver of force type</t>
  </si>
  <si>
    <t>С. 113-117. http://www.uaconferences.org/</t>
  </si>
  <si>
    <t>Ivanov M.V.</t>
  </si>
  <si>
    <t>Mercury in bottom sediments of north-east Asia, influence of natural and anthropogenic mercury</t>
  </si>
  <si>
    <t xml:space="preserve">10 th WESTPAC International Scientific Conference, 10-20 April 2017,Qingdao, Chine </t>
  </si>
  <si>
    <t>С. 217</t>
  </si>
  <si>
    <t>Китай</t>
  </si>
  <si>
    <r>
      <rPr>
        <b/>
        <sz val="8"/>
        <rFont val="Arial"/>
        <family val="2"/>
        <charset val="1"/>
      </rPr>
      <t>Gurvich I.A.</t>
    </r>
    <r>
      <rPr>
        <sz val="8"/>
        <rFont val="Arial"/>
        <family val="2"/>
        <charset val="1"/>
      </rPr>
      <t xml:space="preserve">, Zabolotskikh E.V., </t>
    </r>
    <r>
      <rPr>
        <b/>
        <sz val="8"/>
        <rFont val="Arial"/>
        <family val="2"/>
        <charset val="1"/>
      </rPr>
      <t>Pichugin M.K.</t>
    </r>
  </si>
  <si>
    <t>Mesoscale cyclones and cold air outbreaks over the eastern part of the Eurasian Arctic using the satellite multisensor mesurements and reanalysis</t>
  </si>
  <si>
    <t xml:space="preserve">https://www.uni-trier.de/index.php?id=57240. Session 1 </t>
  </si>
  <si>
    <r>
      <rPr>
        <b/>
        <sz val="8"/>
        <rFont val="Arial"/>
        <family val="2"/>
        <charset val="1"/>
      </rPr>
      <t xml:space="preserve">Stepanov D.V., </t>
    </r>
    <r>
      <rPr>
        <sz val="8"/>
        <rFont val="Arial"/>
        <family val="2"/>
        <charset val="1"/>
      </rPr>
      <t>Fomin V.V.</t>
    </r>
  </si>
  <si>
    <t>Mesoscale eddies and eddy energy sources in the Okhotsk Sea during the winter-spring period, 2005-2009</t>
  </si>
  <si>
    <t>PICES 2017 Annual Meeting “Environmental changes in the North Pacific and impacts on biological resources and ecosystem services”. Vladivostok, Russia, 22 September – 01 October, 2017</t>
  </si>
  <si>
    <t>С. 67</t>
  </si>
  <si>
    <t>Владивосток, PICES</t>
  </si>
  <si>
    <t>Obzhirov A.I., Mishukova G.I., Mishukov V.F.</t>
  </si>
  <si>
    <t>Methane fluxes in the North Western Pacific Region</t>
  </si>
  <si>
    <t>Environmental changes in the North Pacific and impacts on biological resources and ecosystem services North Pacific Marine Science Organization September 22 - October 1, 2017</t>
  </si>
  <si>
    <t>С. 125. http://meetings.pices.int/meetings/annual/2017/pices/submissions</t>
  </si>
  <si>
    <t>Maksimov A.O.</t>
  </si>
  <si>
    <t>Microstreaming induced by bubble oscillations and applications to the ultrasonic cleaning</t>
  </si>
  <si>
    <t>Vortices and coherent structures: from ocean to microfluids  / Program</t>
  </si>
  <si>
    <t>С. 1</t>
  </si>
  <si>
    <t>Shtraikhert E.A., Zakharkov S.P.</t>
  </si>
  <si>
    <t>Monitoring of Situations Contributing the Water Hypoxia Formation in the Amur Bay and Adjacent Area according to Satellite Data</t>
  </si>
  <si>
    <t xml:space="preserve">The 8th Asia/Oceania Meteorological Satellite Users Conference (AOMSUC-8), Vladivostok, Russia, 16-21 October, 2017  </t>
  </si>
  <si>
    <t>http://aomsuc8.ntsomz.ru/wp-content/uploads/2017/08/P-26_Shtraikhert.pdf</t>
  </si>
  <si>
    <r>
      <rPr>
        <b/>
        <sz val="8"/>
        <rFont val="Arial"/>
        <family val="2"/>
        <charset val="1"/>
      </rPr>
      <t>Derkachev A.N., Gorbarenko S.A.,</t>
    </r>
    <r>
      <rPr>
        <sz val="8"/>
        <rFont val="Arial"/>
        <family val="2"/>
        <charset val="1"/>
      </rPr>
      <t xml:space="preserve"> Portnyagin M.V., </t>
    </r>
    <r>
      <rPr>
        <b/>
        <sz val="8"/>
        <rFont val="Arial"/>
        <family val="2"/>
        <charset val="1"/>
      </rPr>
      <t>Nikolaeva N.A.,</t>
    </r>
    <r>
      <rPr>
        <sz val="8"/>
        <rFont val="Arial"/>
        <family val="2"/>
        <charset val="1"/>
      </rPr>
      <t xml:space="preserve"> Xuefa Shi, Yanguang Liu.</t>
    </r>
  </si>
  <si>
    <t>New data on tephrostratigraphy of Holocene-Pleistocene deposits from the north-west Pacific (on the basis of the materials of 76th Cruise of the R/V "Akademik M.A. Lavrentyev")</t>
  </si>
  <si>
    <t>Океанологические процессы и изменения климата: Материалы докладов 3-го международного российско-китайского симпозиума по морским наукам, 21-23 сентября 2017 г., Владивосток, Россия</t>
  </si>
  <si>
    <t>С. 21-22</t>
  </si>
  <si>
    <r>
      <rPr>
        <b/>
        <sz val="8"/>
        <rFont val="Arial"/>
        <family val="2"/>
        <charset val="1"/>
      </rPr>
      <t xml:space="preserve">Korenbaum V., Shiryaev A., Kostiv A., Safronova M., Tagiltcev A., Kamenev S., </t>
    </r>
    <r>
      <rPr>
        <sz val="8"/>
        <rFont val="Arial"/>
        <family val="2"/>
        <charset val="1"/>
      </rPr>
      <t>Dyachenko A.</t>
    </r>
  </si>
  <si>
    <t>New features of 10-19 kHz sound propagation through human lungs</t>
  </si>
  <si>
    <t>Proceedings from 42nd annual of the International Sound Association. The Arctic University of Norway. University of Tromse. Septmber 28-29. 2017</t>
  </si>
  <si>
    <t>С. 59-60</t>
  </si>
  <si>
    <t>Norway, Tromse, The Arctic University of Norway. University of Tromse</t>
  </si>
  <si>
    <t>978-82-8378-003-1</t>
  </si>
  <si>
    <t>Nonlinear Resonances in a Two-Layer Shear Flow Interacting with Two Vortices in Bottom Layer</t>
  </si>
  <si>
    <t>CHAOS 2017, Book of Abstracts of the 10th Chaotic Modeling and Simulation International Conference (Barcelona, Spain: 30 May-2 June, 2017). Editor: Christos H Skiadas.</t>
  </si>
  <si>
    <t>С. 110</t>
  </si>
  <si>
    <t>Spain, Barcelona, International Society for the Advancement of Science and Technology</t>
  </si>
  <si>
    <t>978-618-5180-21-8</t>
  </si>
  <si>
    <r>
      <rPr>
        <b/>
        <sz val="8"/>
        <rFont val="Arial"/>
        <family val="2"/>
        <charset val="1"/>
      </rPr>
      <t>Mitnik L.M.</t>
    </r>
    <r>
      <rPr>
        <sz val="8"/>
        <rFont val="Arial"/>
        <family val="2"/>
        <charset val="1"/>
      </rPr>
      <t xml:space="preserve">, </t>
    </r>
    <r>
      <rPr>
        <b/>
        <sz val="8"/>
        <rFont val="Arial"/>
        <family val="2"/>
        <charset val="1"/>
      </rPr>
      <t>Khazanova E.S.</t>
    </r>
    <r>
      <rPr>
        <sz val="8"/>
        <rFont val="Arial"/>
        <family val="2"/>
        <charset val="1"/>
      </rPr>
      <t xml:space="preserve">, </t>
    </r>
    <r>
      <rPr>
        <b/>
        <sz val="8"/>
        <rFont val="Arial"/>
        <family val="2"/>
        <charset val="1"/>
      </rPr>
      <t>Dubina V.A.</t>
    </r>
  </si>
  <si>
    <t>Oceanic and atmospheric phenomena on the SAR images of the Indonesian Seas</t>
  </si>
  <si>
    <t>Abstracts of the 8th Asia-Oceania Meteorological Satellite Users’ Conference, Vladivostok, Russia, 16 – 21 October 2017</t>
  </si>
  <si>
    <t>http://aomsuc8.ntsomz.ru/wp-content/uploads/2017/08/S7-4_Mitnik.pdf</t>
  </si>
  <si>
    <r>
      <rPr>
        <sz val="8"/>
        <rFont val="Arial"/>
        <family val="2"/>
        <charset val="1"/>
      </rPr>
      <t>Smirnov S.,</t>
    </r>
    <r>
      <rPr>
        <b/>
        <sz val="8"/>
        <rFont val="Arial"/>
        <family val="2"/>
        <charset val="1"/>
      </rPr>
      <t>Yaroshchuk I., Shvyrev A., Pivovarov A., Samchenko A., Kosheleva A.</t>
    </r>
  </si>
  <si>
    <t>On study of resonant oscillations in the Posyet Gulf</t>
  </si>
  <si>
    <t>International conference «Vortices and coherent structures: from the ocean to microfluids: аbstracts», Russia, Vladivostok, 28-31 August 2017</t>
  </si>
  <si>
    <t>С. 31-32. http://vcs.poi.dvo.ru/images/programconf/23-08-2017.pdf</t>
  </si>
  <si>
    <r>
      <rPr>
        <b/>
        <sz val="8"/>
        <rFont val="Arial"/>
        <family val="2"/>
        <charset val="1"/>
      </rPr>
      <t>Stepanov D.V.</t>
    </r>
    <r>
      <rPr>
        <sz val="8"/>
        <rFont val="Arial"/>
        <family val="2"/>
        <charset val="1"/>
      </rPr>
      <t>, Gusev A.V., Diansky N.A.</t>
    </r>
  </si>
  <si>
    <t>On the effect of atmospheric forcing on the upper heat content variability in the Japan/East Sea from 1948 to 2009</t>
  </si>
  <si>
    <t>PICES-2017 “Environmental changes in the North Pacific and impacts on biological resources and ecosystem services”. Vladivostok, Russia, 22 September – 01 October, 2017</t>
  </si>
  <si>
    <t>On the influence of wind and atmospheric precipitation on biogeochemical property changes in the Amur Bay and adjacent area according to the satellite water color data</t>
  </si>
  <si>
    <t>The 19th Pacific-Asian Marginal Seas (PAMS) Meeting, Seogwipo, Jeju Island, South Korea, 11-13 April, 2017</t>
  </si>
  <si>
    <t>С. 132</t>
  </si>
  <si>
    <t>South Korea, Seogwipo, Jeju Island</t>
  </si>
  <si>
    <r>
      <rPr>
        <sz val="8"/>
        <rFont val="Arial"/>
        <family val="2"/>
        <charset val="1"/>
      </rPr>
      <t xml:space="preserve">Tang J., </t>
    </r>
    <r>
      <rPr>
        <b/>
        <sz val="8"/>
        <rFont val="Arial"/>
        <family val="2"/>
        <charset val="1"/>
      </rPr>
      <t>Petrov P.S.</t>
    </r>
    <r>
      <rPr>
        <sz val="8"/>
        <rFont val="Arial"/>
        <family val="2"/>
        <charset val="1"/>
      </rPr>
      <t xml:space="preserve">, </t>
    </r>
    <r>
      <rPr>
        <b/>
        <sz val="8"/>
        <rFont val="Arial"/>
        <family val="2"/>
        <charset val="1"/>
      </rPr>
      <t>Kozitskiy S.B.</t>
    </r>
    <r>
      <rPr>
        <sz val="8"/>
        <rFont val="Arial"/>
        <family val="2"/>
        <charset val="1"/>
      </rPr>
      <t>, Piao S.</t>
    </r>
  </si>
  <si>
    <t>On the source images method for sound propagation in a penetrable wedge: some corrections and appendices</t>
  </si>
  <si>
    <t>Proc. of the Intern. Conf. “Days on Diffraction 2017”, St. Petersburg, June 19 – 23, 2017.</t>
  </si>
  <si>
    <t>С. 304-310</t>
  </si>
  <si>
    <t>St. Petersburg, IEEE</t>
  </si>
  <si>
    <t>978-1-5386-4796-7</t>
  </si>
  <si>
    <t>Dolgikh G.I.</t>
  </si>
  <si>
    <t>Optical methods of monitoring dynamics marine biological resources</t>
  </si>
  <si>
    <t>Abstracts of the International Conference. Scientific and Technological Developments of Research and Monitoring of Marine Biological Resources. Vladivostok, Russia</t>
  </si>
  <si>
    <t>Владивосток, ДВФУ</t>
  </si>
  <si>
    <t>Optoacoustic effects and spectroscopy of water solutions under the laser breakdown in an ultrasound field</t>
  </si>
  <si>
    <t xml:space="preserve">Proceedings of the International Conference on Laser Ablation (COLA)/ 3-8 september, France	</t>
  </si>
  <si>
    <t>С. 206</t>
  </si>
  <si>
    <t xml:space="preserve"> France </t>
  </si>
  <si>
    <t>Parametric instability of vortex systems in nonlinear flows</t>
  </si>
  <si>
    <t>The 5th Bremen Winter School and Symposium "Dynamical systems and fluids", Университет Бремена, Бремен, Германия, 27-31 Марта</t>
  </si>
  <si>
    <t>С. 32</t>
  </si>
  <si>
    <t>Германия, Бремен, Университет Бремена</t>
  </si>
  <si>
    <r>
      <rPr>
        <b/>
        <sz val="8"/>
        <rFont val="Arial"/>
        <family val="2"/>
        <charset val="1"/>
      </rPr>
      <t xml:space="preserve">Стёпочкин </t>
    </r>
    <r>
      <rPr>
        <sz val="8"/>
        <rFont val="Arial"/>
        <family val="2"/>
        <charset val="1"/>
      </rPr>
      <t>И.Е.</t>
    </r>
    <r>
      <rPr>
        <b/>
        <sz val="8"/>
        <rFont val="Arial"/>
        <family val="2"/>
        <charset val="1"/>
      </rPr>
      <t xml:space="preserve">, Шамбарова </t>
    </r>
    <r>
      <rPr>
        <sz val="8"/>
        <rFont val="Arial"/>
        <family val="2"/>
        <charset val="1"/>
      </rPr>
      <t>Ю.В.</t>
    </r>
  </si>
  <si>
    <t>Possibilities of using the GOCI (geosynchronous satellite ocean color scanner) for the estimation of ecological situation down the Japan Sea coastal waters</t>
  </si>
  <si>
    <t>The Eighth Asia/Oceania Meteorological Satellite Users’ Conference (AOMSUC-8), Владивосток, 16-21 октября 2017 г.</t>
  </si>
  <si>
    <t>http://aomsuc8.ntsomz.ru/wp-content/uploads/2017/08/P-28_Stepochkin.pdf</t>
  </si>
  <si>
    <r>
      <rPr>
        <sz val="8"/>
        <rFont val="Arial"/>
        <family val="2"/>
        <charset val="1"/>
      </rPr>
      <t xml:space="preserve">Tran Tuan Dung, </t>
    </r>
    <r>
      <rPr>
        <b/>
        <sz val="8"/>
        <rFont val="Arial"/>
        <family val="2"/>
        <charset val="1"/>
      </rPr>
      <t>Kulinich R.G.</t>
    </r>
    <r>
      <rPr>
        <sz val="8"/>
        <rFont val="Arial"/>
        <family val="2"/>
        <charset val="1"/>
      </rPr>
      <t>, Nguyen Quang Minh, Nguyen Ba Dal, Tran Tuan Duong</t>
    </r>
  </si>
  <si>
    <t>Present-day stress field and relative-displacement tendency of the earth's crust in the Paracel islands and adjacent area</t>
  </si>
  <si>
    <t>Science for blue growth in the South China Sea / Celebration of the 95th anniversary of the Institute of Oceanography VAST. Nha Trang, 12-14.09.2017</t>
  </si>
  <si>
    <t>С. 158</t>
  </si>
  <si>
    <t>Вьетнам, Нячанг, Институт Океанографии Вьетнамской академии наук и технологий</t>
  </si>
  <si>
    <t xml:space="preserve">  </t>
  </si>
  <si>
    <r>
      <rPr>
        <b/>
        <sz val="8"/>
        <rFont val="Arial"/>
        <family val="2"/>
        <charset val="1"/>
      </rPr>
      <t>Zakharkov S., Shambarova Yu., Moskovtseva A., Shtraikhert E.</t>
    </r>
    <r>
      <rPr>
        <sz val="8"/>
        <rFont val="Arial"/>
        <family val="2"/>
        <charset val="1"/>
      </rPr>
      <t>, Shi X., Gladkich R., Zou J., Liu Y.</t>
    </r>
  </si>
  <si>
    <t>Production characteristics of bacteria and phytoplankton in the Sea of Okhotsk and Bering Sea during spring-summer of 2000, 2013, 2016</t>
  </si>
  <si>
    <t>OCEANIC PROCESS AND CLIMATE CHANGE The 3rd Russia-China Symposium on Marine Science, Vladivostok, Russia, 21-23 September, 2017</t>
  </si>
  <si>
    <t>С. 105-108. https://www.poi.dvo.ru/drupal/sites/default/files/Announcement/Conference/The%203rd%20Russia-China%20Symposium%20on%20Marine%20Science.pdf</t>
  </si>
  <si>
    <t>Vladivostok, FEB RAS</t>
  </si>
  <si>
    <t>Yanchenko E.A., Gorbarenko S.A.</t>
  </si>
  <si>
    <t>Radiolarian responses of the Okhotsk Sea to the orbital and millennial climate changes over the last 135 kyr</t>
  </si>
  <si>
    <t>С. 101-102. https://www.poi.dvo.ru/drupal/sites/default/files/Announcement/Conference/The%203rd%20Russia-China%20Symposium%20on%20Marine%20Science.pdf</t>
  </si>
  <si>
    <r>
      <rPr>
        <b/>
        <sz val="8"/>
        <rFont val="Arial"/>
        <family val="2"/>
        <charset val="1"/>
      </rPr>
      <t>Sattarova V.V., Aksentov K.I., Astakhov A.S.</t>
    </r>
    <r>
      <rPr>
        <sz val="8"/>
        <rFont val="Arial"/>
        <family val="2"/>
        <charset val="1"/>
      </rPr>
      <t>, Shi X.</t>
    </r>
  </si>
  <si>
    <t>REEs geochemistry of surface sediments in the Chukchi and East Siberian seas</t>
  </si>
  <si>
    <t>С. 111-114. https://www.poi.dvo.ru/drupal/sites/default/files/Announcement/Conference/The%203rd%20Russia-China%20Symposium%20on%20Marine%20Science.pdf</t>
  </si>
  <si>
    <t>Shkorba S., Dmitrieva E., Ponomarev V., Vakulskaya N.</t>
  </si>
  <si>
    <t>Relationship between climatic anomalies in the Indo-Pacific Ocean, North Asia, Subarctic Pacific and its marginal seas</t>
  </si>
  <si>
    <t>С. 30</t>
  </si>
  <si>
    <r>
      <rPr>
        <b/>
        <sz val="8"/>
        <rFont val="Arial"/>
        <family val="2"/>
        <charset val="1"/>
      </rPr>
      <t>Shtraikhert E.A., Zakharkov S.P</t>
    </r>
    <r>
      <rPr>
        <sz val="8"/>
        <rFont val="Arial"/>
        <family val="2"/>
        <charset val="1"/>
      </rPr>
      <t>.</t>
    </r>
  </si>
  <si>
    <t>Seasonal and diurnal distributions of the phytoplankton bloom, organic and suspended matter contents indicators in the Amur Bay and adjacent area (Japan/East Sea) according to satellite data</t>
  </si>
  <si>
    <t xml:space="preserve">Environmental changes in the North Pacific and impacts on biological resources and ecosystem services/ PICES, Vladivostok, Russia, Sept. 22 — Oct. 1, 2017  </t>
  </si>
  <si>
    <t>С. 43. http://meetings.pices.int/publications/book-of-abstracts/PICES-2017-Book-of-Abstracts.pdf</t>
  </si>
  <si>
    <r>
      <rPr>
        <b/>
        <sz val="8"/>
        <rFont val="Arial"/>
        <family val="2"/>
        <charset val="1"/>
      </rPr>
      <t>Pichugin M.K.</t>
    </r>
    <r>
      <rPr>
        <sz val="8"/>
        <rFont val="Arial"/>
        <family val="2"/>
        <charset val="1"/>
      </rPr>
      <t xml:space="preserve">, </t>
    </r>
    <r>
      <rPr>
        <b/>
        <sz val="8"/>
        <rFont val="Arial"/>
        <family val="2"/>
        <charset val="1"/>
      </rPr>
      <t>Gurvich I.A.</t>
    </r>
    <r>
      <rPr>
        <sz val="8"/>
        <rFont val="Arial"/>
        <family val="2"/>
        <charset val="1"/>
      </rPr>
      <t>, Zabolotskikh E.V.</t>
    </r>
  </si>
  <si>
    <t>Severe weather systems over the eastern part of the eurasian Arctic using satellite mesurements and reanalysis data</t>
  </si>
  <si>
    <t>The 8th Asia/Oceania Meteorological Satellite Users’ Conference</t>
  </si>
  <si>
    <t>http://aomsuc8.ntsomz.ru/wp-content/uploads/2017/08/S5-14_Pichugin.pdf</t>
  </si>
  <si>
    <r>
      <rPr>
        <b/>
        <sz val="8"/>
        <rFont val="Arial"/>
        <family val="2"/>
        <charset val="1"/>
      </rPr>
      <t>Trusenkova</t>
    </r>
    <r>
      <rPr>
        <sz val="8"/>
        <rFont val="Arial"/>
        <family val="2"/>
        <charset val="1"/>
      </rPr>
      <t xml:space="preserve"> O., Ostrovskii A., </t>
    </r>
    <r>
      <rPr>
        <b/>
        <sz val="8"/>
        <rFont val="Arial"/>
        <family val="2"/>
        <charset val="1"/>
      </rPr>
      <t>Lazaryuk</t>
    </r>
    <r>
      <rPr>
        <sz val="8"/>
        <rFont val="Arial"/>
        <family val="2"/>
        <charset val="1"/>
      </rPr>
      <t xml:space="preserve"> Yu., </t>
    </r>
    <r>
      <rPr>
        <b/>
        <sz val="8"/>
        <rFont val="Arial"/>
        <family val="2"/>
        <charset val="1"/>
      </rPr>
      <t>Lobanov</t>
    </r>
    <r>
      <rPr>
        <sz val="8"/>
        <rFont val="Arial"/>
        <family val="2"/>
        <charset val="1"/>
      </rPr>
      <t xml:space="preserve"> V., </t>
    </r>
    <r>
      <rPr>
        <b/>
        <sz val="8"/>
        <rFont val="Arial"/>
        <family val="2"/>
        <charset val="1"/>
      </rPr>
      <t>Kaplunenko</t>
    </r>
    <r>
      <rPr>
        <sz val="8"/>
        <rFont val="Arial"/>
        <family val="2"/>
        <charset val="1"/>
      </rPr>
      <t xml:space="preserve"> D., </t>
    </r>
    <r>
      <rPr>
        <b/>
        <sz val="8"/>
        <rFont val="Arial"/>
        <family val="2"/>
        <charset val="1"/>
      </rPr>
      <t>Ladychenko</t>
    </r>
    <r>
      <rPr>
        <sz val="8"/>
        <rFont val="Arial"/>
        <family val="2"/>
        <charset val="1"/>
      </rPr>
      <t xml:space="preserve"> S.</t>
    </r>
  </si>
  <si>
    <t>Short-term variability of the thermohaline stratification under the seasonal pycnocline in the Primorye Current zone in the Japan/East Sea</t>
  </si>
  <si>
    <t>Program and Abstracts of the PICES 2017 Annual Meeting, September 22 - October 1, 2017, Vladivostok, Russia</t>
  </si>
  <si>
    <t>С. 69</t>
  </si>
  <si>
    <r>
      <rPr>
        <b/>
        <sz val="8"/>
        <rFont val="Arial"/>
        <family val="2"/>
        <charset val="1"/>
      </rPr>
      <t>Pavlova G.Yu.,Tishchenko P.Ya., Semkin P.Yu.</t>
    </r>
    <r>
      <rPr>
        <sz val="8"/>
        <rFont val="Arial"/>
        <family val="2"/>
        <charset val="1"/>
      </rPr>
      <t xml:space="preserve">, </t>
    </r>
    <r>
      <rPr>
        <i/>
        <sz val="8"/>
        <rFont val="Arial"/>
        <family val="2"/>
        <charset val="1"/>
      </rPr>
      <t>Vakh E.A.</t>
    </r>
  </si>
  <si>
    <t>Silicate weathering and CO2 consumption rates: new insights from rivers of the Primorskii</t>
  </si>
  <si>
    <t>Environmental changes in the North Pacific and impacts on biological resources and ecosystem services.  North Pacific Marine Science Organization (PICES). September 22 - October 1, 2017, P. 85. Vladivostok, Russia</t>
  </si>
  <si>
    <t>С. 85</t>
  </si>
  <si>
    <t xml:space="preserve">Vladivostok, North Pacific Marine Science Organization </t>
  </si>
  <si>
    <t>Ponomarev V., Fayman P., Bydyansky M., Uleysky M., Prants S., Dubina V.</t>
  </si>
  <si>
    <t>Simulation of mesoscale and sub-mesoscale eddies in the northwestern part of the Japan Sea</t>
  </si>
  <si>
    <t>С. 23. http://vcs.poi.dvo.ru/images/programconf/23-08-2017.pdf</t>
  </si>
  <si>
    <t>Gurvich I., Pichugin M., Baranyuk A., Kuleshov V.</t>
  </si>
  <si>
    <t>Some features of mesoscale cyclogenesis over the Japan Sea</t>
  </si>
  <si>
    <t>http://aomsuc8.ntsomz.ru/wp-content/uploads/2017/08/P-16_Gurvich.pd</t>
  </si>
  <si>
    <t>Spectroscopy of laser-induced breakdown spectroscopy under the action of ultrasound</t>
  </si>
  <si>
    <t>Book of abstracts of Advanced Laser Technologies 2017 (10-15 september), Busan, Korea</t>
  </si>
  <si>
    <t>Busan, Korea</t>
  </si>
  <si>
    <t>Vlasova G., Marchenko S., Rudykh N.</t>
  </si>
  <si>
    <t>SSTa and chl_a as indicators of upwelling along the coast of Vietnam</t>
  </si>
  <si>
    <t>Океанологические процессы и изменения климата. 3-й международный российско-китайский симпозиум по морским наукам 21-23 сентября 2017 г., Владивосток, Россия</t>
  </si>
  <si>
    <t>С. 92-93. https://www.poi.dvo.ru/drupal/node/379</t>
  </si>
  <si>
    <t>Kozitskiy S.B.</t>
  </si>
  <si>
    <t>Structures and vortices in 3D multi-component convection</t>
  </si>
  <si>
    <t xml:space="preserve">International conference «Vortices and coherent structures: from the ocean to microfluids: аbstracts», Russia, Vladivostok, 28-31 August 2017. </t>
  </si>
  <si>
    <t>http://vcs.poi.dvo.ru</t>
  </si>
  <si>
    <t>Goryachev V.A., Lobanov V.B., Sergeev A.F., Shlyk N.V.</t>
  </si>
  <si>
    <t>The Accident Fukushima’s radionuclides in the northwestern Pacific in the summer of 2012</t>
  </si>
  <si>
    <t>С. 126. http://meetings.pices.int/publications/book-of-abstracts/PICES-2017-Book-of-Abst...</t>
  </si>
  <si>
    <r>
      <rPr>
        <b/>
        <sz val="8"/>
        <rFont val="Arial"/>
        <family val="2"/>
        <charset val="1"/>
      </rPr>
      <t>Moroz V.V.,</t>
    </r>
    <r>
      <rPr>
        <sz val="8"/>
        <rFont val="Arial"/>
        <family val="2"/>
        <charset val="1"/>
      </rPr>
      <t>Shatilina T.A.</t>
    </r>
  </si>
  <si>
    <t>The anomalous hydrological conditions forming in LaPerouz (Soya) Strait and Japan/East Sea adjacent part under the Okhotsk High influence at summer</t>
  </si>
  <si>
    <t>10th WESTPAC International Scientific Conference. China, Qingdao. April, 2017</t>
  </si>
  <si>
    <t>С. 223</t>
  </si>
  <si>
    <t>Китай, Циндао</t>
  </si>
  <si>
    <r>
      <rPr>
        <b/>
        <sz val="8"/>
        <rFont val="Arial"/>
        <family val="2"/>
        <charset val="204"/>
      </rPr>
      <t>Karnaukh V</t>
    </r>
    <r>
      <rPr>
        <sz val="8"/>
        <rFont val="Arial"/>
        <family val="2"/>
        <charset val="1"/>
      </rPr>
      <t xml:space="preserve">., Xuefa Shi, </t>
    </r>
    <r>
      <rPr>
        <b/>
        <sz val="8"/>
        <rFont val="Arial"/>
        <family val="2"/>
        <charset val="204"/>
      </rPr>
      <t>Sukhoveev E., Koptev A.</t>
    </r>
  </si>
  <si>
    <t>The Late Neogene (?) volcanic activity on the Pervenets Rise: combination of high resolution seismic profiling and multybeam survey</t>
  </si>
  <si>
    <t>Материалы докладов 3-го международного российско-китайского симпозиума по морским наукам “Океанологические процессы и изменения климата”. 21-23 сентября 2017 г., Владивосток</t>
  </si>
  <si>
    <t>С. 44-45</t>
  </si>
  <si>
    <r>
      <rPr>
        <b/>
        <sz val="8"/>
        <rFont val="Arial"/>
        <family val="2"/>
        <charset val="1"/>
      </rPr>
      <t>Zhadan P.M.,</t>
    </r>
    <r>
      <rPr>
        <sz val="8"/>
        <rFont val="Arial"/>
        <family val="2"/>
        <charset val="1"/>
      </rPr>
      <t xml:space="preserve"> Vaschenko M.A.</t>
    </r>
  </si>
  <si>
    <t>The mechanisms influencing the timing, success and failure of spawning in natural populations of the sea urchin Strongylo-centrotus intermedius in the northwestern Sea of Japan</t>
  </si>
  <si>
    <t>PICES-2017 Annual Meeting: Environmental changes in the North Pacific and impacts on biological resources and ecosys-tem services, September 22 – October 1, 2017, Vladivostok, Russia</t>
  </si>
  <si>
    <t>С. 42</t>
  </si>
  <si>
    <r>
      <rPr>
        <b/>
        <sz val="8"/>
        <rFont val="Arial"/>
        <family val="2"/>
        <charset val="1"/>
      </rPr>
      <t>Vasilenko Yu.P.</t>
    </r>
    <r>
      <rPr>
        <sz val="8"/>
        <rFont val="Arial"/>
        <family val="2"/>
        <charset val="1"/>
      </rPr>
      <t xml:space="preserve">, </t>
    </r>
    <r>
      <rPr>
        <b/>
        <sz val="8"/>
        <rFont val="Arial"/>
        <family val="2"/>
        <charset val="1"/>
      </rPr>
      <t>Gorbarenko S.A.</t>
    </r>
    <r>
      <rPr>
        <sz val="8"/>
        <rFont val="Arial"/>
        <family val="2"/>
        <charset val="1"/>
      </rPr>
      <t xml:space="preserve">, </t>
    </r>
    <r>
      <rPr>
        <b/>
        <sz val="8"/>
        <rFont val="Arial"/>
        <family val="2"/>
        <charset val="1"/>
      </rPr>
      <t>Bosin A.A.</t>
    </r>
    <r>
      <rPr>
        <sz val="8"/>
        <rFont val="Arial"/>
        <family val="2"/>
        <charset val="1"/>
      </rPr>
      <t xml:space="preserve">, Shi X., Khusid T., Zou J., Liu Y., </t>
    </r>
    <r>
      <rPr>
        <b/>
        <sz val="8"/>
        <rFont val="Arial"/>
        <family val="2"/>
        <charset val="1"/>
      </rPr>
      <t>Savenko M.</t>
    </r>
  </si>
  <si>
    <t>The sea ice conduction in the eastern Sea of Okhotsk during the deglaciation and Holocene</t>
  </si>
  <si>
    <t>С. 88-91. https://www.poi.dvo.ru/drupal/sites/default/files/Announcement/Conference/The%203rd%20Russia-China%20Symposium%20on%20Marine%20Science.pdf</t>
  </si>
  <si>
    <r>
      <t>Fischenko V.K., Subote A.E., Zimin P.S</t>
    </r>
    <r>
      <rPr>
        <sz val="8"/>
        <rFont val="Arial"/>
        <family val="2"/>
        <charset val="1"/>
      </rPr>
      <t xml:space="preserve">., </t>
    </r>
    <r>
      <rPr>
        <b/>
        <sz val="8"/>
        <rFont val="Arial"/>
        <family val="2"/>
        <charset val="204"/>
      </rPr>
      <t>Goncharova A.A.</t>
    </r>
  </si>
  <si>
    <t>The use of stationary underwater video surveillance systems for the evaluation of life indicators barnacle.</t>
  </si>
  <si>
    <t xml:space="preserve"> International Conference “Scientific and Technological Developments of Research and Monitoring of Marine Biological Resources”Vladivostok, Russia, May 22–24, 2017.</t>
  </si>
  <si>
    <t>С. 37</t>
  </si>
  <si>
    <t>Vladivostok, Far Eastern Federal University</t>
  </si>
  <si>
    <r>
      <rPr>
        <sz val="8"/>
        <rFont val="Arial"/>
        <family val="2"/>
        <charset val="1"/>
      </rPr>
      <t xml:space="preserve">Shamov V.V., Gartsman B.I., Gubareva T.S., Kozhevnikova N.K., Boldeskul A.G., Lupakov S.Yu., Lutsenko T.N., Shekman E.A., Tarbeeva A.M., Burdukovskiy M.L., Chelnokov G.A., Orlyakovskiy A.V., Tokarev I.V., </t>
    </r>
    <r>
      <rPr>
        <b/>
        <sz val="8"/>
        <rFont val="Arial"/>
        <family val="2"/>
        <charset val="1"/>
      </rPr>
      <t>Mikhailik T.A.</t>
    </r>
    <r>
      <rPr>
        <sz val="8"/>
        <rFont val="Arial"/>
        <family val="2"/>
        <charset val="1"/>
      </rPr>
      <t>, Kozachek A.V.</t>
    </r>
  </si>
  <si>
    <t>Tracer-technology-based investigation of runoff generation in Pacific Russia</t>
  </si>
  <si>
    <t>Proceedings of the 3rd Pan-Eurasian Experiment (PEEX) Conference and the 7 th PEEX Meeting, Moscow, 19-22 September 2017</t>
  </si>
  <si>
    <t>Т. 201. С. 429-434</t>
  </si>
  <si>
    <t>, Helsinki</t>
  </si>
  <si>
    <r>
      <rPr>
        <sz val="8"/>
        <rFont val="Arial"/>
        <family val="2"/>
        <charset val="1"/>
      </rPr>
      <t xml:space="preserve">Liapidevskii V., Gavrilov N., </t>
    </r>
    <r>
      <rPr>
        <b/>
        <sz val="8"/>
        <rFont val="Arial"/>
        <family val="2"/>
        <charset val="1"/>
      </rPr>
      <t>Yaroshchuk I., Khrapchenkov F.</t>
    </r>
  </si>
  <si>
    <t>Transformation of large amplitude internal waves over a shel</t>
  </si>
  <si>
    <t>Wintertime anticyclonic eddies in the East-Sakhalin Current based on high resolution numerical simulation</t>
  </si>
  <si>
    <t>Vortices and coherent structures: from ocean to microfluids: Book of abstracts. Russia, Vladivostok, 28-31 August 2017</t>
  </si>
  <si>
    <t>С. 21</t>
  </si>
  <si>
    <t>Тагильцев А.А., Черанев М.Ю., Гончаров Р.А., Швецов Г.П.</t>
  </si>
  <si>
    <t>Автономный измеритель скорости и направления течения</t>
  </si>
  <si>
    <r>
      <t>Физика геосфер: десятый всероссийский симпозиум, 23-29 октября 2017 г. Владивосток: мат. докл. / Т</t>
    </r>
    <r>
      <rPr>
        <b/>
        <sz val="8"/>
        <rFont val="Arial"/>
        <family val="2"/>
        <charset val="204"/>
      </rPr>
      <t xml:space="preserve">ОИ ДВО РАН </t>
    </r>
    <r>
      <rPr>
        <sz val="8"/>
        <rFont val="Arial"/>
        <family val="2"/>
        <charset val="1"/>
      </rPr>
      <t xml:space="preserve"> </t>
    </r>
  </si>
  <si>
    <t>С. 124-127</t>
  </si>
  <si>
    <t xml:space="preserve">978-5-9909943-3-1 </t>
  </si>
  <si>
    <r>
      <rPr>
        <sz val="8"/>
        <rFont val="Arial"/>
        <family val="2"/>
        <charset val="1"/>
      </rPr>
      <t>Пиксайкин Н.С., Ажибаева О.С.</t>
    </r>
    <r>
      <rPr>
        <b/>
        <sz val="8"/>
        <rFont val="Arial"/>
        <family val="2"/>
        <charset val="1"/>
      </rPr>
      <t>, Рудых Н.И.</t>
    </r>
  </si>
  <si>
    <t>Адаптация модулей гидродинамической модели для ПО Ocean Data View</t>
  </si>
  <si>
    <t>Десятый Всероссийский симпозиум «Физика геосфер»: материалы докл., 23-29 октября 2017 г., Владивосток. Сборник опубликован.</t>
  </si>
  <si>
    <t>С. 97-98</t>
  </si>
  <si>
    <t>978-5-9909943-3-1</t>
  </si>
  <si>
    <t>Кошелева А.В., Лазарюк А.Ю., Ярощук И.О.</t>
  </si>
  <si>
    <t>Акустико-океанологическое моделирование по измерениям температуры в шельфовой зоне Японского моря</t>
  </si>
  <si>
    <t>Океанография залива Петра Великого и прилегающей части Японского моря: тез. докл. Третьей науч. конф., 26-28 апреля 2017 г., Владивосток. – Владивосток: ТОИ ДВО РАН, 2017</t>
  </si>
  <si>
    <t>С. 17. http://pgb-2017.poi.dvo.ru/PGB2017_Abstracts.pdf</t>
  </si>
  <si>
    <t>978-5-9909943-0-0</t>
  </si>
  <si>
    <t>Зверев С.А., Бессонова Е.А., Теличко А.С.</t>
  </si>
  <si>
    <t>Аномальное магнитное поле юго-западной части залива Петра Великого</t>
  </si>
  <si>
    <t>Океанография залива Петра Великого и прилегающей части Японского моря: тезисы докладов Третьей научной конференции, 26-28 апреля 2017 г., Владивосток</t>
  </si>
  <si>
    <t>С. 13-14. http://pgb-2017.poi.dvo.ru/PGB2017_Abstracts.pdf</t>
  </si>
  <si>
    <r>
      <rPr>
        <sz val="8"/>
        <rFont val="Arial"/>
        <family val="2"/>
        <charset val="1"/>
      </rPr>
      <t xml:space="preserve">Базаров Б.А., Миягашев Д.А., </t>
    </r>
    <r>
      <rPr>
        <b/>
        <sz val="8"/>
        <rFont val="Arial"/>
        <family val="2"/>
        <charset val="1"/>
      </rPr>
      <t>Бессонова Е.А.</t>
    </r>
  </si>
  <si>
    <t>Археологические исследования Нур-Тухумского археологического комплекса эпохи раннего железного века и средневековья</t>
  </si>
  <si>
    <t xml:space="preserve">  III Международный конгресс средневековой археологии евразийских степей МЕЖДУ ВОСТОКОМ И ЗАПАДОМ:  ДВИЖЕНИЕ КУЛЬТУР, ТЕХНОЛОГИЙ  И ИМПЕРИЙ Владивосток, 2-6 мая 2017г.</t>
  </si>
  <si>
    <t>С. 30-34</t>
  </si>
  <si>
    <t>Владивосток, Дальнаука</t>
  </si>
  <si>
    <t>978-5-8044-1642-4</t>
  </si>
  <si>
    <r>
      <rPr>
        <b/>
        <sz val="8"/>
        <rFont val="Arial"/>
        <family val="2"/>
        <charset val="1"/>
      </rPr>
      <t>Громашева О.С.,</t>
    </r>
    <r>
      <rPr>
        <sz val="8"/>
        <rFont val="Arial"/>
        <family val="2"/>
        <charset val="1"/>
      </rPr>
      <t xml:space="preserve"> Юнаева Т.Д., </t>
    </r>
    <r>
      <rPr>
        <b/>
        <sz val="8"/>
        <rFont val="Arial"/>
        <family val="2"/>
        <charset val="1"/>
      </rPr>
      <t>Яковенко С.В.</t>
    </r>
  </si>
  <si>
    <t>База данных сейсмоакустико-гидрофизического комплекса для измерения вариаций параметров геосфер</t>
  </si>
  <si>
    <t>Десятый Всероссийский симпозиум «Физика геосфер»</t>
  </si>
  <si>
    <t>С. 262-266</t>
  </si>
  <si>
    <t>Владивосток, Информационно-полиграфический центр ТИГ ДВО РАН</t>
  </si>
  <si>
    <r>
      <rPr>
        <b/>
        <sz val="8"/>
        <rFont val="Arial"/>
        <family val="2"/>
        <charset val="1"/>
      </rPr>
      <t>Штрайхерт</t>
    </r>
    <r>
      <rPr>
        <sz val="8"/>
        <rFont val="Arial"/>
        <family val="2"/>
        <charset val="1"/>
      </rPr>
      <t xml:space="preserve"> </t>
    </r>
    <r>
      <rPr>
        <b/>
        <sz val="8"/>
        <rFont val="Arial"/>
        <family val="2"/>
        <charset val="1"/>
      </rPr>
      <t>Е.А., Захарков</t>
    </r>
    <r>
      <rPr>
        <sz val="8"/>
        <rFont val="Arial"/>
        <family val="2"/>
        <charset val="1"/>
      </rPr>
      <t xml:space="preserve"> </t>
    </r>
    <r>
      <rPr>
        <b/>
        <sz val="8"/>
        <rFont val="Arial"/>
        <family val="2"/>
        <charset val="1"/>
      </rPr>
      <t>С.П.</t>
    </r>
  </si>
  <si>
    <t>Биогеохимические свойства вод залива Петра Великого по спутниковым данным</t>
  </si>
  <si>
    <t>3-я научная конференция "Океанография залива Петра Великого и прилегающей части Японского моря” Владивосток, ТОИ ДВО РАН, 26 – 28 апреля 2017 г.</t>
  </si>
  <si>
    <t>С. 45. http://pgb-2017.poi.dvo.ru/PGB2017_Abstracts.pdf</t>
  </si>
  <si>
    <t xml:space="preserve">978-5-9909943-0-0 </t>
  </si>
  <si>
    <t>Касаткина А.П., Лобанов В.Б., Косьяненко А.А.</t>
  </si>
  <si>
    <t>Биоиндикация антропогенного загрязнения и геофизической активности с помощью планктёров в заливе Петра Великого и возможные пути их переноса с водными массами в прилегающей части Японского моря</t>
  </si>
  <si>
    <t>III-я научная конференция Океанография залива Петра Великого и прилегающей части Японского моря</t>
  </si>
  <si>
    <t>Щуров В.А., Щеглов С.Г., Ляшков А.С., Ткаченко Е.С.</t>
  </si>
  <si>
    <t>Векторно-фазовые гидроакустические системы, созданные в лаборатории акустических шумов ТОИ ДВО РАН</t>
  </si>
  <si>
    <t>Седьмая Всероссийская научно-техническая конференция «Технические проблемы освоения Мирового океана». ИПМТ Владивосток. 2-6 октября 2017.</t>
  </si>
  <si>
    <t>С. 155-160</t>
  </si>
  <si>
    <t>Владивосток, Информационно-полиграфический хозрасчетный центр ТИГ ДВО РАН</t>
  </si>
  <si>
    <t>978-5-600-01917-1</t>
  </si>
  <si>
    <t>Щуров В.А., Щеглов С.Г., Ляшков А.С.</t>
  </si>
  <si>
    <t>Векторные свойства акустического поля как основа для создания помехоустойчивых алгоритмов обнаружения</t>
  </si>
  <si>
    <t>II ВАК, ХХХ сессия РАО. Секция Акустика океана. 6 июня – 9 июня 2017г. Нижнем Новгороде (Институт прикладной физики РАН).</t>
  </si>
  <si>
    <t>С. 938-945</t>
  </si>
  <si>
    <t>Нижний-Новгород</t>
  </si>
  <si>
    <r>
      <rPr>
        <b/>
        <sz val="8"/>
        <rFont val="Arial"/>
        <family val="2"/>
        <charset val="1"/>
      </rPr>
      <t>Трусенкова</t>
    </r>
    <r>
      <rPr>
        <sz val="8"/>
        <rFont val="Arial"/>
        <family val="2"/>
        <charset val="1"/>
      </rPr>
      <t xml:space="preserve"> О.О., </t>
    </r>
    <r>
      <rPr>
        <b/>
        <sz val="8"/>
        <rFont val="Arial"/>
        <family val="2"/>
        <charset val="1"/>
      </rPr>
      <t>Лазарюк</t>
    </r>
    <r>
      <rPr>
        <sz val="8"/>
        <rFont val="Arial"/>
        <family val="2"/>
        <charset val="1"/>
      </rPr>
      <t xml:space="preserve"> А.Ю., Островский А.Г., </t>
    </r>
    <r>
      <rPr>
        <b/>
        <sz val="8"/>
        <rFont val="Arial"/>
        <family val="2"/>
        <charset val="1"/>
      </rPr>
      <t>Лобанов</t>
    </r>
    <r>
      <rPr>
        <sz val="8"/>
        <rFont val="Arial"/>
        <family val="2"/>
        <charset val="1"/>
      </rPr>
      <t xml:space="preserve"> В.Б., </t>
    </r>
    <r>
      <rPr>
        <b/>
        <sz val="8"/>
        <rFont val="Arial"/>
        <family val="2"/>
        <charset val="1"/>
      </rPr>
      <t>Ладыченко</t>
    </r>
    <r>
      <rPr>
        <sz val="8"/>
        <rFont val="Arial"/>
        <family val="2"/>
        <charset val="1"/>
      </rPr>
      <t xml:space="preserve"> С.Ю., </t>
    </r>
    <r>
      <rPr>
        <b/>
        <sz val="8"/>
        <rFont val="Arial"/>
        <family val="2"/>
        <charset val="1"/>
      </rPr>
      <t>Каплуненко</t>
    </r>
    <r>
      <rPr>
        <sz val="8"/>
        <rFont val="Arial"/>
        <family val="2"/>
        <charset val="1"/>
      </rPr>
      <t xml:space="preserve"> Д.Д.</t>
    </r>
  </si>
  <si>
    <t>Вертикальные колебания в поле плотности под сезонным термоклинном на континентальном склоне в северо-западной части Японского моря</t>
  </si>
  <si>
    <t>С. 39-40. http://pgb-2017.poi.dvo.ru/PGB2017_Abstracts.pdf</t>
  </si>
  <si>
    <t>Цой И.Б.</t>
  </si>
  <si>
    <t>Верхнекайнозойская диатомовая флора из отложений возвышенности Ямато (Японское море)</t>
  </si>
  <si>
    <t>Диатомовые водоросли: современное состояние и перспективы исследования: Материалы XV Международной конференции, пос. Борок, Россия, 24-27 августа 2017 г.</t>
  </si>
  <si>
    <t>С. 76-77</t>
  </si>
  <si>
    <t>Ярославль, Филигрань</t>
  </si>
  <si>
    <t>978-5-906682-95-6</t>
  </si>
  <si>
    <t>Константинов О.Г.</t>
  </si>
  <si>
    <t>Видеополяриметрический комплекс для экологического мониторинга прибрежной акватории и океанологических исследований</t>
  </si>
  <si>
    <t>XV Всероссийская Открытая конференция СОВРЕМЕННЫЕ ПРОБЛЕМЫ ДИСТАНЦИОННОГО ЗОНДИРОВАНИЯ ЗЕМЛИ ИЗ КОСМОСА Физические основы, методы и технологии мониторинга окружающей среды, потенциально опасных явлений и объектов 13–17 ноября 2017 года Москва, ИКИ РАН</t>
  </si>
  <si>
    <t>С. 52</t>
  </si>
  <si>
    <t>Москва, ИКИ РАН</t>
  </si>
  <si>
    <t>978-5-00015-027-6</t>
  </si>
  <si>
    <r>
      <rPr>
        <b/>
        <sz val="8"/>
        <rFont val="Arial"/>
        <family val="2"/>
        <charset val="1"/>
      </rPr>
      <t>Уланова О.А., Долматова Л.С</t>
    </r>
    <r>
      <rPr>
        <sz val="8"/>
        <rFont val="Arial"/>
        <family val="2"/>
        <charset val="1"/>
      </rPr>
      <t>.</t>
    </r>
  </si>
  <si>
    <t>Влияние дексаметазона на оксидантно-антиоксидантный баланс в двух типах фагоцитов голотурии Eupentacta fraudatrix</t>
  </si>
  <si>
    <t>С. 40-41. http://pgb-2017.poi.dvo.ru/PGB2017_Abstracts.pdf</t>
  </si>
  <si>
    <t>978_5_9909943_0_0</t>
  </si>
  <si>
    <r>
      <rPr>
        <b/>
        <sz val="8"/>
        <rFont val="Arial"/>
        <family val="2"/>
        <charset val="1"/>
      </rPr>
      <t>Марьяш А.А.</t>
    </r>
    <r>
      <rPr>
        <sz val="8"/>
        <rFont val="Arial"/>
        <family val="2"/>
        <charset val="1"/>
      </rPr>
      <t>, Ходоренко Н.Д.</t>
    </r>
  </si>
  <si>
    <t>Влияние тайфуна на содержание и распределение органического вещества в осадках эстуария реки Раздольной (Амурский залив, Японское море).</t>
  </si>
  <si>
    <t>Органическое вещество и биогенные элементы во внутренних водоемах и морских водах: Труды VI Всероссийского симпозиума с международным участием (28 августа-1 сентября 2017г., Барнаул).</t>
  </si>
  <si>
    <t>С. 3-309</t>
  </si>
  <si>
    <t>Барнаул, Институт водных и экологических проблем СО РАН, 2017</t>
  </si>
  <si>
    <t>978-5-9909722-5-4</t>
  </si>
  <si>
    <t>Дубина В.А., Фищенко В.К.</t>
  </si>
  <si>
    <t>Внутренние гравитационные волны в заливе Петра Великого по данным спутниковых наблюдений и наземной видеосъёмки</t>
  </si>
  <si>
    <t>Физика Геосфер: Десятый Всероссийский симпозиум, 23-29 сентября 2017 г., Владивосток</t>
  </si>
  <si>
    <t>С. 101-110</t>
  </si>
  <si>
    <t>Захарков C.П, Гордейчук Т.Н., Штрайхерт Е.А.</t>
  </si>
  <si>
    <t>Внутрисуточная изменчивость гидрооптических характеристик в заливе Посьета Японского моря</t>
  </si>
  <si>
    <t>IX Всероссийская конференция с международным участием  "Современные проблемы оптики естественных вод (ONW-2017) ", Санкт-Петербург, Россия, 20 – 22 сентября 2017 г.</t>
  </si>
  <si>
    <t>С. 62-66. http://onw2017spb.wixsite.com/onw2017</t>
  </si>
  <si>
    <t xml:space="preserve">Санкт-Петербург, Российская академия наук Институт океанологии им. П.П. Ширшова и Санкт-Петербургский филиал </t>
  </si>
  <si>
    <r>
      <rPr>
        <b/>
        <sz val="8"/>
        <rFont val="Arial"/>
        <family val="2"/>
        <charset val="1"/>
      </rPr>
      <t>Съедин В.Т.,</t>
    </r>
    <r>
      <rPr>
        <sz val="8"/>
        <rFont val="Arial"/>
        <family val="2"/>
        <charset val="1"/>
      </rPr>
      <t xml:space="preserve"> Авдонин В.В., Мельников М.Е.</t>
    </r>
  </si>
  <si>
    <t>Возрастные комплексы и тектоно-магматические этапы Магеллановых гор (Тихий океан)</t>
  </si>
  <si>
    <t>Физика геосфер: десятый всероссийский симпозиум, 23-29 октября 2017 г. Владивосток: мат. докл.</t>
  </si>
  <si>
    <t>С. 234-240</t>
  </si>
  <si>
    <t>Съедин В.Т., Терехов Е.П., Смирнова О.Л., Гаврилов А.А.</t>
  </si>
  <si>
    <t>Возрастные комплексы пород островов центральной части залива Петра Великого</t>
  </si>
  <si>
    <t>Десятый Всероссийский симпозиум «Физика геосфер»: материалы докл., 23-29 октября 2017 г., Владивосток.</t>
  </si>
  <si>
    <t>С. 227-234</t>
  </si>
  <si>
    <t>Леликов Е.П., Емельянова Т.А.</t>
  </si>
  <si>
    <t>Вулканизм подводных хребтов и тектоника Центральной глубоководной котловины Японского моря</t>
  </si>
  <si>
    <t>Тектоника современных и древних океанов и их окраин. Материалы XLIX Тектонического совещания, посвященного 100-летию ак. Ю.М. Пущаровского, Москва, 31 января - 4 февраля 2017 г.</t>
  </si>
  <si>
    <t>Т. 1. С. 233-237</t>
  </si>
  <si>
    <t>Москва, ГЕОС</t>
  </si>
  <si>
    <t>978-5-89118-731-3</t>
  </si>
  <si>
    <t>Саломатин А.С., Буров Б.А., Обжиров А.И., Ли Б.Я.</t>
  </si>
  <si>
    <t>Газогеохимические и акустические наблюдения в области пузырьковой разгрузки метана в заливе Петра Великого</t>
  </si>
  <si>
    <t>3-я научная конференция “Океанография залива Петра Великого и прилегающей части Японского моря”</t>
  </si>
  <si>
    <t>С. 33</t>
  </si>
  <si>
    <r>
      <rPr>
        <b/>
        <sz val="8"/>
        <rFont val="Arial"/>
        <family val="2"/>
        <charset val="204"/>
      </rPr>
      <t>Слободскова В.В</t>
    </r>
    <r>
      <rPr>
        <sz val="8"/>
        <rFont val="Arial"/>
        <family val="2"/>
        <charset val="1"/>
      </rPr>
      <t>., Кукла С.П., Журавель Е.В.,</t>
    </r>
    <r>
      <rPr>
        <b/>
        <sz val="8"/>
        <rFont val="Arial"/>
        <family val="2"/>
        <charset val="204"/>
      </rPr>
      <t xml:space="preserve"> Челомин В.П.</t>
    </r>
  </si>
  <si>
    <t>Генотоксический мониторинг морских прибрежных акваторий</t>
  </si>
  <si>
    <t>С. 34. http://pgb-2017.poi.dvo.ru/page4.html</t>
  </si>
  <si>
    <r>
      <rPr>
        <b/>
        <sz val="8"/>
        <rFont val="Arial"/>
        <family val="2"/>
        <charset val="1"/>
      </rPr>
      <t>Съедин В.Т.,</t>
    </r>
    <r>
      <rPr>
        <sz val="8"/>
        <rFont val="Arial"/>
        <family val="2"/>
        <charset val="1"/>
      </rPr>
      <t xml:space="preserve"> </t>
    </r>
    <r>
      <rPr>
        <b/>
        <sz val="8"/>
        <rFont val="Arial"/>
        <family val="2"/>
        <charset val="1"/>
      </rPr>
      <t>Коптев А.А., Лопатников Е.А.</t>
    </r>
  </si>
  <si>
    <t>Геологические исследования вулканических построек Центральной котловины Японского моря в период с 2010 до 2015 г.г.</t>
  </si>
  <si>
    <t>Океанография залива Петра Великого и прилегающей части Японского моря: тезисы докл. Третьей науч. конф., Владивосток, 26-28 апреля 2017 г.</t>
  </si>
  <si>
    <t>С. 36. http://pgb-2017.poi.dvo.ru/PGB2017_Abstracts.pdf</t>
  </si>
  <si>
    <r>
      <rPr>
        <b/>
        <sz val="8"/>
        <rFont val="Arial"/>
        <family val="2"/>
        <charset val="1"/>
      </rPr>
      <t>Обжиров А., Шакиров Р., Саломатин А., Деркачев А.</t>
    </r>
    <r>
      <rPr>
        <sz val="8"/>
        <rFont val="Arial"/>
        <family val="2"/>
        <charset val="1"/>
      </rPr>
      <t xml:space="preserve">, Хитоши Шоджи, Янг Кин, Хироцугу Минами, Акихиро Хачикубо, Баранов Б., </t>
    </r>
    <r>
      <rPr>
        <b/>
        <sz val="8"/>
        <rFont val="Arial"/>
        <family val="2"/>
        <charset val="1"/>
      </rPr>
      <t>Николаева Н.</t>
    </r>
  </si>
  <si>
    <t>Геологическое состояние с образованием метановых дымоходов и газового гидрата в Татарском проливе Японского моря</t>
  </si>
  <si>
    <t>Тотториский международный форум по гидрату метана, 15-17 марта, Япония, 2017</t>
  </si>
  <si>
    <t>С. 14-16</t>
  </si>
  <si>
    <t>Япония, Тоттори</t>
  </si>
  <si>
    <r>
      <rPr>
        <b/>
        <sz val="8"/>
        <rFont val="Arial"/>
        <family val="2"/>
        <charset val="1"/>
      </rPr>
      <t>Изосов Л.А., Бессонова Е.А., Крамчанин К.Ю.,</t>
    </r>
    <r>
      <rPr>
        <sz val="8"/>
        <rFont val="Arial"/>
        <family val="2"/>
        <charset val="1"/>
      </rPr>
      <t xml:space="preserve"> Огородний А.А., </t>
    </r>
    <r>
      <rPr>
        <b/>
        <sz val="8"/>
        <rFont val="Arial"/>
        <family val="2"/>
        <charset val="1"/>
      </rPr>
      <t>Ли Н.С.</t>
    </r>
  </si>
  <si>
    <t>Геолого-формационные исследования залива Петра Великого (1995–2015 гг.)</t>
  </si>
  <si>
    <t>Океанография залива Петра Великого и прилегающей части Японского моря: тез. докл. Третьей науч. конф., 26-28 апреля 2017 г., Владивосток.</t>
  </si>
  <si>
    <t>С. 14-15. http://pgb-2017.poi.dvo.ru/PGB2017_Abstracts.pdf</t>
  </si>
  <si>
    <t>Суховеев Е.Н.</t>
  </si>
  <si>
    <t>Геоморфология и сейсмостратиграфия возвышенности Первенца (Японское море)</t>
  </si>
  <si>
    <t>Геология морей и океанов. Материалы XXII Международной научной конференции (Школы) по морской геологии Москва, 20–24 ноября 2017 г.</t>
  </si>
  <si>
    <t>Т. 5. С. 246-248</t>
  </si>
  <si>
    <t>Москва</t>
  </si>
  <si>
    <t>978-5-89118-758-0</t>
  </si>
  <si>
    <t>Левченко О.В, Ананьев Р.А., Веклич И.А., Иваненко А.Н., Маринова Ю.Г., Сборщиков И.М., Кольцова А.В., Шмельков Б.С., Белоус О.В.</t>
  </si>
  <si>
    <t>Геофизическая съемка на Восточно-Индийском хребте в 42 рейсе НИС «Академик Борис Петров»</t>
  </si>
  <si>
    <t>Геология морей и океанов: Материалы XXII Междунар. науч. конф. (Школы) по морской геологии, Москва, 20-24 ноября 2017 г.</t>
  </si>
  <si>
    <t>Т. 5. С. 151-155</t>
  </si>
  <si>
    <t>Москва, ИО РАН</t>
  </si>
  <si>
    <t>Половинка Ю.А.</t>
  </si>
  <si>
    <t>Гидроакустическая дальномерная система навигации для мелководных акваторий</t>
  </si>
  <si>
    <t>Седьмая всероссийская научно-техническая конференция «Технические проблемы освоения мирового океана» 2 – 6 октября 2017 г. Материалы конференции</t>
  </si>
  <si>
    <t>С. 305-309</t>
  </si>
  <si>
    <t>Владивосток, ФАНО России, ИПМТ ДВО РАН</t>
  </si>
  <si>
    <t>Каменев С.И.</t>
  </si>
  <si>
    <t>Гидроакустические фазоманипулированные сигналы с дополнительной частотной модуляцией</t>
  </si>
  <si>
    <t xml:space="preserve">Десятый всероссийский симпозиум «Физика геосфер», 23-29 октября 2017 г., Владивосток </t>
  </si>
  <si>
    <t>С. 59-61</t>
  </si>
  <si>
    <t>Владивосток, ТИГ ДВО РАН</t>
  </si>
  <si>
    <t>Семкин П.Ю., Тищенко П.Я., Павлова Г.Ю., Тищенко П.П., Михайлик Т.А., Сагалаев С.Г., Ходоренко Н.Д., Шкирникова Е.М.</t>
  </si>
  <si>
    <t>Гидрохимические исследования эстуария реки Туманной</t>
  </si>
  <si>
    <t xml:space="preserve">Органическое вещество и биогенные элементы во внутренних водоемах и морских водах. Труды  VI Всероссийского симпозиума с международным участием. 28 августа-1 сентября 2017 г., Барнаул. </t>
  </si>
  <si>
    <t>С. 224-230</t>
  </si>
  <si>
    <t>Барнаул, Институт водных и экологических проблем СО РАН</t>
  </si>
  <si>
    <t>978-5-9909722-5-2</t>
  </si>
  <si>
    <t>Мишуков В.Ф., Нерода А.С., Горячев В.А.</t>
  </si>
  <si>
    <t>Глобальный атмосферный перенос искусственных радионуклидов после аварии на АЭС – Фукусима-1</t>
  </si>
  <si>
    <t>Материалы докладов Физика геосфер: Десятый Всероссийский симпозиум, 23‒29 октября 2017 г.,</t>
  </si>
  <si>
    <t>С. 82-86. https://www.poi.dvo.ru/drupal/phg-2017</t>
  </si>
  <si>
    <t>Барабанщиков Ю.А., Тищенко П.Я., Волкова Т.И., Марьяш А.А., Михайлик Т.А., Павлова Г.Ю., Семкин П.Ю., Сагалаев С.Г., Тищенко П.П., Ходоренко Н.Д., Швецова М.Г., Шкирникова Е.М.</t>
  </si>
  <si>
    <t>Диагенез органического вещества в донных осадках бухты Воевода и Амурского залива (Японское море)</t>
  </si>
  <si>
    <t>Дальневосточные моря и их бассейны: биоразнообразие, ресурсы, экологические проблемы.(Владивосток, ДВФУ, 3-4 октября, 2017г.)</t>
  </si>
  <si>
    <t>С. 57-58</t>
  </si>
  <si>
    <t>978-5-7444-4106-7</t>
  </si>
  <si>
    <t>Обрезкова М.С., Цой И.Б.</t>
  </si>
  <si>
    <t>Диатомеи как индикаторы изменения среды Чукотского моря в позднем голоцене</t>
  </si>
  <si>
    <t>С. 46-48</t>
  </si>
  <si>
    <t>Прушковская И.А.</t>
  </si>
  <si>
    <t>Диатомовые данные о позднеголоценовых изменениях палеосреды в Амурском заливе (Японское море)</t>
  </si>
  <si>
    <t>С. 55-56</t>
  </si>
  <si>
    <t>Динамика газового включения вблизи межфазной поверхности</t>
  </si>
  <si>
    <t>II Всероссийская акустическая конференция, совмещенная с XXX сессией Российского акустического общества. Нижний Новгород, 6-9 июня 2017 (CD-диск)</t>
  </si>
  <si>
    <t>С. 530</t>
  </si>
  <si>
    <t>Нижний Новгород, ГЕОС</t>
  </si>
  <si>
    <t>978-5-89118-743-6</t>
  </si>
  <si>
    <t>II Всероссийская акустическая конференция, совмещенная с XXX сессией Российского акустического общества. Нижний Новгород, 6-9 июня 2017.  Программа и аннотации докладов</t>
  </si>
  <si>
    <t>С. 66</t>
  </si>
  <si>
    <t>Нижний Новгород, Институт прикладной физики РАН</t>
  </si>
  <si>
    <r>
      <rPr>
        <b/>
        <sz val="8"/>
        <rFont val="Arial"/>
        <family val="2"/>
        <charset val="1"/>
      </rPr>
      <t>Рыжов Е.А.</t>
    </r>
    <r>
      <rPr>
        <sz val="8"/>
        <rFont val="Arial"/>
        <family val="2"/>
        <charset val="1"/>
      </rPr>
      <t>, Соколовский М.А., Овчаренко Д.В.</t>
    </r>
  </si>
  <si>
    <t>Динамика двухслойной вихревой пары в окрестности поодводной преграды</t>
  </si>
  <si>
    <t>II Всероссийская научная конференция молодых ученых "Комплексные исследования мирового океана (КИМО-2017)", Москва, 10-14 апреля</t>
  </si>
  <si>
    <t>С. 238-239</t>
  </si>
  <si>
    <t>978-5-9901449-2-7</t>
  </si>
  <si>
    <t>Косьяненко А.А., Федорец Ю.В., Косьяненко Д.В., Еловская О.А., Раков В.А., Васильева Л.Е.</t>
  </si>
  <si>
    <t>Динамика планктона в районе установки экспериментальных моделей искусственных рифов (бухта Алексеева, залив Петра Великого Японского моря)</t>
  </si>
  <si>
    <t>Научно-практические вопросы регулирования рыболовства: материалы IV Междунар. науч.-техн. конф. (Владивосток, 18–19 мая 2017 г.)</t>
  </si>
  <si>
    <t>С. 185-189. http://conf.dalrybvtuz.ru/files/articles/57.pdf</t>
  </si>
  <si>
    <t>Владивосток, Дальрыбвтуз</t>
  </si>
  <si>
    <t xml:space="preserve">978-5-88871-700-4 </t>
  </si>
  <si>
    <t>Колесник О.Н., Астахова Н.В., Колесник А.Н.</t>
  </si>
  <si>
    <t>Железомарганцевые образования Японского и Чукотского морей</t>
  </si>
  <si>
    <t>Комплексные исследования Мирового океана. Материалы II Всероссийской научной конференции молодых ученых. Москва, 10–14 апреля 2017 г.</t>
  </si>
  <si>
    <t>С. 562-564</t>
  </si>
  <si>
    <r>
      <rPr>
        <sz val="8"/>
        <rFont val="Arial"/>
        <family val="2"/>
        <charset val="1"/>
      </rPr>
      <t xml:space="preserve">Лосев О.В., Петухов В.И., </t>
    </r>
    <r>
      <rPr>
        <b/>
        <sz val="8"/>
        <rFont val="Arial"/>
        <family val="2"/>
        <charset val="1"/>
      </rPr>
      <t>Петрова Е.А.</t>
    </r>
  </si>
  <si>
    <t>Загрязнение вод залива Угловой в теплый и холодный периоды года</t>
  </si>
  <si>
    <t>Океанография залива Петра Великого и прилегающей части Японского моря: тезисы докладов Третьей научной конференции</t>
  </si>
  <si>
    <t>г. Владивосток, ТОИ ДВО РАН</t>
  </si>
  <si>
    <t>Точилина С.В., Василенко Л.Н.</t>
  </si>
  <si>
    <t>Значение биометрического анализа для классификации типа Nassellaria (Radiolaria)</t>
  </si>
  <si>
    <t>Интегративная палеонтология: перспективы развития для геологических целей. Материалы LXIII сессии Палеонтологического общества, Санкт-Петербург, 3-7 апреля 2017 г.</t>
  </si>
  <si>
    <t>С. 150-152</t>
  </si>
  <si>
    <t>Санкт-Петербург, ВСЕГЕИ</t>
  </si>
  <si>
    <t>978-5-98635-089-9</t>
  </si>
  <si>
    <t>Сырбу Н.С.</t>
  </si>
  <si>
    <t>Зоны нарушения естественного газогеохимического фона под воздействием природных факторов на о.Сахалин по данным измерения углеводородных газов, углекислого газа, гелия и водорода</t>
  </si>
  <si>
    <t>Трофимуковские чтения – 2017: Материалы Всероссийской молодежной научной конференции с участием иностранных ученых, 8-14 октября 2017 г. – Новосибирск</t>
  </si>
  <si>
    <t>С. 166-169</t>
  </si>
  <si>
    <t>Новосибирск, Институт нефтегазовой геологии им. А.А. Трофимука</t>
  </si>
  <si>
    <t>Мельниченко Ю.И., Валитов М.Г., Ли Н.С.</t>
  </si>
  <si>
    <t>Идентификация рельефа возвышенности Ямато (Японское море)</t>
  </si>
  <si>
    <t>С. 193-197</t>
  </si>
  <si>
    <t>Долматова Л.С., Слинько Е.Н., Колосова Л.Ф.</t>
  </si>
  <si>
    <t>Избирательное накопление тяжелых металлов в тканях двух цветных форм голотурии Eupentacta fraudatrix</t>
  </si>
  <si>
    <t>С. 12-13. http://pgb-2017.poi.dvo.ru/PGB2017_Abstracts.pdf</t>
  </si>
  <si>
    <r>
      <rPr>
        <b/>
        <sz val="8"/>
        <rFont val="Arial"/>
        <family val="2"/>
        <charset val="1"/>
      </rPr>
      <t>Цой И.Б., Обрезкова М.С., Аксентов К.И., Астахов А.С.</t>
    </r>
    <r>
      <rPr>
        <sz val="8"/>
        <rFont val="Arial"/>
        <family val="2"/>
        <charset val="1"/>
      </rPr>
      <t>, Ши Суэфа, Ху Лимин, Коляда А.Е.</t>
    </r>
  </si>
  <si>
    <t>Изменение среды южной части Чукотского моря в позднем голоцене на основе диатомового анализа</t>
  </si>
  <si>
    <t>Геология морей и океанов: Материалы XХII Международной научной конференции (Школы) по морской геологии, Москва, 20-24 ноября 2017 г.</t>
  </si>
  <si>
    <t>Т. I. С. 258-262</t>
  </si>
  <si>
    <t>Изменения среды Амурского залива (Японское море) в позднем голоцене на основе диатомовых водорослей</t>
  </si>
  <si>
    <t>С. 30. http://pgb-2017.poi.dvo.ru/PGB2017_Abstracts.pdf</t>
  </si>
  <si>
    <t>Плотников В.В., Дубина В.А., Вакульская Н.М.</t>
  </si>
  <si>
    <t>Изменчивость ледовых условий Берингова моря и оценка возможности их моделирования</t>
  </si>
  <si>
    <t>Конференция "Моря России: наука, безопасность, ресурсы", Севастополь: ФГБУН МГИ, 3-7 октября 2017.</t>
  </si>
  <si>
    <t>С. 31-32</t>
  </si>
  <si>
    <t>Севастополь, ФГБУН МГИ</t>
  </si>
  <si>
    <t>Плетнев С.П., Аннин В.К.</t>
  </si>
  <si>
    <t>Индикация современных и древних потоков метана в Охотском море на основе фораминифер</t>
  </si>
  <si>
    <t>Физика геосфер: Десятый Всероссийский симпозиум, 23‒29 октября 2017 г., Владивосток, Россия: материалы докладов</t>
  </si>
  <si>
    <t>С. 212-216</t>
  </si>
  <si>
    <t>Использование особенностей акустического рассеяния от морского дна, покрытого подводной растительностью, для мониторинга прибрежной экосистемы</t>
  </si>
  <si>
    <t>Седьмая всероссийская научно-техническая конференция «Технические проблемы освоения мирового океана» 2 октября – 6 октября 2017 г.</t>
  </si>
  <si>
    <t>С. 216-221</t>
  </si>
  <si>
    <t>Владивосток, ИПМТ ДВО РАН</t>
  </si>
  <si>
    <t>Дубина В.А., Плотников В.В.</t>
  </si>
  <si>
    <t>Использование современной российской спутниковой информации для решения задач экологии и природопользования</t>
  </si>
  <si>
    <t>Материалы IV Международной научно-технической конференции «Научно-практические вопросы регулирования рыболовства». Владивосток: Дальрыбвтуз, 18-19 мая 2017 г.</t>
  </si>
  <si>
    <t>С. 121-126</t>
  </si>
  <si>
    <t>978-5-88871-700-4</t>
  </si>
  <si>
    <r>
      <rPr>
        <sz val="8"/>
        <rFont val="Arial"/>
        <family val="2"/>
        <charset val="1"/>
      </rPr>
      <t xml:space="preserve">Чеснокова А.А., </t>
    </r>
    <r>
      <rPr>
        <b/>
        <sz val="8"/>
        <rFont val="Arial"/>
        <family val="2"/>
        <charset val="1"/>
      </rPr>
      <t>Жуковская А.Ф.</t>
    </r>
  </si>
  <si>
    <t>Исследование влияния антропогенного загрязнения на морскую биоту на примере брюхоного моллюска Littorina mandshurica, Shrenk</t>
  </si>
  <si>
    <t>III МЕЖДУНАРОДНАЯ СТУДЕНЧЕСКАЯ НАУЧНО-ТЕХНИЧЕСКАЯ КОНФЕРЕНЦИЯ «РЫБОЛОВСТВО-АКВАКУЛЬТУРА». Материалы III Международной научно-практической конференции студентов. Владивосток 18-20 апреля, 2017 год</t>
  </si>
  <si>
    <t>С. 219-221</t>
  </si>
  <si>
    <t>978-5-88871-698-4</t>
  </si>
  <si>
    <t>Яковенко С.В., Будрин С.С., Долгих С.Г., Чупин В.А., Швец В.А.</t>
  </si>
  <si>
    <t>Исследование смещений земной коры с использованием GPS и лазерной интерферометрии</t>
  </si>
  <si>
    <t>25-я международная конференция Лазерно-информационные технологии в медицине, биологии, геоэкологии и транспорте-2017. 4-9 сентября</t>
  </si>
  <si>
    <t>С. 198-200</t>
  </si>
  <si>
    <t>Новороссийск</t>
  </si>
  <si>
    <t>978-5-89426-132-4</t>
  </si>
  <si>
    <t>Чупин В.А., Долгих Г.И., Долгих С.Г., Яковенко С.В.</t>
  </si>
  <si>
    <t>Исследование структуры морского дна лазерным деформографом в арктических условиях</t>
  </si>
  <si>
    <t xml:space="preserve">Труды конференции. Двадцать пятая международная конференция Лазерно-информационные технологии в медицине, биологии, геоэкологии и транспорте-2017. 4 - 9 сентября </t>
  </si>
  <si>
    <t>С. 202-203</t>
  </si>
  <si>
    <t>Терехов Е.П.</t>
  </si>
  <si>
    <t>Кайнозойская история развития западной части Японского моря</t>
  </si>
  <si>
    <t>С. 240-244</t>
  </si>
  <si>
    <r>
      <rPr>
        <sz val="8"/>
        <rFont val="Arial"/>
        <family val="2"/>
        <charset val="1"/>
      </rPr>
      <t xml:space="preserve">Мишаков А.В., </t>
    </r>
    <r>
      <rPr>
        <b/>
        <sz val="8"/>
        <rFont val="Arial"/>
        <family val="2"/>
        <charset val="1"/>
      </rPr>
      <t>Долгих Г.И.</t>
    </r>
  </si>
  <si>
    <t>К вопросу о сопоставлении субъективной шкалы интенсивности землетрясений (сотрясений) на поверхности земли и инструментальной шкалы магнитуд (энергий) очагов землетрясений</t>
  </si>
  <si>
    <t>С. 284-298</t>
  </si>
  <si>
    <t>Бессонова Е.А., Апарина К.А.</t>
  </si>
  <si>
    <t>Количественная оценка пространственных характеристик антропогенных карбонатных отложений Тихооокеанского побережья</t>
  </si>
  <si>
    <t>V (XXI) ВСЕРОССИЙСКИЙ АРХЕОЛОГИЧЕСКИЙ СЪЕЗД Барнаул, 02-07 октября 2017 г.</t>
  </si>
  <si>
    <t>С. 115. https://elibrary.ru/item.asp?id=29999137</t>
  </si>
  <si>
    <t>Барнаул, Алтайский государственный университет</t>
  </si>
  <si>
    <t>Бессонова Е.А.</t>
  </si>
  <si>
    <t>Комплексные геолого-геомагнитные исследования средневековых археологических памятников, расположенных на территории Забайкальского края России</t>
  </si>
  <si>
    <t>С. 38-42</t>
  </si>
  <si>
    <t>Короткопериодные колебания в поле плотности у побережья Приморья в Японском море (по данным профилографа Аквалог)</t>
  </si>
  <si>
    <t xml:space="preserve">Современные методы и средства океанологических исследований: Материалы XV Всероссийской научно-технической конференции «МСОИ-2017», 16-18 мая 2017 г., г. Москва </t>
  </si>
  <si>
    <t>Т. 1. С. 80-84</t>
  </si>
  <si>
    <t>Горячев В.А., Шлык Н.В., Мишуков В.Ф., Нерода А.С.</t>
  </si>
  <si>
    <t>Космогенный радиоизотоп Be-7 в приземной атмосфере города Владивосток</t>
  </si>
  <si>
    <t>Физика геосфер: Десятый Всероссийский симпозиум: мат. докл., Владивосток, 23‒29 октября 2017 г.</t>
  </si>
  <si>
    <t>С. 44-48. https://www.poi.dvo.ru/drupal/phg-2017</t>
  </si>
  <si>
    <t>Плотников А.А.</t>
  </si>
  <si>
    <t>Лабораторный интерферометр</t>
  </si>
  <si>
    <t>С. 315-318</t>
  </si>
  <si>
    <t>Долгих Г.И., Плотников А.А.</t>
  </si>
  <si>
    <t>Лазерно-интерференционный измеритель градиента давления</t>
  </si>
  <si>
    <t>руды конференции. Двадцать пятая международная конференция Лазерно-информационные технологии в медицине, биологии, геоэкологии и транспорте-2017.</t>
  </si>
  <si>
    <t>С. 200-201</t>
  </si>
  <si>
    <t>Ледовые вихри на восточном шельфе острова Сахалин</t>
  </si>
  <si>
    <t xml:space="preserve">Материалы IV Международной научно-технической конференции «Научно-практические вопросы регулирования рыболовства». Владивосток, 18-19 мая 2017 г. </t>
  </si>
  <si>
    <t>С. 238-241</t>
  </si>
  <si>
    <t>Полоник Н.С.</t>
  </si>
  <si>
    <t>Метан в водных колонках и флюиде гидротермальных источников подводного вулкана Пийпа</t>
  </si>
  <si>
    <t>КОМПЛЕКСНЫЕ ИССЛЕДОВАНИЯ МИРОВОГО ОКЕАНА материалы II Всероссийской научной конференции молодых ученых, г. Москва, 10-15 апреля 2017 г.</t>
  </si>
  <si>
    <t>С. 578-579</t>
  </si>
  <si>
    <t>Москва, Институт океанологии им. П.П. Ширшова</t>
  </si>
  <si>
    <t>Крамчанин К.Ю., Обжиров А.И., Изосов Л.А., Ли Н.С.</t>
  </si>
  <si>
    <t>Метанопроявление в кайнозойских образованиях района м. Открытого (Шкотовский район Приморского края)</t>
  </si>
  <si>
    <t xml:space="preserve">II Всероссийская акустическая конференция, совмещенная с XXX сессией Российского акустического общества. Нижний Новгород, 6-9 Июня 2017 г. Институт прикладной физики РАН. </t>
  </si>
  <si>
    <t>С. 1057-1064. http://www.acoust-conference.iapras.ru/img/program_05_06.pdf</t>
  </si>
  <si>
    <r>
      <rPr>
        <b/>
        <sz val="8"/>
        <rFont val="Arial"/>
        <family val="2"/>
        <charset val="1"/>
      </rPr>
      <t>Жадан П.М.</t>
    </r>
    <r>
      <rPr>
        <sz val="8"/>
        <rFont val="Arial"/>
        <family val="2"/>
        <charset val="1"/>
      </rPr>
      <t>, Ващенко М.А.</t>
    </r>
  </si>
  <si>
    <t>Механизмы, определяющие сроки, успешность и блокирование нереста в природных поселениях морского ежа</t>
  </si>
  <si>
    <t>Научная конференция «Биоразнообразие, онтогенез и эволюция»: IV чтения памяти академика В.Л. Касьянова, 3-5 октября 2017 г., Владивосток: Программа и материалы  Владивосток: ННЦМБ ДВО РАН</t>
  </si>
  <si>
    <t>С. 31-32. www.imb.dvo.ru/files/Kasyanov_IV_2017.pdf87%D0%BD%D0%B0%D1%8F+%D0%BA%D0%BE%D0%BD%D1%84%D0%B5%D1%80%D0%B5%D0%BD%D1%86%D0%B8%D1%8F+IV+%D1%87%D1%82%D0%B5%D0%BD%D0%B8%D1%8F+%D0%BF%D0%B0%D0%BC%D1%8F%D1%82%D0%B8+%D0%B0%D0%BA%D0%B0%D0%B4%D0%B5%D0%BC%</t>
  </si>
  <si>
    <t>Владивосток, Дроздов А.Л., Корниенко Е.С., Тюрин С.А.</t>
  </si>
  <si>
    <r>
      <rPr>
        <b/>
        <sz val="8"/>
        <rFont val="Arial"/>
        <family val="2"/>
        <charset val="1"/>
      </rPr>
      <t>Митник Л.М.</t>
    </r>
    <r>
      <rPr>
        <sz val="8"/>
        <rFont val="Arial"/>
        <family val="2"/>
        <charset val="1"/>
      </rPr>
      <t xml:space="preserve">, Бордонский Г.С., </t>
    </r>
    <r>
      <rPr>
        <b/>
        <sz val="8"/>
        <rFont val="Arial"/>
        <family val="2"/>
        <charset val="1"/>
      </rPr>
      <t>Митник М.Л.</t>
    </r>
    <r>
      <rPr>
        <sz val="8"/>
        <rFont val="Arial"/>
        <family val="2"/>
        <charset val="1"/>
      </rPr>
      <t>, Орлов А.О.</t>
    </r>
  </si>
  <si>
    <t>Микроволновые спектры яркостных температур переохлажденных облаков</t>
  </si>
  <si>
    <t xml:space="preserve">Тезисы XV всероссийской открытой ежегодной конференции «Современные проблемы дистанционного зондирования Земли из космоса», Москва, 13-17 ноября 2017 г. </t>
  </si>
  <si>
    <t>С. 191. http://smiswww.iki.rssi.ru/d33_conf/thesisshow.aspx?page=144&amp;thesis=6244</t>
  </si>
  <si>
    <t>Раков В.А., Федорец Ю.В., Еловская О.А., Косьяненко А.А., Васильева Л.Е.</t>
  </si>
  <si>
    <t>Многолетние изменения в сообществах планктона и бентоса бухты Врангеля в период строительства и реконструкции порта «Восточный»</t>
  </si>
  <si>
    <t>С. 32. http://pgb-2017.poi.dvo.ru/PGB2017_Abstracts.pdf</t>
  </si>
  <si>
    <t>Многоуровневый поляризационный мониторинг прибрежной зоны</t>
  </si>
  <si>
    <t>ФИЗИКА ГЕОСФЕР Десятый Всероссийский симпозиум 23-29 октября 2017 г., Владивосток</t>
  </si>
  <si>
    <t>С. 65-66</t>
  </si>
  <si>
    <t>Пак В.В.</t>
  </si>
  <si>
    <t>МОДЕЛИРОВАНИЕ КОНВЕКТИВНЫХ ДВИЖЕНИЙ В ЛИТОСФЕРЕ ЗАПАДНО-ТИХООКЕАНСКОЙ ПЕРЕХОДНОЙ ЗОНЫ</t>
  </si>
  <si>
    <t>Десятый Всероссийский симпозиум «Физика геосфер»: материалы докл., 23-29 октября 2017 г., Владивосток</t>
  </si>
  <si>
    <t>С. 208-211</t>
  </si>
  <si>
    <r>
      <rPr>
        <b/>
        <sz val="8"/>
        <rFont val="Arial"/>
        <family val="2"/>
        <charset val="1"/>
      </rPr>
      <t>Пономарев В.И.,</t>
    </r>
    <r>
      <rPr>
        <sz val="8"/>
        <rFont val="Arial"/>
        <family val="2"/>
        <charset val="1"/>
      </rPr>
      <t xml:space="preserve"> </t>
    </r>
    <r>
      <rPr>
        <b/>
        <sz val="8"/>
        <rFont val="Arial"/>
        <family val="2"/>
        <charset val="1"/>
      </rPr>
      <t>Файман П.А., Дубина В.А., Лазарюк А.Ю., Марьина Е.Н.</t>
    </r>
  </si>
  <si>
    <t>МОДЕЛИРОВАНИЕ РАЗНОМАСШТАБНОЙ ЦИРКУЛЯЦИИ В ЗАЛИВЕ ПЕТРА ВЕЛИКОГО И ПРИЛЕГАЮЩЕЙ ЧАСТИ ЯПОНСКОГО МОРЯ</t>
  </si>
  <si>
    <t>Моря России: наука, безопасность, ресурсы / Тезисы докладов научной конференции.- г. Севастополь, 3-7 октября 2017 г.- Севастополь: ФГБУН МГИ, 2017.-274 с.</t>
  </si>
  <si>
    <t>С. 33-34</t>
  </si>
  <si>
    <r>
      <rPr>
        <sz val="8"/>
        <rFont val="Arial"/>
        <family val="2"/>
        <charset val="1"/>
      </rPr>
      <t>Алексанина М.Г.,</t>
    </r>
    <r>
      <rPr>
        <b/>
        <sz val="8"/>
        <rFont val="Arial"/>
        <family val="2"/>
        <charset val="1"/>
      </rPr>
      <t xml:space="preserve"> Пономарев В.И., Файман П.А., Дубина В.А.</t>
    </r>
  </si>
  <si>
    <t>Моделирование разномасштабной циркуляции в северо-западной части Японского моря и данные наблюдений</t>
  </si>
  <si>
    <t>Десятый Всероссийский симпозиум "Физика геосфер", 23-29 октября 2017 г., Владивосток: мат. докл.</t>
  </si>
  <si>
    <t>С. 261-262</t>
  </si>
  <si>
    <t>Трофимов М.Ю., Козицкий С.Б., Захаренко А.Д.</t>
  </si>
  <si>
    <t>Моделирование распространения акустических импульсов в 3D волноводах на основе метода модовых параболических уравнений в сочетании с Фурье-синтезом</t>
  </si>
  <si>
    <t>Физика геосфер: Десятый Всероссийский симпозиум, 23‒29 октября 2017 г., Владивосток. Владивосток: ТОИ ДВО РАН, 2017.</t>
  </si>
  <si>
    <t>С. 328-330</t>
  </si>
  <si>
    <r>
      <rPr>
        <b/>
        <sz val="8"/>
        <rFont val="Arial"/>
        <family val="2"/>
        <charset val="1"/>
      </rPr>
      <t>Пивоваров А.А.</t>
    </r>
    <r>
      <rPr>
        <sz val="8"/>
        <rFont val="Arial"/>
        <family val="2"/>
        <charset val="1"/>
      </rPr>
      <t xml:space="preserve">, Смирнов С.В., </t>
    </r>
    <r>
      <rPr>
        <b/>
        <sz val="8"/>
        <rFont val="Arial"/>
        <family val="2"/>
        <charset val="1"/>
      </rPr>
      <t>Кошелева А.В., Самченко А.Н., Швырев А.Н., Ярощук И.О.</t>
    </r>
  </si>
  <si>
    <t>Мониторинг гидрофизических процессов в заливе Петра Великого</t>
  </si>
  <si>
    <t>С. 29. http://pgb-2017.poi.dvo.ru/PGB2017_Abstracts.pdf</t>
  </si>
  <si>
    <t>Мониторинг движения донных тектонических плит с использованием методов точного гидроакустического позиционирования</t>
  </si>
  <si>
    <t>ФИЗИКА ГЕОСФЕР. Десятый Всероссийский симпозиум, 23-29 октября 2017 г., Владивосток, Россия. Материалы докладов</t>
  </si>
  <si>
    <t>С. 102-106</t>
  </si>
  <si>
    <t>Кулинич Р.Г., Валитов М.Г.</t>
  </si>
  <si>
    <t>Морская гравиметрия в акваториях Японского и Охотского морей</t>
  </si>
  <si>
    <t xml:space="preserve">Седьмая Всероссийская научно-техническая конференция "Технические проблемы освоения Мирового океана". Материалы конференции. Владивосток. 2-6 октября 2017 г. </t>
  </si>
  <si>
    <t>С. 222-226</t>
  </si>
  <si>
    <t>Мельниченко Ю.И., Белоус О.В., Казанский Б.А., Леонова Т.Д., Лепешко В.В.</t>
  </si>
  <si>
    <t>Морфотектонические комплексы северо-западной окраины Японского моря</t>
  </si>
  <si>
    <t>Океанография залива Петра Великого и прилегающей части Японского моря: тезисы докладов Третьей науч. конф., Владивосток, 26-28 апреля 2017 г.</t>
  </si>
  <si>
    <t>С. 24. http://pgb-2017.poi.dvo.ru/PGB2017_Abstracts.pdf</t>
  </si>
  <si>
    <r>
      <rPr>
        <b/>
        <sz val="8"/>
        <rFont val="Arial"/>
        <family val="2"/>
        <charset val="1"/>
      </rPr>
      <t>Митник Л.М.</t>
    </r>
    <r>
      <rPr>
        <sz val="8"/>
        <rFont val="Arial"/>
        <family val="2"/>
        <charset val="1"/>
      </rPr>
      <t xml:space="preserve">, </t>
    </r>
    <r>
      <rPr>
        <b/>
        <sz val="8"/>
        <rFont val="Arial"/>
        <family val="2"/>
        <charset val="1"/>
      </rPr>
      <t>Хазанова Е.С.</t>
    </r>
  </si>
  <si>
    <t>Мультисенсорное спутниковое зондирование ледяного покрова в заливах Петра Великого (Японское море) и Терпения (Охотское море)</t>
  </si>
  <si>
    <t xml:space="preserve">Тезисы  XV всероссийской открытой ежегодной конференции «Современные проблемы дистанционного зондирования Земли из космоса», Москва, 13-17 ноября 2017 г. </t>
  </si>
  <si>
    <t>С. 292. http://smiswww.iki.rssi.ru/d33_conf/thesisshow.aspx?page=144&amp;thesis=6235</t>
  </si>
  <si>
    <t>Мультисенсорное спутниковое зондирование ледяного покрова залива Петра Великого</t>
  </si>
  <si>
    <t>Океанография залива Петра Великого и прилегающей части Японского моря: тез. докл. Третьей науч. конф., 26-28 апреля 2017 г., Владивосток</t>
  </si>
  <si>
    <t>С. 25. http://pgb-2017.poi.dvo.ru/PGB2017_Abstracts.pdf</t>
  </si>
  <si>
    <r>
      <rPr>
        <b/>
        <sz val="8"/>
        <rFont val="Arial"/>
        <family val="2"/>
        <charset val="1"/>
      </rPr>
      <t xml:space="preserve">Буров Б.А., </t>
    </r>
    <r>
      <rPr>
        <sz val="8"/>
        <rFont val="Arial"/>
        <family val="2"/>
        <charset val="1"/>
      </rPr>
      <t>Саломатин А.С.</t>
    </r>
    <r>
      <rPr>
        <b/>
        <sz val="8"/>
        <rFont val="Arial"/>
        <family val="2"/>
        <charset val="1"/>
      </rPr>
      <t>, Обжиров А.И.</t>
    </r>
  </si>
  <si>
    <t>Наблюдения резкого увеличения потока пузырькового метана из донных осадков в водный слой в зонах тектонических разломов после глубокофокусных землетрясений.</t>
  </si>
  <si>
    <t>С. 151-154</t>
  </si>
  <si>
    <t>Навигационное обеспечение подводных аппаратов с использованием метода обращения времени</t>
  </si>
  <si>
    <t>Десятый всероссийский симпозиум «Физика геосфер», 23-29 октября 2017 г., Владивосток</t>
  </si>
  <si>
    <t>С. 56-58</t>
  </si>
  <si>
    <r>
      <rPr>
        <b/>
        <sz val="8"/>
        <rFont val="Arial"/>
        <family val="2"/>
        <charset val="1"/>
      </rPr>
      <t>Плетнев С.П.,</t>
    </r>
    <r>
      <rPr>
        <sz val="8"/>
        <rFont val="Arial"/>
        <family val="2"/>
        <charset val="1"/>
      </rPr>
      <t xml:space="preserve"> Романова А.В., Юньхуа Ву, </t>
    </r>
    <r>
      <rPr>
        <b/>
        <sz val="8"/>
        <rFont val="Arial"/>
        <family val="2"/>
        <charset val="1"/>
      </rPr>
      <t>Аннин В.К., Уткин И.В., Верещагина О.Ф.</t>
    </r>
  </si>
  <si>
    <t>Негативные экскурсы δ13C и метановые эмиссии в юго-западной части Охотского моря за последние 10 000 лет</t>
  </si>
  <si>
    <t>Геология морей и океанов: Материалы XXII Международной научной конференции (Школы) по морской геологии (20-24 ноября 2017 года).</t>
  </si>
  <si>
    <t>Т. 1. С. 219-222</t>
  </si>
  <si>
    <r>
      <rPr>
        <b/>
        <sz val="8"/>
        <rFont val="Arial"/>
        <family val="2"/>
        <charset val="1"/>
      </rPr>
      <t xml:space="preserve">Коренбаум В.И., Тагильцев А.А., </t>
    </r>
    <r>
      <rPr>
        <i/>
        <sz val="8"/>
        <rFont val="Arial"/>
        <family val="2"/>
        <charset val="1"/>
      </rPr>
      <t>Горовой С.В.,</t>
    </r>
    <r>
      <rPr>
        <sz val="8"/>
        <rFont val="Arial"/>
        <family val="2"/>
        <charset val="1"/>
      </rPr>
      <t xml:space="preserve"> Дегтярев И.В., Серветников М.И.</t>
    </r>
  </si>
  <si>
    <t>Низкочастотный приемник градиента давления силового типа</t>
  </si>
  <si>
    <t>Материалы 7-й Всероссийской научно-технической конференции «Технические проблемы освоения  мирового океана», 2 октября – 6 октября 2017 г. ИПМТ ДВО РАН, Владивосток</t>
  </si>
  <si>
    <t>С. 193-196</t>
  </si>
  <si>
    <t>Гаврилов А.А., Съедин В.Т., Терехов Е.П., Харченко Т.А.</t>
  </si>
  <si>
    <t>Новые данные о геологии, морфотектонике и петрофизических свойствах горных пород о. Русский</t>
  </si>
  <si>
    <t>С. 10-11. http://pgb-2017.poi.dvo.ru/PGB2017_Abstracts.pdf</t>
  </si>
  <si>
    <t>Смирнова О.Л., Съедин В.Т., Терехов Е.П.</t>
  </si>
  <si>
    <t>Новые данные радиоляриевого анализа для обоснования стратиграфического положения осадочных отложений островов центральной части залива Петра Великого</t>
  </si>
  <si>
    <t>С. 34-35. http://pgb-2017.poi.dvo.ru/PGB2017_Abstracts.pdf</t>
  </si>
  <si>
    <t>II Всероссийская акустическая конференция, совмещенная с XXX сессией Российского акустического общества. Нижний Новгород, 6-9 июня 2017 (CD-диск).</t>
  </si>
  <si>
    <t>С. 1017-1024</t>
  </si>
  <si>
    <t>С. 99</t>
  </si>
  <si>
    <r>
      <rPr>
        <b/>
        <sz val="8"/>
        <rFont val="Arial"/>
        <family val="2"/>
        <charset val="1"/>
      </rPr>
      <t>Щуров В.А., Ляшков А.С., Ткаченко Е.С., Щеглов С.Г.,</t>
    </r>
    <r>
      <rPr>
        <sz val="8"/>
        <rFont val="Arial"/>
        <family val="2"/>
        <charset val="1"/>
      </rPr>
      <t xml:space="preserve"> Иванова Г.Ф.</t>
    </r>
  </si>
  <si>
    <t>Обоснование принципа действия векторно-фазового сонара</t>
  </si>
  <si>
    <t>Десятый Всероссийский симпозиум «Физика геосфер». ТОИ ДВО РАН Владивосток. 23-29 октября 2017.</t>
  </si>
  <si>
    <t>С. 144-148</t>
  </si>
  <si>
    <t>987-5-9909943-3-1</t>
  </si>
  <si>
    <r>
      <rPr>
        <sz val="8"/>
        <rFont val="Arial"/>
        <family val="2"/>
        <charset val="1"/>
      </rPr>
      <t xml:space="preserve">Матвиенко Ю.В., Хворостов Ю.А., </t>
    </r>
    <r>
      <rPr>
        <b/>
        <sz val="8"/>
        <rFont val="Arial"/>
        <family val="2"/>
        <charset val="1"/>
      </rPr>
      <t>Кулешов В.П.</t>
    </r>
  </si>
  <si>
    <t>Об особенностях использования векторно-скалярных приемников звука в системах контроля подводной обстановки</t>
  </si>
  <si>
    <t>Седьмая всероссийская научно-техническая конференция «Технические проблемы освоения мирового океана» 2 – 6 октября 2017 г. Материалы конференции.</t>
  </si>
  <si>
    <t>С. 153-154</t>
  </si>
  <si>
    <t xml:space="preserve">978-5-600-01917-1    </t>
  </si>
  <si>
    <r>
      <rPr>
        <b/>
        <sz val="8"/>
        <rFont val="Arial"/>
        <family val="2"/>
        <charset val="1"/>
      </rPr>
      <t>Ярощук И.О.</t>
    </r>
    <r>
      <rPr>
        <sz val="8"/>
        <rFont val="Arial"/>
        <family val="2"/>
        <charset val="1"/>
      </rPr>
      <t xml:space="preserve">, Ху Тао, Сон С., </t>
    </r>
    <r>
      <rPr>
        <b/>
        <sz val="8"/>
        <rFont val="Arial"/>
        <family val="2"/>
        <charset val="1"/>
      </rPr>
      <t>Гулин О.Э.</t>
    </r>
  </si>
  <si>
    <t>Об эффекте перемежаемости акустической интенсивности при распространении низкочастотного звука в случайно-неоднородном мелком море</t>
  </si>
  <si>
    <t xml:space="preserve">Физика геосфер. X Всероссийский симпозиум. ТОИ ДВО РАН, 23-26 октября, 2017. </t>
  </si>
  <si>
    <t>С. 270-274</t>
  </si>
  <si>
    <t>Фищенко В.К., Голик А.В., Валитов М.Г., Кулинич Р.Г.</t>
  </si>
  <si>
    <t>О возможности оценки характеристик морского волнения в заливе Посьета с использованием данных широкополосной сейсмической станции и приливного гравиметра, установленных на мысе Шульца.</t>
  </si>
  <si>
    <t>Океанография залива Петра Великого и прилегающей части Японского моря: тезисы докладов Третьей научной конференции, 26-28 апреля 2017 г.</t>
  </si>
  <si>
    <t>С. 41-42</t>
  </si>
  <si>
    <r>
      <rPr>
        <b/>
        <sz val="8"/>
        <rFont val="Arial"/>
        <family val="2"/>
        <charset val="1"/>
      </rPr>
      <t xml:space="preserve">Навроцкий В.В., Лобанов В.Б., </t>
    </r>
    <r>
      <rPr>
        <sz val="8"/>
        <rFont val="Arial"/>
        <family val="2"/>
        <charset val="1"/>
      </rPr>
      <t>Ляпидевский В.Ю.,</t>
    </r>
    <r>
      <rPr>
        <b/>
        <sz val="8"/>
        <rFont val="Arial"/>
        <family val="2"/>
        <charset val="1"/>
      </rPr>
      <t xml:space="preserve"> Павлова Е.П., Храпченков Ф.Ф.</t>
    </r>
  </si>
  <si>
    <t>Океанография залива Петра Великого и прилегающей части Японского моря</t>
  </si>
  <si>
    <t>http://pgb-2017.poi.dvo.ru/PGB2017_Abstracts.pdf</t>
  </si>
  <si>
    <t>Труды II-й Всероссийской Акустической конференции. Нижний Новгород. 6-9 июня 2017 г.</t>
  </si>
  <si>
    <t>С. 888-894</t>
  </si>
  <si>
    <t>Нижний Новгород</t>
  </si>
  <si>
    <r>
      <rPr>
        <b/>
        <sz val="8"/>
        <rFont val="Arial"/>
        <family val="2"/>
        <charset val="1"/>
      </rPr>
      <t>Колесник О.Н., Колесник А.Н.,</t>
    </r>
    <r>
      <rPr>
        <sz val="8"/>
        <rFont val="Arial"/>
        <family val="2"/>
        <charset val="1"/>
      </rPr>
      <t xml:space="preserve"> Вологина Е.Г.</t>
    </r>
  </si>
  <si>
    <t>О минеральном составе четвертичных осадков южной окраины Чукотского плато, Северный Ледовитый океан</t>
  </si>
  <si>
    <t>Геология морей и океанов. Материалы XXII Международной научной конференции (Школы) по морской геологии. Москва, 20–24 ноября 2017 г.</t>
  </si>
  <si>
    <t>Т. 2. С. 39-42. http://geoschool.ocean.ru/index.php/reports.html</t>
  </si>
  <si>
    <r>
      <rPr>
        <b/>
        <sz val="8"/>
        <rFont val="Arial"/>
        <family val="2"/>
        <charset val="1"/>
      </rPr>
      <t xml:space="preserve">Долгих Г.И., </t>
    </r>
    <r>
      <rPr>
        <sz val="8"/>
        <rFont val="Arial"/>
        <family val="2"/>
        <charset val="1"/>
      </rPr>
      <t>Щербатюк А.Ф.</t>
    </r>
  </si>
  <si>
    <t>Опыт использования АНПА при изучении гидроакустических полей шельфа</t>
  </si>
  <si>
    <t xml:space="preserve">Cедьмая Всероссийская научно-техническая конференция «Технические проблемы освоения Мирового океана». </t>
  </si>
  <si>
    <t>С. 16-20</t>
  </si>
  <si>
    <t>Мельниченко Ю.И., Изосов Л.А., Казанский Б.А., Лепешко В.В., Осипова Е.Б.</t>
  </si>
  <si>
    <t>О ротацитонной геодинамике Северо-Западной котловины Тихого океана</t>
  </si>
  <si>
    <t>С. 190-193</t>
  </si>
  <si>
    <t>О сильных флуктуациях интенсивности акустических сигналов в случайно-неоднородном мелком море с газонасыщенными донными осадками</t>
  </si>
  <si>
    <t>С. 266-270</t>
  </si>
  <si>
    <t>Точилина С.В.</t>
  </si>
  <si>
    <t>О симметрии радиолярий</t>
  </si>
  <si>
    <t>Научная конференция «Биоразнообразие, онтогенез и эволюция»: IV чтения памяти академика В.Л. Касьянова: программа и материалы, Владивосток, 3-5 октября 2017 г.</t>
  </si>
  <si>
    <t>С. 88-101. http://www.imb.dvo.ru/files/Kasyanov_IV_2017.pdf</t>
  </si>
  <si>
    <t>Владивосток, ННЦМБ ДВО РАН</t>
  </si>
  <si>
    <r>
      <rPr>
        <i/>
        <sz val="8"/>
        <rFont val="Arial"/>
        <family val="2"/>
        <charset val="1"/>
      </rPr>
      <t>Вах Е.А.,</t>
    </r>
    <r>
      <rPr>
        <sz val="8"/>
        <rFont val="Arial"/>
        <family val="2"/>
        <charset val="1"/>
      </rPr>
      <t xml:space="preserve"> </t>
    </r>
    <r>
      <rPr>
        <b/>
        <sz val="8"/>
        <rFont val="Arial"/>
        <family val="2"/>
        <charset val="1"/>
      </rPr>
      <t>Павлова Г.Ю., Михайлик Т.А., Тищенко П.Я.</t>
    </r>
  </si>
  <si>
    <t>Основной солевой состав и редкоземельные элементы для определения экологического состояния рек южного Приморья</t>
  </si>
  <si>
    <t>Комплексные исследования Мирового океана. Материалы II Всероссийской научной конференции молодых ученых, 10-14 апреля 2017 г., Москва</t>
  </si>
  <si>
    <t>http://www.ocean.ru/component/option,com_docman/task,doc_details/gid,840/Itemid,78/</t>
  </si>
  <si>
    <r>
      <rPr>
        <b/>
        <sz val="8"/>
        <rFont val="Arial"/>
        <family val="2"/>
        <charset val="1"/>
      </rPr>
      <t>Павлова Г.Ю., Тищенко П.Я.</t>
    </r>
    <r>
      <rPr>
        <sz val="8"/>
        <rFont val="Arial"/>
        <family val="2"/>
        <charset val="1"/>
      </rPr>
      <t xml:space="preserve">, </t>
    </r>
    <r>
      <rPr>
        <i/>
        <sz val="8"/>
        <rFont val="Arial"/>
        <family val="2"/>
        <charset val="1"/>
      </rPr>
      <t>Вах Е.А</t>
    </r>
    <r>
      <rPr>
        <sz val="8"/>
        <rFont val="Arial"/>
        <family val="2"/>
        <charset val="1"/>
      </rPr>
      <t>.</t>
    </r>
  </si>
  <si>
    <t>Основной солевой состав, карбонатное равновесие и ранний диагенез органического вещества в воде и донных осадках эстуария реки Раздольной (Амурский залив, Японское море)</t>
  </si>
  <si>
    <t>С. 174-180</t>
  </si>
  <si>
    <t>978-5-9909722-5-2.</t>
  </si>
  <si>
    <t>Основные особенности геологического строения островов центральной части залива Петра Великого</t>
  </si>
  <si>
    <t>С. 37. http://pgb-2017.poi.dvo.ru/PGB2017_Abstracts.pdf</t>
  </si>
  <si>
    <t>Леликов Е.П.</t>
  </si>
  <si>
    <t>Основные черты геологии окраинных морей – главного элемента зоны перехода от Азиатского континента к Тихому океану</t>
  </si>
  <si>
    <t>Т. V. С. 320-324</t>
  </si>
  <si>
    <t>Максимов А.О., Буров Б.А., Саломатин А.С.</t>
  </si>
  <si>
    <t>Особенности акустических сигналов, излучаемых подводными газовыми сипами</t>
  </si>
  <si>
    <t>II Всероссийская акустическая конференция, совмещенная с ХХХ сессией Российского акустического общества. Нижний Новгород 6–9 июня 2017 г. / Программа и аннотации докладов</t>
  </si>
  <si>
    <t>С. 103-104</t>
  </si>
  <si>
    <r>
      <rPr>
        <b/>
        <sz val="8"/>
        <rFont val="Arial"/>
        <family val="2"/>
        <charset val="1"/>
      </rPr>
      <t>Салюк П.А.</t>
    </r>
    <r>
      <rPr>
        <sz val="8"/>
        <rFont val="Arial"/>
        <family val="2"/>
        <charset val="1"/>
      </rPr>
      <t xml:space="preserve">, </t>
    </r>
    <r>
      <rPr>
        <b/>
        <sz val="8"/>
        <rFont val="Arial"/>
        <family val="2"/>
        <charset val="1"/>
      </rPr>
      <t>Стёпочкин И.Е.</t>
    </r>
    <r>
      <rPr>
        <sz val="8"/>
        <rFont val="Arial"/>
        <family val="2"/>
        <charset val="1"/>
      </rPr>
      <t xml:space="preserve">, Соколова Е.Б., </t>
    </r>
    <r>
      <rPr>
        <b/>
        <sz val="8"/>
        <rFont val="Arial"/>
        <family val="2"/>
        <charset val="1"/>
      </rPr>
      <t>Шамбарова Ю.В.</t>
    </r>
  </si>
  <si>
    <t>Особенности дистанционного зондирования цвета морской поверхности в западной части Чукотского моря</t>
  </si>
  <si>
    <t>IX Всероссийская конференция с международным участием "Современные проблемы оптики естественных вод", г. Санкт-Петербург, 20-22 сентября 2017 г.</t>
  </si>
  <si>
    <t xml:space="preserve"> http://onw2017spb.wixsite.com/onw2017</t>
  </si>
  <si>
    <t>Санкт-Петербург</t>
  </si>
  <si>
    <r>
      <rPr>
        <b/>
        <sz val="8"/>
        <rFont val="Arial"/>
        <family val="2"/>
        <charset val="1"/>
      </rPr>
      <t>Бессонова Е.А.</t>
    </r>
    <r>
      <rPr>
        <sz val="8"/>
        <rFont val="Arial"/>
        <family val="2"/>
        <charset val="1"/>
      </rPr>
      <t>, Крадин Н.Н.</t>
    </r>
  </si>
  <si>
    <t>Особенности пространственной организации средневекового монгольского города(Кондуйский городок, Забайкальский край России)</t>
  </si>
  <si>
    <t>С. 116-117. https://elibrary.ru/item.asp?id=29999138</t>
  </si>
  <si>
    <t>Саттарова В.В., Аксентов К.И.</t>
  </si>
  <si>
    <t>Особенности распределения ртути в донных осадках северо-западной Пацифики</t>
  </si>
  <si>
    <t>Материалы XXII Международной научной конференции (Школы) по морской геологии «Геология морей и океанов». Москва, 20-24 ноября, 2017.</t>
  </si>
  <si>
    <t>Т. IV. С. 198-202. http://geoschool.ocean.ru/index.php/reports.html</t>
  </si>
  <si>
    <t>Особенности распространения сейсмоакустических и гидроакустических волн на клиновидном шельфе</t>
  </si>
  <si>
    <t xml:space="preserve">XVI Всероссийская школа-семинар «Физика и применение микроволн».  Москва. </t>
  </si>
  <si>
    <t>С. 2-3. http://waves.phys.msu.ru/</t>
  </si>
  <si>
    <t>Можайск, Отдел полиграфии научной библиотеки МГУ имени М.В. Ломоносова</t>
  </si>
  <si>
    <t>Чупин В.А.</t>
  </si>
  <si>
    <t>Особенности результатов корреляционной обработки при исследовании строения морского дна</t>
  </si>
  <si>
    <t>С. 140-142</t>
  </si>
  <si>
    <t>О структурно-вещественной характеристике океанского склона центральных Курил: новые детали</t>
  </si>
  <si>
    <t>Десятый всероссийский симпозиум "Физика геосфер" материалы докладов 23-29 октября 2017 г., Владивосток</t>
  </si>
  <si>
    <t>С. 219-223</t>
  </si>
  <si>
    <r>
      <rPr>
        <b/>
        <sz val="8"/>
        <rFont val="Arial"/>
        <family val="2"/>
        <charset val="1"/>
      </rPr>
      <t>Лепешко В.В., Шакиров Р.Б., Казанский Б.А., Белоус О.В.,</t>
    </r>
    <r>
      <rPr>
        <sz val="8"/>
        <rFont val="Arial"/>
        <family val="2"/>
        <charset val="1"/>
      </rPr>
      <t xml:space="preserve"> </t>
    </r>
    <r>
      <rPr>
        <b/>
        <sz val="8"/>
        <rFont val="Arial"/>
        <family val="2"/>
        <charset val="1"/>
      </rPr>
      <t>Мельниченко Ю.И.</t>
    </r>
  </si>
  <si>
    <t>О структурных парагенезах эволюции Азиатско-Тихоокеанского сочленения</t>
  </si>
  <si>
    <t>Т. 5. С. 325-330</t>
  </si>
  <si>
    <t xml:space="preserve">978-5-89118-758-0 </t>
  </si>
  <si>
    <t>Отклик радиолярий на глобальные орбитальные и тысячелетние изменения климата и среды Охотского моря</t>
  </si>
  <si>
    <t>Т. 1. С. 268-272. http://geoschool.ocean.ru/margeol_2017_v1.pdf</t>
  </si>
  <si>
    <r>
      <rPr>
        <b/>
        <sz val="8"/>
        <rFont val="Arial"/>
        <family val="2"/>
        <charset val="1"/>
      </rPr>
      <t>Пичугин М.К.</t>
    </r>
    <r>
      <rPr>
        <sz val="8"/>
        <rFont val="Arial"/>
        <family val="2"/>
        <charset val="1"/>
      </rPr>
      <t xml:space="preserve">, </t>
    </r>
    <r>
      <rPr>
        <b/>
        <sz val="8"/>
        <rFont val="Arial"/>
        <family val="2"/>
        <charset val="1"/>
      </rPr>
      <t>Митник Л.М.</t>
    </r>
    <r>
      <rPr>
        <sz val="8"/>
        <rFont val="Arial"/>
        <family val="2"/>
        <charset val="1"/>
      </rPr>
      <t xml:space="preserve">, </t>
    </r>
    <r>
      <rPr>
        <b/>
        <sz val="8"/>
        <rFont val="Arial"/>
        <family val="2"/>
        <charset val="1"/>
      </rPr>
      <t>Хазанова Е.С.</t>
    </r>
  </si>
  <si>
    <t>Оценка ветроэнергетического потенциала прибрежной зоны Приморского края по данным моделирования и спутникового радиолокационного зондирования</t>
  </si>
  <si>
    <t xml:space="preserve">Природа без границ: Сборник докладов XI международного экологического форума, Владивосток, 30-31 октября 2017 г. </t>
  </si>
  <si>
    <t>С. 234-237</t>
  </si>
  <si>
    <t xml:space="preserve">Владивосток,  Морской государственный университет им. адм. Г.И. Невельского </t>
  </si>
  <si>
    <t>978-5-8343-1078-5</t>
  </si>
  <si>
    <t>Горовая М.Т., Ващенкова Н.Г.</t>
  </si>
  <si>
    <t>Палинологическая характеристика неогеновых отложений возвышенности Ямато (Японское море)</t>
  </si>
  <si>
    <t>Т. I. С. 77-81</t>
  </si>
  <si>
    <t>Первые данные по плейстоценовым радиоляриям подводного хребта Витязь (островной склон Курило-Камчатского желоба)</t>
  </si>
  <si>
    <t>С. 42-44</t>
  </si>
  <si>
    <t>Теличко А.С., Бессонова Е.А., Зверев С.А</t>
  </si>
  <si>
    <t>Петромагнитные характеристики магматических пород берегового обрамления залива Посьета (залив Петра Великого, Японское море)</t>
  </si>
  <si>
    <t>С. 38-39. http://pgb-2017.poi.dvo.ru/PGB2017_Abstracts.pdf</t>
  </si>
  <si>
    <t>Харченко Т.А., Валитов М.Г.</t>
  </si>
  <si>
    <t>Петрофизические исследования разновозрастных магматических комплексов п-ва Гамова (юго-западное Приморье)</t>
  </si>
  <si>
    <t>Физика геосфер: Десятый Всеросийский симпозиум, 23-29 октября 2017 г., Владивосток</t>
  </si>
  <si>
    <t>С. 248-253</t>
  </si>
  <si>
    <r>
      <rPr>
        <b/>
        <sz val="8"/>
        <rFont val="Arial"/>
        <family val="2"/>
        <charset val="1"/>
      </rPr>
      <t>Касаткина А.П.</t>
    </r>
    <r>
      <rPr>
        <sz val="8"/>
        <rFont val="Arial"/>
        <family val="2"/>
        <charset val="1"/>
      </rPr>
      <t>, Столярова М.В</t>
    </r>
  </si>
  <si>
    <t>Питание растворённой органикой как возможность выживания щетинкочелюстными в экстремальных условиях морской среды</t>
  </si>
  <si>
    <t>Научная конференция «Биоразнообразие, онтогенез и эволюция», посвященная памяти академика В.Л. Касьянова</t>
  </si>
  <si>
    <t>Т. 3-5 октября. С. 40-44</t>
  </si>
  <si>
    <t>Владивосток, ФАНО РОССИИ, ННЦМБ ДВО РАН</t>
  </si>
  <si>
    <t>Емельянова Т.А.</t>
  </si>
  <si>
    <t>Плиоцен-голоценовые щелочно-базальтоидные вулканиты юга Японского моря: геохимические особенности и генезис</t>
  </si>
  <si>
    <t>Т. V. С. 302-306</t>
  </si>
  <si>
    <r>
      <t xml:space="preserve">Сницкая Е.В., </t>
    </r>
    <r>
      <rPr>
        <b/>
        <sz val="8"/>
        <rFont val="Arial"/>
        <family val="2"/>
        <charset val="204"/>
      </rPr>
      <t>Слободскова В.В.</t>
    </r>
  </si>
  <si>
    <t>Повреждение ДНК, как показатель физиологического состояния объектов марикультуры</t>
  </si>
  <si>
    <t>Тезисы Х Всероссийской научно - практической конференции молодых ученых (с международным участием) по проблемам водных экосистем,, в рамках проведения года экологии в Российской Федерации (11-16 сентября 2017г.). г. Севастополь: DigitalPrint, 2017. - 272 с., илл</t>
  </si>
  <si>
    <t>С. 205-206</t>
  </si>
  <si>
    <t>Севастополь, Федеральное государственное бюджетное учреждение науки Институт морских биологических исследований имени А.О. Ковалевского РАН</t>
  </si>
  <si>
    <t>978-5-990833-4-7</t>
  </si>
  <si>
    <r>
      <rPr>
        <sz val="8"/>
        <rFont val="Arial"/>
        <family val="2"/>
        <charset val="1"/>
      </rPr>
      <t xml:space="preserve">Баранов Б.В., </t>
    </r>
    <r>
      <rPr>
        <b/>
        <sz val="8"/>
        <rFont val="Arial"/>
        <family val="2"/>
        <charset val="1"/>
      </rPr>
      <t>Прокудин В.Г.</t>
    </r>
    <r>
      <rPr>
        <sz val="8"/>
        <rFont val="Arial"/>
        <family val="2"/>
        <charset val="1"/>
      </rPr>
      <t>, Рукавишникова Д.Д., Дозорова К.А.</t>
    </r>
  </si>
  <si>
    <t>Подводные оползни на западном склоне Курильской котловины Охотского моря: распределение, характеристика и возраст</t>
  </si>
  <si>
    <t>Геология морей и океанов. Материалы XXII Международной научной конференции (школы) по морской геологии. Москва, 20-24 ноября 2017 г.</t>
  </si>
  <si>
    <t>Т. V. С. 24-27</t>
  </si>
  <si>
    <t>978-5-89118-758-0.</t>
  </si>
  <si>
    <t>Поднятие Дарвина и вопросы геолого-геоморфологической индикации надплюмовых мегасводов дна Тихого океана</t>
  </si>
  <si>
    <t>Мат-лы докл. 10 Всероссийского симпозиума «Физика геосфер» 23-29 октября 2017</t>
  </si>
  <si>
    <t>С. 155-159</t>
  </si>
  <si>
    <r>
      <rPr>
        <sz val="8"/>
        <rFont val="Arial"/>
        <family val="2"/>
        <charset val="1"/>
      </rPr>
      <t xml:space="preserve">Чистякова Н.О., Талденкова Е.Е., </t>
    </r>
    <r>
      <rPr>
        <b/>
        <sz val="8"/>
        <rFont val="Arial"/>
        <family val="2"/>
        <charset val="1"/>
      </rPr>
      <t>Колесник А.Н., Колесник О.Н.</t>
    </r>
  </si>
  <si>
    <t>Позднеплейстоцен-голоценовая история осадконакопления в южной части Чукотского плато на основе комплексного изучения колонки морских осадков HCG-14</t>
  </si>
  <si>
    <t>Фундаментальные проблемы квартера: итоги изучения и основные направления дальнейших исследований. Материалы X Всероссийского совещания по изучению четвертичного периода. Москва, 25–29 сентября 2017 г.</t>
  </si>
  <si>
    <t>С. 464-466</t>
  </si>
  <si>
    <t>978-5-89118-753-5</t>
  </si>
  <si>
    <t>Новотрясов В.В., Пермяков М.С., Степанов Д.В., Ярощук И.О.</t>
  </si>
  <si>
    <t>Полигонные исследования нелинейных внутренних волн в прибрежной зоне приливного моря</t>
  </si>
  <si>
    <t>СОВРЕМЕННЫЕ МЕТОДЫ И СРЕДСТВА ОКЕАНОЛОГИЧЕСКИХ ИССЛЕДОВАНИЙ (МСОИ-2017) МОСКВА 2017</t>
  </si>
  <si>
    <t>Т. 1. С. 110-119</t>
  </si>
  <si>
    <r>
      <rPr>
        <b/>
        <sz val="8"/>
        <rFont val="Arial"/>
        <family val="2"/>
        <charset val="1"/>
      </rPr>
      <t xml:space="preserve">Стёпочкин </t>
    </r>
    <r>
      <rPr>
        <sz val="8"/>
        <rFont val="Arial"/>
        <family val="2"/>
        <charset val="1"/>
      </rPr>
      <t>И.Е.</t>
    </r>
    <r>
      <rPr>
        <b/>
        <sz val="8"/>
        <rFont val="Arial"/>
        <family val="2"/>
        <charset val="1"/>
      </rPr>
      <t xml:space="preserve">, Шамбарова </t>
    </r>
    <r>
      <rPr>
        <sz val="8"/>
        <rFont val="Arial"/>
        <family val="2"/>
        <charset val="1"/>
      </rPr>
      <t>Ю.В.</t>
    </r>
    <r>
      <rPr>
        <b/>
        <sz val="8"/>
        <rFont val="Arial"/>
        <family val="2"/>
        <charset val="1"/>
      </rPr>
      <t xml:space="preserve">, Салюк </t>
    </r>
    <r>
      <rPr>
        <sz val="8"/>
        <rFont val="Arial"/>
        <family val="2"/>
        <charset val="1"/>
      </rPr>
      <t>П.А.</t>
    </r>
    <r>
      <rPr>
        <b/>
        <sz val="8"/>
        <rFont val="Arial"/>
        <family val="2"/>
        <charset val="1"/>
      </rPr>
      <t xml:space="preserve">, Голик </t>
    </r>
    <r>
      <rPr>
        <sz val="8"/>
        <rFont val="Arial"/>
        <family val="2"/>
        <charset val="1"/>
      </rPr>
      <t>И.А.</t>
    </r>
  </si>
  <si>
    <t>Построение квазианалитической модели гидрооптических характеристик морской воды по данным спутниковых сканеров цвета океана и подспутниковых измерений в Заливе Петра Великого (Японское море) в 2009-2016 г.</t>
  </si>
  <si>
    <t>Пятнадцатая Всероссийская Открытая конференция «СОВРЕМЕННЫЕ ПРОБЛЕМЫ ДИСТАНЦИОННОГО ЗОНДИРОВАНИЯ ЗЕМЛИ ИЗ КОСМОСА», г. Москва, 13-17 ноября 2017 г.</t>
  </si>
  <si>
    <t>Телегин Ю.А., Обжиров А.И.</t>
  </si>
  <si>
    <t>Признаки пространственно-генезисной взаимосвязи газогидратов и нефтегазовых залежей присахалинских акваторий</t>
  </si>
  <si>
    <t>Т. II. С. 232-234</t>
  </si>
  <si>
    <t>Долгих С.Г., Долгих Г.И., Чупин В.А., Яковенко С.В.</t>
  </si>
  <si>
    <t>Применение лазерно-интерференционных методов в геофизических исследованиях</t>
  </si>
  <si>
    <t>Труды конференции. Двадцать пятая международная конференция Лазерно-информационные технологии в медицине, биологии, геоэкологии и транспорте-2017. 4 - 9 сентября</t>
  </si>
  <si>
    <t>С. 204-205</t>
  </si>
  <si>
    <t>Рудых Н.И., Власова Г.А., Марченко С.С.</t>
  </si>
  <si>
    <t>Применение программного обеспеченя Ocean Data View для анализа условий формирования апвеллинга в Южно-Китайском море</t>
  </si>
  <si>
    <t>Десятый Всероссийский симпозиум "Физика геосфер": материалы докл., 23-29 октября 2017 г., Владивосток</t>
  </si>
  <si>
    <t>С. 114-116</t>
  </si>
  <si>
    <t>Суботэ А.Е., Фищенко В.К., Зимин П.С., Гончарова А.А.</t>
  </si>
  <si>
    <t>Применение систем долговременного подводного видеонаблюдения для регистрации и анализа состояния морского биоразнообразия прибрежных акваторий залива Петра Великого</t>
  </si>
  <si>
    <t>С. 35-36</t>
  </si>
  <si>
    <t>Зацерковный А.В., Фищенко В.К., Зимин П.С., Суботэ А.Е., Гончарова А.А., Голик А.В.</t>
  </si>
  <si>
    <t>Применение систем подводного видеонаблюдения для оценивания гидрологических характеристик</t>
  </si>
  <si>
    <t>Физика Геосфер: Десятый Всероссийский симпозиум, 23-29 сентября 2017 г., Владивосток, Россия: мат.докл.</t>
  </si>
  <si>
    <t>С. 131-140</t>
  </si>
  <si>
    <t>Владивосток, ФГБУН ТОИ ДВО РАН. Дальнаука</t>
  </si>
  <si>
    <t>Уткин И.В.</t>
  </si>
  <si>
    <t>Пример обработки архивных данных о неизвестных тефровых прослоях в глубоководных верхнеплейстоцен-голоценовых осадках восточной части Японского моря</t>
  </si>
  <si>
    <t>Геосистемы в северо-восточной Азии: территориальная организация и динамика. Материалы Всероссийской научно-практической конференции ТИГ (20-21 апреля 2017 года)</t>
  </si>
  <si>
    <t>С. 188-195</t>
  </si>
  <si>
    <t>ISBN 978-5-600-01758-0</t>
  </si>
  <si>
    <t>Принципиальные черты строения и морфотектонической эволюции островов залива Петра Великого</t>
  </si>
  <si>
    <t xml:space="preserve">Третья научная конференция « Океанография залива Петра Великого и прилегающей части Японского моря» 26-28 апреля 2017 г. </t>
  </si>
  <si>
    <t>С. 10. http://www.poi.dvo.ru</t>
  </si>
  <si>
    <t>Природные газы в геосферах Земли</t>
  </si>
  <si>
    <t>10-ый Всероссийский симпозиум «Физика геосфер». Материалы докладов, 23-29 октября 2017 г. Владивосток</t>
  </si>
  <si>
    <t>С. 199-203</t>
  </si>
  <si>
    <t>Причина глобального изменения климата на Земле</t>
  </si>
  <si>
    <t>XI Международный экологический форум. Сборник докладов</t>
  </si>
  <si>
    <t>С. 209-213</t>
  </si>
  <si>
    <t>Происхождение шумов форсированного выдоха человека и их диагностические приложения</t>
  </si>
  <si>
    <t>Тезисы докладов 5-ой открытой Всероссийской (XVII Научно-технической) конференции по аэроакустике. 25-29 сентября 2017 г. Москва, ЦАГИ им. Н.Е. Жуковского</t>
  </si>
  <si>
    <t>С. 162-163</t>
  </si>
  <si>
    <t>Москва, ЦАГИ им. Н.Е. Жуковского</t>
  </si>
  <si>
    <r>
      <rPr>
        <b/>
        <sz val="8"/>
        <rFont val="Arial"/>
        <family val="2"/>
        <charset val="1"/>
      </rPr>
      <t>Деркачев А.Н., Уткин И.В., Николаева Н.А., Горбаренко С.А.,</t>
    </r>
    <r>
      <rPr>
        <sz val="8"/>
        <rFont val="Arial"/>
        <family val="2"/>
        <charset val="1"/>
      </rPr>
      <t xml:space="preserve"> Малахова Г.И., Портнягин М.В., Сахно В.Г., Ши Хуефа, Лю Хуа Хуа</t>
    </r>
  </si>
  <si>
    <t>Прослои тефры эксплозивных извержений вулкана Байтоушань (Пектусан) в четвертичных отложениях Японского моря</t>
  </si>
  <si>
    <t>Т. 1. С. 87-91</t>
  </si>
  <si>
    <t>Процессы изменения климата на Земле, социальная сфера, образование и наука в России</t>
  </si>
  <si>
    <t xml:space="preserve">Новая наука: Стратегии и векторы развития. Ч. 3, 2017. (По итогам Междунар. научно-практич. конф., сост. 8 апр. 2017 г. в г. Магнитогорск). </t>
  </si>
  <si>
    <t>№3. С. 10-14</t>
  </si>
  <si>
    <t>Стерлитамак, Агентство Международных Исследований (АМИ)</t>
  </si>
  <si>
    <t>Радиолокационные, термические и оптические контрасты морского льда на шельфе Сахалина</t>
  </si>
  <si>
    <t>Сборник докладов XXХ Симпозиума по радиолокационному зондированию природных сред, Санкт-Петербург, 18-19 апреля 2017 г.</t>
  </si>
  <si>
    <t>С. 11-19</t>
  </si>
  <si>
    <t>Санкт-Петербург, ВКА им. А.Ф. Можайского</t>
  </si>
  <si>
    <t>Радиолярии среднего миоцена-раннего плиоцена и их значение для стратиграфии подводного хребта Витязь (островной склон Курило-Камчатского желоба)</t>
  </si>
  <si>
    <t>Дальневосточные моря и их бассейны: биоразнообразие, ресурсы, экологические проблемы. Вторая всероссийская конференция с международным участием, приуроченная к году экологии в России: сборник материалов, Владивосток, 3-4 октября 2017 г.</t>
  </si>
  <si>
    <t>С. 24-26</t>
  </si>
  <si>
    <t>Разломы полуострова Гамова и прилегающей территории о по данным дешифрирования космических снимков</t>
  </si>
  <si>
    <t>С. 159-163. http://www.poi.dvo.ru</t>
  </si>
  <si>
    <t>Пономарев В.И., Файман П.А., Дубина В.А.</t>
  </si>
  <si>
    <t>Разномасштабная циркуляция вод в заливе Петра Великого по данным гидродинамического моделирования и дистанционного зондирования</t>
  </si>
  <si>
    <t>Пятнадцатая Всероссийская открытая конференция "Современные проблемы дистанционного зондирования Земли из космоса", ИКИ РАН, 13-17 ноября 2017 г.</t>
  </si>
  <si>
    <t>С. 283. http://smiswww.iki.rssi.ru/d33_conf/thesisshow.aspx?page=144&amp;thesis=6322</t>
  </si>
  <si>
    <t>Разработка технологии томографии земной коры шельфа и глубокого моря на основе применения береговых лазерных деформографов и широкополосных низкочастотных гидроакустических излучат</t>
  </si>
  <si>
    <t xml:space="preserve">II Всероссийская акустическая конференция, совмещенная с XXX сессией Российского акустического общества. </t>
  </si>
  <si>
    <t>С. 40</t>
  </si>
  <si>
    <t>Мишуков В.Ф., Мишукова Г.И., Ярош В.В.</t>
  </si>
  <si>
    <t>Реализация программы РАН Фундаментальные проблемы математического моделирования» на акватории залива Петра Великого Японского моря</t>
  </si>
  <si>
    <t xml:space="preserve">Третья научная конференция «Океанография залива Петра Великого и прилегающей части Японского моря». 26-28 апреля 2017 г. </t>
  </si>
  <si>
    <t>С. 45-46. https://www.poi.dvo.ru/drupal/sites/default/files/Announcement/Conference/PGB2017_Abstracts.pdf</t>
  </si>
  <si>
    <t>Фищенко В.К., Суботэ А.Е., Зимин П.С., Гончарова А.А.</t>
  </si>
  <si>
    <t>Регистрация аномально долгопериодных волн зыби средствами системы научного наблюдения залива Петра Великого</t>
  </si>
  <si>
    <t>Яковенко С.В., Будрин С.С.</t>
  </si>
  <si>
    <t>Регистрация литосферных гравитационных волн с использованием лазерно-интерференционных методов измерений</t>
  </si>
  <si>
    <t>С. 149-150</t>
  </si>
  <si>
    <t>Фищенко В.К.</t>
  </si>
  <si>
    <t>Регистрация морского волнения береговыми сейсмическими станциями</t>
  </si>
  <si>
    <t>С. 111-120</t>
  </si>
  <si>
    <t>Долгих С.Г.</t>
  </si>
  <si>
    <t>Регистрация собственных колебаний земной коры пространственно-разнесенными лазерными деформографами</t>
  </si>
  <si>
    <t>С. 48-50</t>
  </si>
  <si>
    <r>
      <rPr>
        <sz val="8"/>
        <rFont val="Arial"/>
        <family val="2"/>
        <charset val="1"/>
      </rPr>
      <t xml:space="preserve">Рассказов И.Ю., </t>
    </r>
    <r>
      <rPr>
        <b/>
        <sz val="8"/>
        <rFont val="Arial"/>
        <family val="2"/>
        <charset val="1"/>
      </rPr>
      <t>Долгих Г.И.</t>
    </r>
    <r>
      <rPr>
        <sz val="8"/>
        <rFont val="Arial"/>
        <family val="2"/>
        <charset val="1"/>
      </rPr>
      <t xml:space="preserve">, Луговой В.А., </t>
    </r>
    <r>
      <rPr>
        <b/>
        <sz val="8"/>
        <rFont val="Arial"/>
        <family val="2"/>
        <charset val="1"/>
      </rPr>
      <t>Долгих С.Г.</t>
    </r>
    <r>
      <rPr>
        <sz val="8"/>
        <rFont val="Arial"/>
        <family val="2"/>
        <charset val="1"/>
      </rPr>
      <t xml:space="preserve"> Цой Д.И</t>
    </r>
    <r>
      <rPr>
        <i/>
        <sz val="8"/>
        <rFont val="Arial"/>
        <family val="2"/>
        <charset val="1"/>
      </rPr>
      <t>.</t>
    </r>
  </si>
  <si>
    <t>Результаты геодинамического мониторинга с применением лазерного деформографа в районе Стрельцовского рудного поля</t>
  </si>
  <si>
    <t>С. 106-110</t>
  </si>
  <si>
    <t>Осипова Е.Б.</t>
  </si>
  <si>
    <t>Реконструкция неоднородного напряженного состояния земной коры Центральных Курил</t>
  </si>
  <si>
    <t>Физика геосфер: Десятый Всероссийский симпозиум, 23-29 октября 2017 г., Владивосток, Россия: мат.докл</t>
  </si>
  <si>
    <t>С. 204-208</t>
  </si>
  <si>
    <t>Реконструкция позднеплейстоцен-голоценовых условий осадконакопления южной части Чукотского плато по комплексам фораминифер и материалу ледового разноса</t>
  </si>
  <si>
    <t>С. 535-536</t>
  </si>
  <si>
    <r>
      <rPr>
        <b/>
        <sz val="8"/>
        <rFont val="Arial"/>
        <family val="2"/>
        <charset val="204"/>
      </rPr>
      <t>Карнаух В.Н., Суховеев Е.Н., Коптев А.А</t>
    </r>
    <r>
      <rPr>
        <sz val="8"/>
        <rFont val="Arial"/>
        <family val="2"/>
        <charset val="1"/>
      </rPr>
      <t>., Матюхов В.П.</t>
    </r>
    <r>
      <rPr>
        <b/>
        <sz val="8"/>
        <rFont val="Arial"/>
        <family val="2"/>
        <charset val="204"/>
      </rPr>
      <t>, Белоус О.В.</t>
    </r>
  </si>
  <si>
    <t>Рельеф дна материкового склона залива Петра Великого</t>
  </si>
  <si>
    <t>С. 15-16</t>
  </si>
  <si>
    <t>Мельниченко Ю.И., Изосов Л.А., Казанский Б.А., Лепешко В.В., Ли Н.С., Обжиров А.И., Осипова Е.Б., Шакиров Р.Б.</t>
  </si>
  <si>
    <t>Рельеф Японо-Охотоморского бассейна как индикатор ротационной геодинамики</t>
  </si>
  <si>
    <t>Т. V. С. 172-176</t>
  </si>
  <si>
    <t>Пичугин М.К., Гурвич И.А., Пономарев В.И.</t>
  </si>
  <si>
    <t>Ретроспективный анализ интенсивности холодных вторжений над Японским морем и их связи с крупномасштабными климатическими изменениями в системе океан-атмосфера</t>
  </si>
  <si>
    <t>Пятнадцатая Всероссийская открытая конференция "Современные проблемы дистанционного зондирования Земли из космоса" ИКИ РАН, 13-17 ноября 2017 г.</t>
  </si>
  <si>
    <t>С. 198. http://smiswww.iki.rssi.ru/d33_conf/thesisshow.aspx?page=144&amp;thesis=6253</t>
  </si>
  <si>
    <r>
      <rPr>
        <b/>
        <sz val="8"/>
        <rFont val="Arial"/>
        <family val="2"/>
        <charset val="1"/>
      </rPr>
      <t>Степанов Д.В.</t>
    </r>
    <r>
      <rPr>
        <sz val="8"/>
        <rFont val="Arial"/>
        <family val="2"/>
        <charset val="1"/>
      </rPr>
      <t xml:space="preserve">, </t>
    </r>
    <r>
      <rPr>
        <b/>
        <sz val="8"/>
        <rFont val="Arial"/>
        <family val="2"/>
        <charset val="1"/>
      </rPr>
      <t>Клещева Т.И.</t>
    </r>
  </si>
  <si>
    <t>Роль атмосферного воздействия в изменчивости теплосодержания вод Японского моря по данным ретроспективного численного моделирования в период с 1948 по 2009 гг</t>
  </si>
  <si>
    <t>Океанография залива Петра Великого и прилегающей части Японского моря: тезисы докладов Третьей научной конференции, 26 – 28 апреля 2017 г., Владивосток: ТОИ ДВО РАН, 2017.</t>
  </si>
  <si>
    <t>С. 35</t>
  </si>
  <si>
    <t>Иванов М.В.</t>
  </si>
  <si>
    <t>Ртутометрические исследования о. Русский залива Петра Великого Японского моря</t>
  </si>
  <si>
    <t>Геология морей и океанов: материалы XXII междунар. науч. конф. (Школы) по морской геологии (Москва, 20–24 ноября 2017 г.)</t>
  </si>
  <si>
    <t>С. 307-311.</t>
  </si>
  <si>
    <t>Астахова Н.В., Лопатников Е.А., Можеровский А.В</t>
  </si>
  <si>
    <t>Рудные корки возвышенности Первенца (Японское море)</t>
  </si>
  <si>
    <t>Геология морей и океанов. Материалы XXII Международной научной конференции (Школы) по морской геологии (Москва, 20–24 ноября 2017 г.)</t>
  </si>
  <si>
    <t>Т. 2. С. 243-247</t>
  </si>
  <si>
    <t>Москва,  ИО РАН</t>
  </si>
  <si>
    <r>
      <rPr>
        <sz val="8"/>
        <rFont val="Arial"/>
        <family val="2"/>
        <charset val="1"/>
      </rPr>
      <t xml:space="preserve">Пономарева В.В., Портнягин М.В., </t>
    </r>
    <r>
      <rPr>
        <b/>
        <sz val="8"/>
        <rFont val="Arial"/>
        <family val="2"/>
        <charset val="1"/>
      </rPr>
      <t>Деркачев А.Н.,</t>
    </r>
    <r>
      <rPr>
        <sz val="8"/>
        <rFont val="Arial"/>
        <family val="2"/>
        <charset val="1"/>
      </rPr>
      <t xml:space="preserve"> Базанова Л.И., Бубенщикова Н.В., Зеленин Е.А., Рогозин А.Н., Плечова А.А., </t>
    </r>
    <r>
      <rPr>
        <b/>
        <sz val="8"/>
        <rFont val="Arial"/>
        <family val="2"/>
        <charset val="1"/>
      </rPr>
      <t>Горбаренко С.А.</t>
    </r>
  </si>
  <si>
    <t>Сводный разрез горизонтов тефры, захороненных в осадках подводной горы Детройт за последние 7.2 миллиона лет, как основа для региональных корреляций и летопись крупнейших эксплозивных извержений вулканических дуг Северной Пацифики</t>
  </si>
  <si>
    <t>Т. 1. С. 277-281</t>
  </si>
  <si>
    <t>ISBN 978-5-89118-758-0</t>
  </si>
  <si>
    <t>Трухин А.М., Рязанов С.Д.</t>
  </si>
  <si>
    <t>Сериальная моногамия как репродуктивная стратегия ларги (Phoca largha) в западной части Японского моря</t>
  </si>
  <si>
    <t>XII Дальневосточная конференция по заповедному делу: материалы науч. конф.</t>
  </si>
  <si>
    <t>С. 116-117</t>
  </si>
  <si>
    <t>Биробиджан, ИКАРП ДВО РАН</t>
  </si>
  <si>
    <t>978-5-904121-27-3</t>
  </si>
  <si>
    <r>
      <rPr>
        <b/>
        <sz val="8"/>
        <rFont val="Arial"/>
        <family val="2"/>
        <charset val="1"/>
      </rPr>
      <t>Плотников В.В.,</t>
    </r>
    <r>
      <rPr>
        <sz val="8"/>
        <rFont val="Arial"/>
        <family val="2"/>
        <charset val="1"/>
      </rPr>
      <t xml:space="preserve"> Руденко О.Н.</t>
    </r>
  </si>
  <si>
    <t>Синтез различной информации при формировании архива ледовой информации и анализ ледовых условий Чукотского моря</t>
  </si>
  <si>
    <t xml:space="preserve">Материалы IV Международной научно-технической конференции «Научно-практические вопросы регулирования рыболовства». Владивосток: Дальрыбвтуз, 18-19 мая 2017 г. </t>
  </si>
  <si>
    <t>С. 241-247</t>
  </si>
  <si>
    <t>Фищенко В.К., Суботэ А.Е., Зацерковный А.В.</t>
  </si>
  <si>
    <t>Система оперативного научного мониторинга побережья и акваторий залива Петра Великого: возможности для природоохранных приложений</t>
  </si>
  <si>
    <t>Природа без границ: X Международный экологический форум, 20-21 октября 2016 г., Владивосток, ДВФУ: сборник итоговых материалов</t>
  </si>
  <si>
    <t>С. 202-208</t>
  </si>
  <si>
    <t>Владивосток, ООО «Рея»</t>
  </si>
  <si>
    <t>Швец В.А.</t>
  </si>
  <si>
    <t>Система регистрации лазерного деформографа с синхронным детектором на основе полосового фильтра</t>
  </si>
  <si>
    <t>С. 142-144</t>
  </si>
  <si>
    <t>Медведев С.Н., Прокудин В.Г.</t>
  </si>
  <si>
    <t>Скоростная модель чехла зоны перехода континент-океан (Японское и Охотское моря)</t>
  </si>
  <si>
    <t>ФИЗИКА ГЕОСФЕР. X Всероссийский симпозиум. Владивосток, 23-29 октября 2017 года. Материалы докладов</t>
  </si>
  <si>
    <t>С. 187-190</t>
  </si>
  <si>
    <t>Вакульская Н.М., Дубина В.А., Плотников В.В.</t>
  </si>
  <si>
    <t>Спутниковая индикация когерентных структур в поле дрейфующего льда на шельфе Охотского моря</t>
  </si>
  <si>
    <t>Десятый всероссийский симпозиум " Физика геосфер", 23-29 октября 2017 г., ТОИ ДВО РАН, Владивосток</t>
  </si>
  <si>
    <t>С. 34-36</t>
  </si>
  <si>
    <r>
      <rPr>
        <b/>
        <sz val="8"/>
        <rFont val="Arial"/>
        <family val="2"/>
        <charset val="1"/>
      </rPr>
      <t>Митник Л.М.</t>
    </r>
    <r>
      <rPr>
        <sz val="8"/>
        <rFont val="Arial"/>
        <family val="2"/>
        <charset val="1"/>
      </rPr>
      <t xml:space="preserve">, </t>
    </r>
    <r>
      <rPr>
        <b/>
        <sz val="8"/>
        <rFont val="Arial"/>
        <family val="2"/>
        <charset val="1"/>
      </rPr>
      <t>Кулешов В.П.</t>
    </r>
    <r>
      <rPr>
        <sz val="8"/>
        <rFont val="Arial"/>
        <family val="2"/>
        <charset val="1"/>
      </rPr>
      <t xml:space="preserve">, </t>
    </r>
    <r>
      <rPr>
        <b/>
        <sz val="8"/>
        <rFont val="Arial"/>
        <family val="2"/>
        <charset val="1"/>
      </rPr>
      <t>Митник М.Л.</t>
    </r>
    <r>
      <rPr>
        <sz val="8"/>
        <rFont val="Arial"/>
        <family val="2"/>
        <charset val="1"/>
      </rPr>
      <t>,</t>
    </r>
    <r>
      <rPr>
        <b/>
        <sz val="8"/>
        <rFont val="Arial"/>
        <family val="2"/>
        <charset val="1"/>
      </rPr>
      <t xml:space="preserve"> Пичугин М.К.</t>
    </r>
    <r>
      <rPr>
        <sz val="8"/>
        <rFont val="Arial"/>
        <family val="2"/>
        <charset val="1"/>
      </rPr>
      <t xml:space="preserve">, </t>
    </r>
    <r>
      <rPr>
        <b/>
        <sz val="8"/>
        <rFont val="Arial"/>
        <family val="2"/>
        <charset val="1"/>
      </rPr>
      <t>Хазанова Е.С.</t>
    </r>
  </si>
  <si>
    <t>Спутниковый мониторинг наводнения в Приморье в 2017 г.</t>
  </si>
  <si>
    <t>Тезисы XV всероссийской открытой ежегодной конференции «Современные проблемы дистанционного зондирования Земли из космоса», Москва, 13-17 ноября 2017 г.</t>
  </si>
  <si>
    <t>С. 102. http://smiswww.iki.rssi.ru/d33_conf/thesisshow.aspx?page=144&amp;thesis=6234</t>
  </si>
  <si>
    <r>
      <rPr>
        <b/>
        <sz val="8"/>
        <rFont val="Arial"/>
        <family val="2"/>
        <charset val="1"/>
      </rPr>
      <t>Митник Л.М.</t>
    </r>
    <r>
      <rPr>
        <sz val="8"/>
        <rFont val="Arial"/>
        <family val="2"/>
        <charset val="1"/>
      </rPr>
      <t xml:space="preserve">, </t>
    </r>
    <r>
      <rPr>
        <b/>
        <sz val="8"/>
        <rFont val="Arial"/>
        <family val="2"/>
        <charset val="1"/>
      </rPr>
      <t>Кулешов В.П.</t>
    </r>
    <r>
      <rPr>
        <sz val="8"/>
        <rFont val="Arial"/>
        <family val="2"/>
        <charset val="1"/>
      </rPr>
      <t xml:space="preserve">, </t>
    </r>
    <r>
      <rPr>
        <b/>
        <sz val="8"/>
        <rFont val="Arial"/>
        <family val="2"/>
        <charset val="1"/>
      </rPr>
      <t>Митник М.Л.</t>
    </r>
    <r>
      <rPr>
        <sz val="8"/>
        <rFont val="Arial"/>
        <family val="2"/>
        <charset val="1"/>
      </rPr>
      <t xml:space="preserve">, </t>
    </r>
    <r>
      <rPr>
        <b/>
        <sz val="8"/>
        <rFont val="Arial"/>
        <family val="2"/>
        <charset val="1"/>
      </rPr>
      <t>Пичугин М.К.</t>
    </r>
    <r>
      <rPr>
        <sz val="8"/>
        <rFont val="Arial"/>
        <family val="2"/>
        <charset val="1"/>
      </rPr>
      <t xml:space="preserve">, </t>
    </r>
    <r>
      <rPr>
        <b/>
        <sz val="8"/>
        <rFont val="Arial"/>
        <family val="2"/>
        <charset val="1"/>
      </rPr>
      <t>Хазанова Е.С.</t>
    </r>
  </si>
  <si>
    <t>Спутниковый мониторинг наводнения в Приморье в 2017 году</t>
  </si>
  <si>
    <t>Владивосток, Морской государственный университет им. адм. Г.И. Невельского</t>
  </si>
  <si>
    <t>Лепешко В.В., Казанский Б.А., Мельниченко Ю.И.</t>
  </si>
  <si>
    <t>Сравнение структур рельефа и гравитационного поля в азиатско-тихоокеанском регионе</t>
  </si>
  <si>
    <t>Физика геосфер: десятый Всероссийский симпозиум, 23-29 октября 2017 г. Владивосток</t>
  </si>
  <si>
    <t>С. 167-170</t>
  </si>
  <si>
    <t>Стёпочкин И.Е., Салюк П.А., Шамбарова Ю.В., Голик И.А.</t>
  </si>
  <si>
    <t>Сравнительный анализ изменчивости гидрооптических характеристик в Заливе Петра Великого в 2016 г. по данным спутниковых сканеров цвета и подспутниковых измерений</t>
  </si>
  <si>
    <t>Труды IX Всероссийской конференции "Современные проблемы оптики естественных вод", г. Санкт-Петербург, 20-22 сентября 2017 г.</t>
  </si>
  <si>
    <t>С. 132-134</t>
  </si>
  <si>
    <t>Санкт-Петербург, ООО "ЛЕМА"</t>
  </si>
  <si>
    <t>Тагильцев А.А, Черанев М.Ю., Гончаров Р.А., Швецов Г.П.</t>
  </si>
  <si>
    <t>Средства исследования поля температуры ледяного покрова</t>
  </si>
  <si>
    <t xml:space="preserve">3-я научная конференция "Океанография залива Петра Великого и прилегающей части Японского моря” Владивосток, ТОИ ДВО РАН, 26 – 28 апреля 2017 г. </t>
  </si>
  <si>
    <t>С. 37-38</t>
  </si>
  <si>
    <t>Статистические закономерности гидрохимического режима. Система неконсервативных химических показателей в прибрежной зоне моря.</t>
  </si>
  <si>
    <t xml:space="preserve">Океанография залива Петра Великого и прилегающей части Японского моря: тезисы докладов Третьей научной конференции. Владивосток, 26-28 апреля 2017г. </t>
  </si>
  <si>
    <t>С. 43. http://pgb-2017.poi.dvo.ru/PGB2017_Abstracts.pdf</t>
  </si>
  <si>
    <t>Цой И.Б., Ващенкова Н.Г., Василенко Л.Н., Вагина Н.К., Горовая М.Т., Мельниченко Ю.И.</t>
  </si>
  <si>
    <t>Стратиграфия и условия формирования осадочного чехла поднятия Ямато Японского моря</t>
  </si>
  <si>
    <t>С. 253-257</t>
  </si>
  <si>
    <t>Прокудин В.Г., Валитов М.Г., Кононец С.Н.</t>
  </si>
  <si>
    <t>Структура кайнозойских отложений депрессии Амурского залива</t>
  </si>
  <si>
    <t>С. 30-31</t>
  </si>
  <si>
    <t>Прокудин В.Г., Медведев С.Н.</t>
  </si>
  <si>
    <t>Тектоника Цусимской котловины Японского моря</t>
  </si>
  <si>
    <t>Тектоника современных и древних океанов и их окраин. В 2-х томах. Материалы XLIX Тектонического совещания, посвященного 100-летию академика Ю.М. Пущаровского</t>
  </si>
  <si>
    <t>Т. 2. С. 92-97</t>
  </si>
  <si>
    <t>Тектоно-магматические этапы Магеллановых гор (Тихий океан)</t>
  </si>
  <si>
    <t>Т. 2. С. 234-239</t>
  </si>
  <si>
    <r>
      <rPr>
        <b/>
        <sz val="8"/>
        <rFont val="Arial"/>
        <family val="2"/>
        <charset val="1"/>
      </rPr>
      <t>Трусенкова</t>
    </r>
    <r>
      <rPr>
        <sz val="8"/>
        <rFont val="Arial"/>
        <family val="2"/>
        <charset val="1"/>
      </rPr>
      <t xml:space="preserve"> О.О., </t>
    </r>
    <r>
      <rPr>
        <b/>
        <sz val="8"/>
        <rFont val="Arial"/>
        <family val="2"/>
        <charset val="1"/>
      </rPr>
      <t>Каплуненко</t>
    </r>
    <r>
      <rPr>
        <sz val="8"/>
        <rFont val="Arial"/>
        <family val="2"/>
        <charset val="1"/>
      </rPr>
      <t xml:space="preserve"> Д.Д.</t>
    </r>
  </si>
  <si>
    <t>Тенденции изменений уровня Японского моря за два десятилетия спутниковых альтиметрических измерений</t>
  </si>
  <si>
    <t>Тезисы 15-й Всероссийской открытой конференции "Современные проблемы дистанционного зондирования Земли из космоса", 13-17 ноября 2017 г., г. Москва, ИКИ РАН</t>
  </si>
  <si>
    <t>С. 302. http://smiswww.iki.rssi.ru/d33_conf/thesisshow.aspx?page=144</t>
  </si>
  <si>
    <t>Теоретическое и экспериментальное моделирование воздействия гидродинамических помех, создаваемых продольным обтеканием на векторных гидроакустических датчиках, установленных в гибком теле большого относительного удлинения</t>
  </si>
  <si>
    <t>С. 140-141</t>
  </si>
  <si>
    <r>
      <rPr>
        <sz val="8"/>
        <rFont val="Arial"/>
        <family val="2"/>
        <charset val="1"/>
      </rPr>
      <t xml:space="preserve">Коробов В.В., </t>
    </r>
    <r>
      <rPr>
        <b/>
        <sz val="8"/>
        <rFont val="Arial"/>
        <family val="2"/>
        <charset val="1"/>
      </rPr>
      <t>Уткин И.В.,</t>
    </r>
    <r>
      <rPr>
        <sz val="8"/>
        <rFont val="Arial"/>
        <family val="2"/>
        <charset val="1"/>
      </rPr>
      <t xml:space="preserve"> Чупрынин В.И., Мясников Е.А., Лебедев И.И.</t>
    </r>
  </si>
  <si>
    <t>Типы берегов, литодинамика и основные экзогенно-геоморфологические процессы, влияющие на развитие портовой логистики в заливе Петра Великого (Южное Приморье)</t>
  </si>
  <si>
    <t>С. 526-533</t>
  </si>
  <si>
    <t>Трахеальные шумы форсированного выдоха человека: Происхождение и диагностические приложения</t>
  </si>
  <si>
    <t>II Всероссийская акустическая конференция, совмещенная с XXX сессией Российского акустического общества. Нижний Новгород, 6-9 Июня 2017 г. Институт прикладной физики РАН.</t>
  </si>
  <si>
    <t>С. 1519-1526. http://www.acoust-conference.iapras.ru/img/program_05_06.pdf</t>
  </si>
  <si>
    <t>Зимин П.С., Фищенко В.К., Суботэ А.Е., Зацерковный А.В., Голик А.В.</t>
  </si>
  <si>
    <t>Трехточечные видеоволномеры</t>
  </si>
  <si>
    <t>С. 121-130</t>
  </si>
  <si>
    <r>
      <rPr>
        <b/>
        <sz val="8"/>
        <rFont val="Arial"/>
        <family val="2"/>
        <charset val="1"/>
      </rPr>
      <t>Гурвич И.А., Пичугин М.К.</t>
    </r>
    <r>
      <rPr>
        <sz val="8"/>
        <rFont val="Arial"/>
        <family val="2"/>
        <charset val="1"/>
      </rPr>
      <t>, Заболотских Е.В.</t>
    </r>
  </si>
  <si>
    <t>Условия и механизмы мезомасштабного циклогенеза над Чукотским морем по данным мультисенсорных спутниковых измерений и реанализа</t>
  </si>
  <si>
    <t>Тезисы Пятнадцатой Всероссийской открытой конференции "Современные проблемы дистанционного зондирования Земли из космоса"", 13-17 ноября 2017 г., Москва, ИКИ РАН.</t>
  </si>
  <si>
    <t>С. 169. http://smiswww.iki.rssi.ru/d33_conf/thesisshow.aspx?page=144&amp;thesis=5988</t>
  </si>
  <si>
    <t>Условия обитания донных организмов в заливе Угловой (залив Петра Великого, Японское море)</t>
  </si>
  <si>
    <t>Сборник трудов VIII Международной научно-практической конференции «Экологические проблемы. Взгляд в будущее»</t>
  </si>
  <si>
    <t>С. 256-260</t>
  </si>
  <si>
    <t>Ростов-на-Дону - Таганрог, Издательство Южного федерального университета</t>
  </si>
  <si>
    <t>978-5-9275-2470-9</t>
  </si>
  <si>
    <t>Условия осадконакопления верхней террасы островного склона Японского жёлоба в олигоцене</t>
  </si>
  <si>
    <t>С. 244-248</t>
  </si>
  <si>
    <t>Обжиров А.И., Шакиров Р.Б., Телегин Ю.А.</t>
  </si>
  <si>
    <t>Участие природных газов в геологических процессах Земли</t>
  </si>
  <si>
    <t>Геология морей и океанов: Материалы XХII Междунар. науч. конф. (Шк.) по морской геологии, Москва, 20-24 ноября 2017 г.</t>
  </si>
  <si>
    <t>Т. II. С. 215-219</t>
  </si>
  <si>
    <t>Физика геосфер</t>
  </si>
  <si>
    <t>Десятый Всероссийский симпозиум «Физика геосфер»,  Владивосток, 23-29 октября 2017 г.</t>
  </si>
  <si>
    <t>С. 5-8</t>
  </si>
  <si>
    <r>
      <t xml:space="preserve">Навроцкий В.В., </t>
    </r>
    <r>
      <rPr>
        <sz val="8"/>
        <rFont val="Arial"/>
        <family val="2"/>
        <charset val="1"/>
      </rPr>
      <t>Ляпидевский В.Ю</t>
    </r>
    <r>
      <rPr>
        <b/>
        <sz val="8"/>
        <rFont val="Arial"/>
        <family val="2"/>
        <charset val="1"/>
      </rPr>
      <t>., Павлова Е.П., Храпченков Ф.Ф.</t>
    </r>
  </si>
  <si>
    <t>Спектральный анализ данных измерений гидрофизических характеристик в шельфовой зоне моря</t>
  </si>
  <si>
    <t>«ФИЗИКА ГЕОСФЕР» ДЕСЯТЫЙ ВСЕРОССИЙСКИЙ СИМПОЗИУМ Владивосток, 23-29 октября 2017 г.</t>
  </si>
  <si>
    <t>С. 16-18</t>
  </si>
  <si>
    <t>Храпченков Ф.Ф., Безответных Н.М.</t>
  </si>
  <si>
    <t xml:space="preserve"> Экспериментальные исследования потоков тепла, импульса и энергии в прибрежной зоне моря</t>
  </si>
  <si>
    <t>С. 197-199</t>
  </si>
  <si>
    <t>Физические принципы и технические системы для мониторинга природных и техногенных утечек газа</t>
  </si>
  <si>
    <t>С. 29</t>
  </si>
  <si>
    <t>Формирование аномалий гелия в осадках с газовыми гидратами в районе южного шельфа и склона о. Сахалин</t>
  </si>
  <si>
    <t xml:space="preserve"> Комплексные исследования Мирового океана. Материалы II Всероссийской научной конференции молодых ученых, Москва, 10-14 апреля 2017 г.</t>
  </si>
  <si>
    <t>С. 609-611</t>
  </si>
  <si>
    <t>Сырбу Н.С., Шакиров Р.Б.</t>
  </si>
  <si>
    <t>Формирование аномалий гелия и водорода в осадках с газовыми гидратами в районе южной части Татарского пролива и северо-западного борта Курильской котловины</t>
  </si>
  <si>
    <t>С. 120-124</t>
  </si>
  <si>
    <t>Формирование газогеохимических полей в районе Сахалинского сегмента Хоккайдо-Сахалинской складчатой системы</t>
  </si>
  <si>
    <t>Строение литосферы и геодинамика: Материалы XXVII Всероссийской молодежной конференции с участием исследователей из других стран, Иркутск, 22-28 мая 2017.</t>
  </si>
  <si>
    <t>С. 233-234</t>
  </si>
  <si>
    <t xml:space="preserve">Иркутск, Институт земной коры СО РАН. </t>
  </si>
  <si>
    <t>978-5-9908560-0-4</t>
  </si>
  <si>
    <t>Материалы V Международной конференции молодых ученых и специалистов памяти академика А.П. Карпинского, 28 февраля-3 марта 2017 г.</t>
  </si>
  <si>
    <t>С. 130-133</t>
  </si>
  <si>
    <t>Формирование особенностей гидрологических условий северо-восточной части Японского моря в летний период</t>
  </si>
  <si>
    <t>11ый Всероссийский симпозиум «Физика геосфер» Владивосток. 24-28 октября, 2017</t>
  </si>
  <si>
    <t>С. 86-90</t>
  </si>
  <si>
    <t>ISBN 978-5-9909943-3-1</t>
  </si>
  <si>
    <r>
      <rPr>
        <sz val="8"/>
        <rFont val="Arial"/>
        <family val="2"/>
        <charset val="1"/>
      </rPr>
      <t xml:space="preserve">Шевцов Б.М., </t>
    </r>
    <r>
      <rPr>
        <b/>
        <sz val="8"/>
        <rFont val="Arial"/>
        <family val="2"/>
        <charset val="1"/>
      </rPr>
      <t>Шевцова О.В.</t>
    </r>
  </si>
  <si>
    <t>Фрактальные свойства изменчивости геофизических полей на примере гидрохимических показателей</t>
  </si>
  <si>
    <t xml:space="preserve">Солнечно-земные связи и физика предвестников землетрясений: Сб. тезисов VIII Межд. конф., 25-29 сент. 2017 г., с. Паратунка, Камчат. кр. с.Паратунка: ФГБУН ИКИР РАН, 2017. </t>
  </si>
  <si>
    <t>С. 43</t>
  </si>
  <si>
    <t>с.Паратунка, Камчатский край, ФГБУН ИКИР</t>
  </si>
  <si>
    <t>Функция и плотность распределения землетрясений по магнитудам из закона повторяемости землетрясений</t>
  </si>
  <si>
    <t>С. 298-311</t>
  </si>
  <si>
    <t>Пермяков М.С., Клещёва Т.И., Поталова Е.Ю., Дрога А.Н.</t>
  </si>
  <si>
    <t>Характеристики облачной стены глаза тайфунов по данным сети локализации молний</t>
  </si>
  <si>
    <t>Материалы докладов десятого всероссийского симпозиума "Физика геосфер"</t>
  </si>
  <si>
    <t>С. 90-92</t>
  </si>
  <si>
    <t>Колесник А.Н., Колесник О.Н.</t>
  </si>
  <si>
    <t>Химический состав современных донных осадков Чукотского моря как индикатор пространственных изменений гидрологических условий и биопродуктивности</t>
  </si>
  <si>
    <t>ЛОМОНОСОВ-2017. Материалы Международного молодежного научного форума. Москва, 10–14 апреля 2017 г.</t>
  </si>
  <si>
    <t xml:space="preserve"> М.: МАКС Пресс, 2017. — 1 электрон. опт. диск (DVD-ROM); </t>
  </si>
  <si>
    <t>Москва, МАКС Пресс</t>
  </si>
  <si>
    <t>978-5-317-05504-2</t>
  </si>
  <si>
    <t>Колесник А.Н., Колесник О.Н., Саттарова В.В.</t>
  </si>
  <si>
    <t>Цветность и химический состав железистых конкреций Чукотского моря: количественная характеристика и взаимосвязь</t>
  </si>
  <si>
    <t>Т. 2. С. 335-339. http://geoschool.ocean.ru/index.php/reports.html</t>
  </si>
  <si>
    <t>Пономарев В.И., Файман П.А., Дубина В.А., Лазарюк А.Ю.</t>
  </si>
  <si>
    <t>Циркуляция синоптического и субсиноптического масштабов в заливе Петра Великого и прилегающей части Японского моря</t>
  </si>
  <si>
    <t>Океанография залива Петра Великого и прилегающей части Японского моря: тезисы докладов Третьей научной конференции, 26-28 апреля 2017 г., Владивосток. – Владивосток: ТОИ ДВО РАН, 2017. – 47 с.</t>
  </si>
  <si>
    <r>
      <rPr>
        <b/>
        <sz val="8"/>
        <rFont val="Arial"/>
        <family val="2"/>
        <charset val="1"/>
      </rPr>
      <t>Обрезкова М.С.</t>
    </r>
    <r>
      <rPr>
        <sz val="8"/>
        <rFont val="Arial"/>
        <family val="2"/>
        <charset val="1"/>
      </rPr>
      <t>, Поспелова В.Ю.</t>
    </r>
  </si>
  <si>
    <t>Цисты динофлаггелат в поверхностных осадках Чукотского моря</t>
  </si>
  <si>
    <t>Т. I. С. 189-192</t>
  </si>
  <si>
    <t>Журавлев П.В.</t>
  </si>
  <si>
    <t>Численное моделирование влияния пограничного слоя на эволюцию вихревых структур</t>
  </si>
  <si>
    <t>Региональная научно-практическая конференция студентов, аспирантов и молодых учёных по естественным наукам. Владивосток, 11-30 апреля 2017 г.</t>
  </si>
  <si>
    <t>С. 281-282. https://elibrary.ru/item.asp?id=29530756</t>
  </si>
  <si>
    <r>
      <rPr>
        <b/>
        <sz val="8"/>
        <rFont val="Arial"/>
        <family val="2"/>
        <charset val="1"/>
      </rPr>
      <t>Мельниченко Ю.И.</t>
    </r>
    <r>
      <rPr>
        <sz val="8"/>
        <rFont val="Arial"/>
        <family val="2"/>
        <charset val="1"/>
      </rPr>
      <t xml:space="preserve">, </t>
    </r>
    <r>
      <rPr>
        <b/>
        <sz val="8"/>
        <rFont val="Arial"/>
        <family val="2"/>
        <charset val="1"/>
      </rPr>
      <t xml:space="preserve">Изосов Л.А., Казанский Б.А., Лепешко В.В., Ли Н.С., Осипова Е.Б., </t>
    </r>
    <r>
      <rPr>
        <sz val="8"/>
        <rFont val="Arial"/>
        <family val="2"/>
        <charset val="1"/>
      </rPr>
      <t>Чупрынин В.И.</t>
    </r>
  </si>
  <si>
    <t>Эскиз вихревой морфотектоники Тихоокеанской окраины Азии</t>
  </si>
  <si>
    <t>Тектоника современных и древних океанов и их окраин: материалы XLIX Тектонич. совещ., посвящ. 100-летию акад. Ю.М. Пущаровского. Т. 2. (Москва, ГИН февраль 2017 г.)</t>
  </si>
  <si>
    <t>Т. 2. С. 14-19</t>
  </si>
  <si>
    <t>978-5-89118</t>
  </si>
  <si>
    <t>Плетнев С.П.</t>
  </si>
  <si>
    <t>Этапность геологического развития гайотов Магеллановых гор (Тихий океан)</t>
  </si>
  <si>
    <t>Физика геосфер: Десятый Всероссийский симпозиум, 23‒29 октября 2017 г., Владивосток: материалы докладов</t>
  </si>
  <si>
    <t>С. 216-219</t>
  </si>
  <si>
    <r>
      <rPr>
        <b/>
        <sz val="8"/>
        <rFont val="Arial Cyr"/>
        <family val="2"/>
        <charset val="204"/>
      </rPr>
      <t>Zhadan P.M.</t>
    </r>
    <r>
      <rPr>
        <sz val="8"/>
        <rFont val="Arial Cyr"/>
        <family val="2"/>
        <charset val="204"/>
      </rPr>
      <t xml:space="preserve">, Vaschenko M.A., </t>
    </r>
    <r>
      <rPr>
        <b/>
        <sz val="8"/>
        <rFont val="Arial Cyr"/>
        <family val="2"/>
        <charset val="204"/>
      </rPr>
      <t>Almyashova T.N.</t>
    </r>
  </si>
  <si>
    <t>Effects of environmental factors on reproduction of the sea urchin Strongylocentrotus intermedius</t>
  </si>
  <si>
    <t>Sea urchin – from environment to aquaculture and biomedicine</t>
  </si>
  <si>
    <t>С. 35-69</t>
  </si>
  <si>
    <t>Croatia, Rejeka, Agnello M.</t>
  </si>
  <si>
    <t>978-953-51-3525-8</t>
  </si>
  <si>
    <r>
      <rPr>
        <b/>
        <sz val="8"/>
        <rFont val="Arial Cyr"/>
        <family val="2"/>
        <charset val="204"/>
      </rPr>
      <t>Tochilina S.V.</t>
    </r>
    <r>
      <rPr>
        <sz val="8"/>
        <rFont val="Arial Cyr"/>
        <family val="2"/>
        <charset val="204"/>
      </rPr>
      <t xml:space="preserve">, </t>
    </r>
    <r>
      <rPr>
        <b/>
        <sz val="8"/>
        <rFont val="Arial Cyr"/>
        <family val="2"/>
        <charset val="204"/>
      </rPr>
      <t>Vasilenko L.N.</t>
    </r>
    <r>
      <rPr>
        <sz val="8"/>
        <rFont val="Arial Cyr"/>
        <family val="2"/>
        <charset val="204"/>
      </rPr>
      <t>, Goll (Popova) I.M.</t>
    </r>
  </si>
  <si>
    <t>Importance of biometric analysis for classification of Nassellaria type (Radiolaria)</t>
  </si>
  <si>
    <t>Life-Supporting Asia-Pacific Marine Ecosystems, Biodiversity and Their Functioning</t>
  </si>
  <si>
    <t>С. 159-164</t>
  </si>
  <si>
    <t>China, Beijing, Science Press</t>
  </si>
  <si>
    <t>978-7-03-055209-9</t>
  </si>
  <si>
    <r>
      <rPr>
        <sz val="8"/>
        <rFont val="Arial Cyr"/>
        <family val="2"/>
        <charset val="204"/>
      </rPr>
      <t xml:space="preserve">Kostianoy A.G., Ginzburg A.I., Kopelevich O.V., Kudryavtsev V.N., Lavrova O.U., Lebedev S.A., </t>
    </r>
    <r>
      <rPr>
        <b/>
        <sz val="8"/>
        <rFont val="Arial Cyr"/>
        <family val="2"/>
        <charset val="204"/>
      </rPr>
      <t>Mitnik L.M.</t>
    </r>
    <r>
      <rPr>
        <sz val="8"/>
        <rFont val="Arial Cyr"/>
        <family val="2"/>
        <charset val="204"/>
      </rPr>
      <t>, Mityagina M.I., Smirnov V.G., Stanichny S.V., Troitskaya Yu.I.</t>
    </r>
  </si>
  <si>
    <t>Ocean Remote Sensing in Russia</t>
  </si>
  <si>
    <t>Comprehensive Remote Sensing</t>
  </si>
  <si>
    <t>Vol. 8. P. 284-325</t>
  </si>
  <si>
    <t>Elsevier</t>
  </si>
  <si>
    <t>978-0-12-803220-6</t>
  </si>
  <si>
    <r>
      <rPr>
        <sz val="8"/>
        <rFont val="Arial Cyr"/>
        <family val="2"/>
        <charset val="204"/>
      </rPr>
      <t xml:space="preserve">Matishov G.G., Berdnikov S.V., Zhichkin A.P., Dzhenyuk S.L., Smolyar I.V., Kulygin V.V., Yaitskaya N.A., Povazhniy V.V., Sheverdyaev I.V., Kumpan S.V., Tretyakova I.A., Tsygankova A.E., D'yakov N.N., Fomin V.V., Klochkov D.N., Shatohin B.M., </t>
    </r>
    <r>
      <rPr>
        <b/>
        <sz val="8"/>
        <rFont val="Arial Cyr"/>
        <family val="2"/>
        <charset val="204"/>
      </rPr>
      <t xml:space="preserve">Plotnikov V.V., Vakul’skaya N.M., Luchin V.A., </t>
    </r>
    <r>
      <rPr>
        <sz val="8"/>
        <rFont val="Arial Cyr"/>
        <family val="2"/>
        <charset val="204"/>
      </rPr>
      <t>Kruts A.A.</t>
    </r>
  </si>
  <si>
    <t>Variability of East and West Bering Sea LMEs ice conditions in the second half of the 20th century – early 21st century</t>
  </si>
  <si>
    <t>Atlas of Climatic Changes in Nine Large Marine Ecosystems of the Northern Hemisphere (1827-2013)/International Ocean Atlas and Information Series, Volume 14, NOAA Atlas NESDIS 78</t>
  </si>
  <si>
    <t>С. 1/53-131/60</t>
  </si>
  <si>
    <t>США, Silver Spring, MD, U.S. department of commerce, national oceanic and atmospheric administration, national environmental satellite, data, and information service</t>
  </si>
  <si>
    <r>
      <rPr>
        <sz val="8"/>
        <rFont val="Arial Cyr"/>
        <family val="2"/>
        <charset val="204"/>
      </rPr>
      <t>Светочев В.Н.,</t>
    </r>
    <r>
      <rPr>
        <b/>
        <sz val="8"/>
        <rFont val="Arial Cyr"/>
        <family val="2"/>
        <charset val="204"/>
      </rPr>
      <t xml:space="preserve"> Трухин А.М.</t>
    </r>
  </si>
  <si>
    <t>Кольчатая нерпа</t>
  </si>
  <si>
    <t>Морские млекопитающие Российской Арктики и Дальнего Востока</t>
  </si>
  <si>
    <t>С. 245-249</t>
  </si>
  <si>
    <t>Москва, Тип. «Август Борг»</t>
  </si>
  <si>
    <t>978-5-9908796-7-6</t>
  </si>
  <si>
    <r>
      <rPr>
        <b/>
        <sz val="8"/>
        <rFont val="Arial Cyr"/>
        <family val="2"/>
        <charset val="204"/>
      </rPr>
      <t>Трухин А.М.</t>
    </r>
    <r>
      <rPr>
        <sz val="8"/>
        <rFont val="Arial Cyr"/>
        <family val="2"/>
        <charset val="204"/>
      </rPr>
      <t>, Бурканов В.Н.</t>
    </r>
  </si>
  <si>
    <t>Ларга</t>
  </si>
  <si>
    <t>С. 241-243</t>
  </si>
  <si>
    <t>Москва, Тип. "Август Борг"</t>
  </si>
  <si>
    <r>
      <rPr>
        <sz val="8"/>
        <rFont val="Arial Cyr"/>
        <family val="2"/>
        <charset val="204"/>
      </rPr>
      <t xml:space="preserve">Светочев В.Н., </t>
    </r>
    <r>
      <rPr>
        <b/>
        <sz val="8"/>
        <rFont val="Arial Cyr"/>
        <family val="2"/>
        <charset val="204"/>
      </rPr>
      <t>Трухин А.М.</t>
    </r>
  </si>
  <si>
    <t>Морской заяц</t>
  </si>
  <si>
    <t>С. 217-219</t>
  </si>
  <si>
    <t>Обыкновенный тюлень</t>
  </si>
  <si>
    <t xml:space="preserve">Морские млекопитающие Российской Арктики и Дальнего Востока. </t>
  </si>
  <si>
    <t>С. 237-239</t>
  </si>
  <si>
    <t>Газогеохимические критерии поиска газогидратов и нефтегазовых залежей в морских условиях</t>
  </si>
  <si>
    <t>V Междунар. конф. молодых ученых и спец. памяти акад. А.П. Карпинского. ФГБУ «ВСЕГЕИ» - шк.-сем., 23 февраля-3 марта, 2017. Санкт-Петербург</t>
  </si>
  <si>
    <t>РФ, Санкт-Петербург</t>
  </si>
  <si>
    <t xml:space="preserve"> Обжиров А.И. Шакиров Р.Б</t>
  </si>
  <si>
    <t>Газогеохимические индикаторы геологических процессов и участие газа в природных катастрофах на суше и море</t>
  </si>
  <si>
    <t xml:space="preserve">Проблемы комплексного геофизического мониторинга ДВ России: тр. научно-технич. конф., Петропавловск-Камчатский, 1-7 окт. 2017 г. </t>
  </si>
  <si>
    <t xml:space="preserve">С. 164-168 </t>
  </si>
  <si>
    <t>РФ, Петропавловск-Камчатский</t>
  </si>
  <si>
    <t>ISBN 978-5-903258-36-9</t>
  </si>
  <si>
    <t>Газогеохимические предвестники сейсмических активизаций и возможность использования их для прогноза землетрясений</t>
  </si>
  <si>
    <t>Солнечно-земные связи и физика предвестников землетрясений: сб. тез. VIII конф., 25-29 сент. 2017., с. Паратунка,  Камчат. кр. ФГБУН ИКИР РАН, 2017. С. 14</t>
  </si>
  <si>
    <t>С. 14</t>
  </si>
  <si>
    <t>РФ, Камчатский кр., с. Паратунка</t>
  </si>
  <si>
    <r>
      <rPr>
        <sz val="8"/>
        <rFont val="Arial Cyr"/>
        <family val="2"/>
        <charset val="204"/>
      </rPr>
      <t>Chebotarev A.Y., Grenkin G.V., Kovtanyuk A.E., Pestretsova V.V.,</t>
    </r>
    <r>
      <rPr>
        <b/>
        <sz val="8"/>
        <rFont val="Arial Cyr"/>
        <family val="2"/>
        <charset val="204"/>
      </rPr>
      <t xml:space="preserve"> Chudnovskii V.M.</t>
    </r>
  </si>
  <si>
    <t>Analysis of equations of complex heat transfer in context of endovenous laser ablation</t>
  </si>
  <si>
    <t>Proc. of the Intern. Conf. "Days on Diffraction 2017", June 19- 23, 2017, St.Petersburg, Russia</t>
  </si>
  <si>
    <t>С. 73-77</t>
  </si>
  <si>
    <r>
      <rPr>
        <sz val="8"/>
        <rFont val="Arial Cyr"/>
        <family val="2"/>
        <charset val="204"/>
      </rPr>
      <t>Миягашев Д.А.,</t>
    </r>
    <r>
      <rPr>
        <b/>
        <sz val="8"/>
        <rFont val="Arial Cyr"/>
        <family val="2"/>
        <charset val="204"/>
      </rPr>
      <t xml:space="preserve"> Бессонова Е.А., </t>
    </r>
    <r>
      <rPr>
        <sz val="8"/>
        <rFont val="Arial Cyr"/>
        <family val="2"/>
        <charset val="204"/>
      </rPr>
      <t>Базаров Б.А,</t>
    </r>
    <r>
      <rPr>
        <b/>
        <sz val="8"/>
        <rFont val="Arial Cyr"/>
        <family val="2"/>
        <charset val="204"/>
      </rPr>
      <t xml:space="preserve"> Зверев С.А., Теличко А.С.</t>
    </r>
  </si>
  <si>
    <t>Структура культурного слоя поселения хунну (по результатам мультидисциплинарных исследований)</t>
  </si>
  <si>
    <t>Актуальные вопросы археологии и этнологии Центральной Азии: материалы междунар. науч. конф., посвященной 80-летию д.и.н., проф. П.Б. Коновалова</t>
  </si>
  <si>
    <t>С. 179-185</t>
  </si>
  <si>
    <t>Улан-Удэ, Изд-во БНЦ СО РАН</t>
  </si>
  <si>
    <t>978-5-7925-0494-3</t>
  </si>
  <si>
    <r>
      <rPr>
        <b/>
        <sz val="8"/>
        <rFont val="Arial Cyr"/>
        <family val="2"/>
        <charset val="204"/>
      </rPr>
      <t xml:space="preserve">Бессонова Е.А., </t>
    </r>
    <r>
      <rPr>
        <sz val="8"/>
        <rFont val="Arial Cyr"/>
        <family val="2"/>
        <charset val="204"/>
      </rPr>
      <t>Попов А.Н., Хорхе Г.Маркос</t>
    </r>
  </si>
  <si>
    <t>Внутренняя структура «раковинных куч» Тихоокеанского побережья по результатам георадиолокации</t>
  </si>
  <si>
    <t>С. 26-29</t>
  </si>
  <si>
    <r>
      <t xml:space="preserve">Orlova T.Y., Kameneva P.A., Shulkin V.M., </t>
    </r>
    <r>
      <rPr>
        <b/>
        <sz val="8"/>
        <rFont val="Arial Cyr"/>
        <charset val="204"/>
      </rPr>
      <t>Lazaryuk A.Y.</t>
    </r>
  </si>
  <si>
    <t>An under-ice phytoplankton blooms in Peter the Great Bay: Are they controlled by environmental factors?</t>
  </si>
  <si>
    <t>Environmental changes in the North Pacific and impacts on biological resources and ecosystem services. PICES. Vladivostok, Russia. September 22 - October 1, 2017</t>
  </si>
  <si>
    <r>
      <rPr>
        <sz val="8"/>
        <rFont val="Arial Cyr"/>
        <family val="2"/>
        <charset val="204"/>
      </rPr>
      <t xml:space="preserve">С. 113.
</t>
    </r>
    <r>
      <rPr>
        <sz val="8"/>
        <color indexed="12"/>
        <rFont val="Arial Cyr"/>
        <family val="2"/>
        <charset val="204"/>
      </rPr>
      <t>http://meetings.pices.int/meetings/annual/2017/pices/scope</t>
    </r>
  </si>
  <si>
    <r>
      <t xml:space="preserve">Shulkin V.M., Orlova T.Y., Stonik I.V., </t>
    </r>
    <r>
      <rPr>
        <b/>
        <sz val="8"/>
        <rFont val="Arial Cyr"/>
        <charset val="204"/>
      </rPr>
      <t>Lazaryuk A.Yu.</t>
    </r>
  </si>
  <si>
    <t>Variability of phytoplankton blooms in Peter the Great Bay (Sea of Japan) during winter freezing: how they are controlled by environmental factors?</t>
  </si>
  <si>
    <t>Where Land Meets Ocean: The Vulnerable Interface. Estuarine &amp; Coastal Sciences Association. ECSA 2017. China, Shanghai, 16-20 October 2017</t>
  </si>
  <si>
    <t>https://ecsa.international/</t>
  </si>
  <si>
    <t>China, Shanghai, ECSA</t>
  </si>
  <si>
    <t>АКУСТИЧЕСКАЯ НЕЛИНЕЙНОСТЬ ВЕРХНЕГО СЛОЯ МОРЯ</t>
  </si>
  <si>
    <t>II Всероссийская акустическая конференция, совмещенная с XXX сессией Российского акустического общества. Нижний Новгород, 6-9 июня 2017. Программа и аннотации докладов</t>
  </si>
  <si>
    <t>С. 103</t>
  </si>
  <si>
    <t>Нижний Новгород,  Институт прикладной физики РАН</t>
  </si>
  <si>
    <t>С. 348-355</t>
  </si>
  <si>
    <t>Применение параметрических излучателей для изучения структуры донных осадков в мелком море</t>
  </si>
  <si>
    <t>X Всероссийский симпозиум «Физика геосфер» (23-28 октября 2017 г. Владивосток, ТОИ ДВО РАН)</t>
  </si>
  <si>
    <t>С. 26-30</t>
  </si>
  <si>
    <t>Буланов В.А., Корсков И.В.</t>
  </si>
  <si>
    <t>О возможности изучения плотности, сжимаемости и скорости звука включений в жидкостях индикатрисными методами рассеяния звука</t>
  </si>
  <si>
    <t>С. 22-26</t>
  </si>
  <si>
    <t>Особенности акустического рассеяния, поглощения и нелинейности в верхнем слое океана</t>
  </si>
  <si>
    <t>7-я Всероссийская Научно-техническая конференция «Технические проблемы освоения мирового океана» 2 - 6 октября 2017 г. Материалы конференции</t>
  </si>
  <si>
    <t>С. 204-209</t>
  </si>
  <si>
    <t>Эффективные акустические характеристики приповерхностного слоя мелкого моря насыщенного пузырьками</t>
  </si>
  <si>
    <t xml:space="preserve">"Современные методы и средства океанологических исследований": Материалы XV Всероссийской научно-технической конференции «МСОИ-2017» (16-18 мая 2017, Институт океанологии имени П. П. Ширшова РАН, Москва, 2017) </t>
  </si>
  <si>
    <t>Т. 1. С. 67-71</t>
  </si>
  <si>
    <t>Стороженко А.В.</t>
  </si>
  <si>
    <t>Изучение структуры и динамики микронеоднородностей морской среды методом обратного рассеяния звука</t>
  </si>
  <si>
    <t>С. 210-215</t>
  </si>
  <si>
    <t>Буланов В.А., Стороженко А.В., Корсков И.В., Попов П.Н.</t>
  </si>
  <si>
    <t>Изучение мелкомасштабных неоднородностей с высоким пространственным разрешением в заливе Петра Великого на основе рассеяния звука</t>
  </si>
  <si>
    <t>С. 8-9</t>
  </si>
  <si>
    <t>С. 1091-1098</t>
  </si>
  <si>
    <t>Пивоваров А.А., Лазарюк А.Ю., Швырёв А.Н., Самченко А.Н.</t>
  </si>
  <si>
    <t>Калибровка автономных регистраторов давления</t>
  </si>
  <si>
    <t>Физика геосфер: Десятый Всероссийский симпозиум: Материалы докладов. Владивосток 23-28 октября 2017 г.</t>
  </si>
  <si>
    <t>С. 93-96</t>
  </si>
  <si>
    <r>
      <rPr>
        <b/>
        <sz val="8"/>
        <rFont val="Arial"/>
        <family val="2"/>
        <charset val="204"/>
      </rPr>
      <t>Лазарюк А.Ю., Захарков С.П.</t>
    </r>
    <r>
      <rPr>
        <sz val="8"/>
        <rFont val="Arial"/>
        <family val="2"/>
        <charset val="1"/>
      </rPr>
      <t>, Марьина Е.Н., Мельниченко Н.А., Тювеев А.В.</t>
    </r>
  </si>
  <si>
    <t>Гидрологический режим бухты Новик (о. Русский) по результатам наблюдений 2013-2017 гг.</t>
  </si>
  <si>
    <t>С. 66-70</t>
  </si>
  <si>
    <t>Лобанов В.Б., Семкин П.Ю., Сергеев А.Ф., Шлык Н.В., Лазарюк А.Ю., Тищенко П.П., Баннов В.А., Аксентов К.И., Васильева Л.Е., Калинчук В В., Суховеев Е.Н.</t>
  </si>
  <si>
    <t>Трехмерная структура каскадинга на склоне залива Петра Великого (по результатам экспедиции на НИС «Профессор Гагаринский» 10-24 марта 2016 г.)</t>
  </si>
  <si>
    <t>Тезисы докладов 3-ей региональной научной конференции "Океанография залива Петра Великого и прилегающей части Японского моря". Владивосток, ТОИ ДВО РАН. 26 –28 апреля 2017</t>
  </si>
  <si>
    <r>
      <rPr>
        <sz val="8"/>
        <rFont val="Arial"/>
        <family val="2"/>
        <charset val="1"/>
      </rPr>
      <t xml:space="preserve">С. 21.
</t>
    </r>
    <r>
      <rPr>
        <sz val="8"/>
        <color indexed="12"/>
        <rFont val="Arial"/>
        <family val="2"/>
        <charset val="1"/>
      </rPr>
      <t>http://pgb-2017.poi.dvo.ru/PGB2017_Abstracts.pdf</t>
    </r>
  </si>
  <si>
    <t>Салюк П.А., Стёпочкин И.Е., Качур В.А.</t>
  </si>
  <si>
    <t>Организация станций автоматических подспутниковых измерений гидрооптических параметров в фотическом слое моря</t>
  </si>
  <si>
    <t>Материалы 60-й всероссийской научной конференции "Фундаментальные и прикладные вопросы естествознания", Владивосток, 12 декабря 2017 г.</t>
  </si>
  <si>
    <t>Т. 3. С. 177-181</t>
  </si>
  <si>
    <r>
      <rPr>
        <b/>
        <sz val="8"/>
        <rFont val="Arial"/>
        <family val="2"/>
        <charset val="1"/>
      </rPr>
      <t>Астахов А.С.</t>
    </r>
    <r>
      <rPr>
        <sz val="8"/>
        <rFont val="Arial"/>
        <family val="2"/>
        <charset val="1"/>
      </rPr>
      <t>, Дарьин А.В., Калугин И.А., Лю Янгуанг</t>
    </r>
  </si>
  <si>
    <t>Возможности палеоклиматических реконструкций по данным субмиллиметрового сканирования химического состава шельфовых отложений</t>
  </si>
  <si>
    <t>Геология морей и океанов: Материалы XXII Международной научной конференции (Школы) по морской геологии</t>
  </si>
  <si>
    <t>Т. I. С. 35-39</t>
  </si>
  <si>
    <r>
      <t xml:space="preserve">Марьина Е.Н., </t>
    </r>
    <r>
      <rPr>
        <b/>
        <sz val="8"/>
        <rFont val="Arial"/>
        <family val="2"/>
        <charset val="204"/>
      </rPr>
      <t>Лазарюк А.Ю.</t>
    </r>
  </si>
  <si>
    <t>Гидрологический режим бухты Новик (о. Русский) в холодный период года</t>
  </si>
  <si>
    <r>
      <rPr>
        <sz val="8"/>
        <rFont val="Arial"/>
        <family val="2"/>
        <charset val="1"/>
      </rPr>
      <t xml:space="preserve">С. 23-24.
</t>
    </r>
    <r>
      <rPr>
        <sz val="8"/>
        <color indexed="12"/>
        <rFont val="Arial"/>
        <family val="2"/>
        <charset val="1"/>
      </rPr>
      <t>http://pgb-2017.poi.dvo.ru/PGB2017_Abstracts.pdf</t>
    </r>
  </si>
  <si>
    <r>
      <rPr>
        <b/>
        <sz val="8"/>
        <rFont val="Arial"/>
        <family val="2"/>
        <charset val="204"/>
      </rPr>
      <t>Лазарюк А.Ю., Захарков С.П</t>
    </r>
    <r>
      <rPr>
        <sz val="8"/>
        <rFont val="Arial"/>
        <family val="2"/>
        <charset val="1"/>
      </rPr>
      <t>., Марьина Е.Н.</t>
    </r>
  </si>
  <si>
    <t>Особенности распределения хлорофилла-«А» в водах Амурского залива в холодный период года</t>
  </si>
  <si>
    <r>
      <rPr>
        <sz val="8"/>
        <rFont val="Arial"/>
        <family val="2"/>
        <charset val="1"/>
      </rPr>
      <t xml:space="preserve">С. 19.
</t>
    </r>
    <r>
      <rPr>
        <sz val="8"/>
        <color indexed="12"/>
        <rFont val="Arial"/>
        <family val="2"/>
        <charset val="1"/>
      </rPr>
      <t>http://pgb-2017.poi.dvo.ru/PGB2017_Abstracts.pdf</t>
    </r>
  </si>
  <si>
    <r>
      <rPr>
        <b/>
        <sz val="8"/>
        <rFont val="Arial"/>
        <family val="2"/>
        <charset val="204"/>
      </rPr>
      <t>Artemova A., Astakhov A., Shi X., Bosin A., Karnaukh V.</t>
    </r>
    <r>
      <rPr>
        <sz val="8"/>
        <rFont val="Arial"/>
        <family val="2"/>
        <charset val="1"/>
      </rPr>
      <t xml:space="preserve">, Hu L., He Y., </t>
    </r>
    <r>
      <rPr>
        <b/>
        <sz val="8"/>
        <rFont val="Arial"/>
        <family val="2"/>
        <charset val="204"/>
      </rPr>
      <t>Rudikh Y</t>
    </r>
    <r>
      <rPr>
        <sz val="8"/>
        <rFont val="Arial"/>
        <family val="2"/>
        <charset val="1"/>
      </rPr>
      <t>., Yang G.</t>
    </r>
  </si>
  <si>
    <t>The preliminary results of the first Russian-China expedition ASW-2016</t>
  </si>
  <si>
    <t>Advancing Ocean Knowledge, Fostering Sustainable Development: from the Indo-Pacific to the Globe. Abstracts of the 10th WESTPAC International Scientific Conference. Qingdao, China, 17-20 April 2017</t>
  </si>
  <si>
    <r>
      <rPr>
        <b/>
        <sz val="8"/>
        <rFont val="Arial Cyr"/>
        <charset val="204"/>
      </rPr>
      <t>Пономарева Т.И., Добряков Ю.И</t>
    </r>
    <r>
      <rPr>
        <sz val="8"/>
        <rFont val="Arial Cyr"/>
        <family val="2"/>
        <charset val="204"/>
      </rPr>
      <t xml:space="preserve">., Добряков Е.Ю. </t>
    </r>
  </si>
  <si>
    <t xml:space="preserve">Влияние экстракта асцидии Halocynthia aurantium на развитие хронического токсического гепатита </t>
  </si>
  <si>
    <t>Актуальные вопросы экспериментальной биологии и медицины. Материалы Сухумской междунар. научно-практической конф.: 90 лет НИИЭПиТ АНА. г. Сухум, 20-22 сентября 2017 г.</t>
  </si>
  <si>
    <t xml:space="preserve"> С. 368-374.</t>
  </si>
  <si>
    <t>Сухум: РУП «Дом печати»</t>
  </si>
  <si>
    <t>Особенности накопления химических элемент овсубколлоидной 
фракцией донных осадков маргинального фильтра под влиянием повышенного стока р. Раздольна (Амурский залив Японское море</t>
  </si>
  <si>
    <t>Геохимия морей и океанов. Материалы XХII Междунар. науч. конф. (Шк.) по морской геологии. Т.4, 20-24 ноября 2017 г., Москва</t>
  </si>
  <si>
    <t>С. 168-172</t>
  </si>
  <si>
    <t>Гайко Л.А.</t>
  </si>
  <si>
    <t>Изменчивость температуры воды и воздуха за последние десятилетия в прибрежной зоне зал. Петра Великого (Японское море)</t>
  </si>
  <si>
    <t>Океанография залива Петра Великого и прилегающей части Японского моря: Третья науч. конф., 26–28 апр. 2017 г. Владивосток : ТОИ ДВО РАН</t>
  </si>
  <si>
    <t>С. 11</t>
  </si>
  <si>
    <t>Владивосток , ТОИ ДВО РАН</t>
  </si>
  <si>
    <t>Современные подходы к прогнозированию урожайности гидробионтов в хозяйствах марикультуры с использованием климатической информации</t>
  </si>
  <si>
    <t>Научно-практические вопросы регулирования рыболовства: IV Междунар. науч.-техн. конф. 18–19 июня 2017 г. Владивосток.</t>
  </si>
  <si>
    <t>С. 101-104</t>
  </si>
  <si>
    <t>Особенности хода температуры воды и воздуха за последние десятилетия в прибрежной зоне зал. Петра Великого (Японское море)</t>
  </si>
  <si>
    <t>С. 104-108</t>
  </si>
  <si>
    <t>Сравнительный анализ хода температуры воды и воздуха вдоль побережья Приморского края за последние десятилетия с климатической нормой (Японское море)</t>
  </si>
  <si>
    <t>Физика геосфер: X всероссийский симпозиум, 23–29 окт. 2017 г., Владивосток</t>
  </si>
  <si>
    <t>С. 36-40</t>
  </si>
  <si>
    <t>Изменчивость температуры воды и воздуха вдоль побережья Приморского края за последние десятилетия в сравнении с климатической нормой</t>
  </si>
  <si>
    <t xml:space="preserve">Природа без границ: XI Междунар. экологический форум, Владивосток, 30–31 окт. 2017 г. </t>
  </si>
  <si>
    <t>С. 82-85</t>
  </si>
  <si>
    <t>Владивосток, Мор. гос. ун-т</t>
  </si>
  <si>
    <t>Gayko L.A.</t>
  </si>
  <si>
    <t>Comparative analysis of variability of water temperature and air in last decades along the coast of Primorsky Krai (Sea of Japan)</t>
  </si>
  <si>
    <t>Advancing Ocean Knowledge, Fostering Sustainable Development From the Indo-Pacific to the Globe: 10th WESTPAC International Scientific Conference, 17–20 April 2017, Qingdao, China</t>
  </si>
  <si>
    <t>С. 287</t>
  </si>
  <si>
    <t>Китай, Циндао, WESTPAC</t>
  </si>
  <si>
    <t>Makarov D.V</t>
  </si>
  <si>
    <t>Modeling of sound propagation in the ocean by means of random matrices</t>
  </si>
  <si>
    <t>С. 227–232</t>
  </si>
  <si>
    <t>Kalinchuk V.V.</t>
  </si>
  <si>
    <t>Measurements of mercury concentrations in air and seawater during the first russian-chinese Arctic expedition aboard the R/V «Akademik M.A. Lavrentev»</t>
  </si>
  <si>
    <t>С. 40-42. https://www.poi.dvo.ru/drupal/sites/default/files/Announcement/Conference/The%203rd%20Russia-China%20Symposium%20on%20Marine%20Science.pdf</t>
  </si>
  <si>
    <r>
      <rPr>
        <sz val="8"/>
        <rFont val="Arial"/>
        <family val="2"/>
        <charset val="1"/>
      </rPr>
      <t xml:space="preserve">Артемьев А.В., </t>
    </r>
    <r>
      <rPr>
        <b/>
        <sz val="8"/>
        <rFont val="Arial"/>
        <family val="2"/>
        <charset val="1"/>
      </rPr>
      <t>Громашева О.С.</t>
    </r>
    <r>
      <rPr>
        <sz val="8"/>
        <rFont val="Arial"/>
        <family val="2"/>
        <charset val="1"/>
      </rPr>
      <t>, Оськин Д.А.</t>
    </r>
  </si>
  <si>
    <t>Оценка дрейфа гироскопических систем, построенных на базе микроэлектромеханических сенсоров</t>
  </si>
  <si>
    <t>7-я Всеросс. Научно-технич. конф. «Технические проблемы освоения мирового океана» 2 - 6 октября 2017 г. Материалы конф.</t>
  </si>
  <si>
    <t>Т.1. № 1. С. 310-314</t>
  </si>
  <si>
    <r>
      <rPr>
        <b/>
        <sz val="8"/>
        <rFont val="Arial"/>
        <family val="2"/>
        <charset val="1"/>
      </rPr>
      <t xml:space="preserve">Громашева О.С., </t>
    </r>
    <r>
      <rPr>
        <sz val="8"/>
        <rFont val="Arial"/>
        <family val="2"/>
        <charset val="1"/>
      </rPr>
      <t>Матирный О.И.Радаев И.Р.,</t>
    </r>
    <r>
      <rPr>
        <b/>
        <sz val="8"/>
        <rFont val="Arial"/>
        <family val="2"/>
        <charset val="1"/>
      </rPr>
      <t xml:space="preserve"> Чупин В.А.</t>
    </r>
  </si>
  <si>
    <t>Обработка сейсмо-акустических данных методами вейвлет-анализа</t>
  </si>
  <si>
    <t>II Всеросс. акустич. конф., совмещ. с XXX сессией Российского акустич. общ-ва. Материалы докл. Нижний Новгород, 6-9 июня 2017 (CD-диск)</t>
  </si>
  <si>
    <t>С. 1033-1038</t>
  </si>
  <si>
    <r>
      <rPr>
        <b/>
        <sz val="8"/>
        <rFont val="Arial Cyr"/>
        <charset val="204"/>
      </rPr>
      <t>Pipko I., Pugach S</t>
    </r>
    <r>
      <rPr>
        <sz val="8"/>
        <rFont val="Arial Cyr"/>
        <family val="2"/>
        <charset val="204"/>
      </rPr>
      <t>., Repina I.,</t>
    </r>
    <r>
      <rPr>
        <b/>
        <sz val="8"/>
        <rFont val="Arial Cyr"/>
        <charset val="204"/>
      </rPr>
      <t xml:space="preserve"> Dudarev O., Charkin A., Semiletov I.</t>
    </r>
  </si>
  <si>
    <t xml:space="preserve">DISTRIBUTION AND AIR-SEA FLUXES OF CARBON DIOXIDE ON THE CHUKCHI
SEA SHELF
</t>
  </si>
  <si>
    <t>С. 65. https://www.poi.dvo.ru/drupal/sites/default/files/Announcement/Conference/The%203rd%20Russia-China%20Symposium%20on%20Marine%20Science.pdf</t>
  </si>
  <si>
    <t>Кудряшова Ю.В., Чижова Т.Л.</t>
  </si>
  <si>
    <t>Сезонная изменчивость загрязнения полициклическими ароматическими
углеводородами залива Посьета (залив Петра Великого)</t>
  </si>
  <si>
    <t>С. 18. http://pgb-2017.poi.dvo.ru/page4.html</t>
  </si>
  <si>
    <t xml:space="preserve">Oceanic process and climate change: Proc. of the 3rd Russia-China Sympos.on Marine Science, Vladivostok, Russia, 21-23
September, 2017
</t>
  </si>
  <si>
    <t>С. 80-81.  https://www.poi.dvo.ru/drupal/sites/default/files/Announcement/Conference/The%203rd%20Russia-China%20Symposium%20on%20Marine%20Science.pdf</t>
  </si>
  <si>
    <t>Владивосток: ТОИ ДВО РАН</t>
  </si>
  <si>
    <t xml:space="preserve">Буренин А.В, Моргунов Ю.Н. </t>
  </si>
  <si>
    <t xml:space="preserve">Распространение импульсных псевдослучайных сигналов из шельфа в глубокое море в зимних гидрологических условиях Японского моря </t>
  </si>
  <si>
    <t>С. 1106-1111</t>
  </si>
  <si>
    <t>С. 178-181</t>
  </si>
  <si>
    <t>Распространение сложных сигналов из шельфа в глубокое море в зимних гидрологических условиях Японского моря</t>
  </si>
  <si>
    <t>С. 30-33</t>
  </si>
  <si>
    <t>http://smiswww.iki.rssi.ru/d33_conf/thesisshow.aspx?page=144&amp;thesis=6047</t>
  </si>
  <si>
    <t xml:space="preserve">Ковзель Д.Г. </t>
  </si>
  <si>
    <t>Разработка автономных акустических регистраторов с низкими уровнями собственных шумов</t>
  </si>
  <si>
    <t>С. 61-65</t>
  </si>
  <si>
    <t>Манульчев Д.С.</t>
  </si>
  <si>
    <t>Распространение энергии акустических импульсных сигналов на шельфе</t>
  </si>
  <si>
    <t>С. 75-78</t>
  </si>
  <si>
    <t xml:space="preserve"> Медведев И.В. </t>
  </si>
  <si>
    <t>Возможности системы спутниковой связи «Иридиум» для сбора гидроакустической информации с удаленных акваторий.</t>
  </si>
  <si>
    <t>С. 78-82</t>
  </si>
  <si>
    <t xml:space="preserve">Рутенко А.Н. </t>
  </si>
  <si>
    <t>Распространение сейсмоакустических волн через границу «море-суша».</t>
  </si>
  <si>
    <t>С. 116-119</t>
  </si>
  <si>
    <t>Москва: Изд-во "Спутник+"</t>
  </si>
  <si>
    <t>Mishukov V.F., Neroda A.S., Goryachev V.A.</t>
  </si>
  <si>
    <t>Ярощук Е.И., Астахова Н.В.</t>
  </si>
  <si>
    <t>Гидротермальные отложения на возвышенности Южное Ямато (Японское море)</t>
  </si>
  <si>
    <t>Т. 2. С. 289-292. http://geoschool.ocean.ru/index.php/reports.html</t>
  </si>
  <si>
    <r>
      <rPr>
        <b/>
        <sz val="8"/>
        <rFont val="Arial"/>
        <family val="2"/>
        <charset val="204"/>
      </rPr>
      <t>Golov A., Morgunov Yu.</t>
    </r>
    <r>
      <rPr>
        <sz val="8"/>
        <rFont val="Arial"/>
        <family val="2"/>
        <charset val="204"/>
      </rPr>
      <t>, Lim B., Stasenko L., Kim K.</t>
    </r>
  </si>
  <si>
    <t>Algorithm for the Amount Estimation of a Minor Fish School in a Net</t>
  </si>
  <si>
    <t>The 1st International Conference on Software and Smart Convergence. FEFU. Vladivostok. Russia. 27-30 June 2017</t>
  </si>
  <si>
    <t>P. 188-192</t>
  </si>
  <si>
    <t>Vladivostok. Far Eastern Federal University</t>
  </si>
  <si>
    <t>2287-4348</t>
  </si>
  <si>
    <r>
      <t xml:space="preserve">Sungjin Park,  </t>
    </r>
    <r>
      <rPr>
        <b/>
        <sz val="8"/>
        <rFont val="Arial"/>
        <family val="2"/>
        <charset val="204"/>
      </rPr>
      <t>Morgunov Yu., Golov A.</t>
    </r>
    <r>
      <rPr>
        <sz val="8"/>
        <rFont val="Arial"/>
        <family val="2"/>
        <charset val="204"/>
      </rPr>
      <t>, Peter Unru P., Kiseon Kim</t>
    </r>
  </si>
  <si>
    <t>Fish Count Estimation of Dense Population in Aquaculturing Nets</t>
  </si>
  <si>
    <r>
      <t xml:space="preserve">Nampyo Hong,   </t>
    </r>
    <r>
      <rPr>
        <b/>
        <sz val="8"/>
        <rFont val="Arial"/>
        <family val="2"/>
        <charset val="204"/>
      </rPr>
      <t>Morgunov Yu., Golov A.</t>
    </r>
    <r>
      <rPr>
        <sz val="8"/>
        <rFont val="Arial"/>
        <family val="2"/>
        <charset val="204"/>
      </rPr>
      <t>, Radionov А., Kiseon Kim</t>
    </r>
  </si>
  <si>
    <t>Real-time Current Monitoring around a Shallow Coastal Shelf of Korea</t>
  </si>
  <si>
    <t>С. 197-200</t>
  </si>
  <si>
    <t xml:space="preserve">Астахов А.С. </t>
  </si>
  <si>
    <t xml:space="preserve">Изучение современных природных условий и палеоокеанологии голоцена Чукотского и  Восточно-Сибирского морей. Первая Российско–Китайская Арктическая экспедиция Arctic Silk Way – 2016 в 77-м рейсе НИС «Академик М.А. Лаврентьев» </t>
  </si>
  <si>
    <t xml:space="preserve">Тезисы конференции «Итоги экспедиционных исследований на научных судах ФАНО России» г. Москва, 8-10 декабря 2016 г. </t>
  </si>
  <si>
    <t>С.. 26-29</t>
  </si>
  <si>
    <r>
      <rPr>
        <b/>
        <sz val="8"/>
        <rFont val="Arial Cyr"/>
        <charset val="204"/>
      </rPr>
      <t>Aksentov K., Astakhov A.,</t>
    </r>
    <r>
      <rPr>
        <sz val="8"/>
        <rFont val="Arial Cyr"/>
        <charset val="204"/>
      </rPr>
      <t xml:space="preserve"> </t>
    </r>
    <r>
      <rPr>
        <sz val="8"/>
        <rFont val="Arial Cyr"/>
        <family val="2"/>
        <charset val="204"/>
      </rPr>
      <t xml:space="preserve">Kalugin I., Darin A. </t>
    </r>
  </si>
  <si>
    <t xml:space="preserve">Geological proxy records of floods in bottom sediments of Amur Bay for the last Millennium </t>
  </si>
  <si>
    <t xml:space="preserve"> Advancing Ocean Knowledge, Fostering Sustainable Development: from the Indo-Pacific to the Globe. Abstracts of the 10th WESTPAC International Scientific Conference. 17-20 April 2017, Qingdao, China.</t>
  </si>
  <si>
    <t xml:space="preserve"> P. 55.</t>
  </si>
  <si>
    <t>Qingdao, China.</t>
  </si>
  <si>
    <r>
      <rPr>
        <b/>
        <sz val="8"/>
        <rFont val="Arial Cyr"/>
        <charset val="204"/>
      </rPr>
      <t>Astakhov A.</t>
    </r>
    <r>
      <rPr>
        <sz val="8"/>
        <rFont val="Arial Cyr"/>
        <family val="2"/>
        <charset val="204"/>
      </rPr>
      <t>, Yanguang Li, Dar′in А., Kalugin I.,</t>
    </r>
    <r>
      <rPr>
        <b/>
        <sz val="8"/>
        <rFont val="Arial Cyr"/>
        <charset val="204"/>
      </rPr>
      <t xml:space="preserve"> Bosin A.</t>
    </r>
    <r>
      <rPr>
        <sz val="8"/>
        <rFont val="Arial Cyr"/>
        <family val="2"/>
        <charset val="204"/>
      </rPr>
      <t>, Vologina E.</t>
    </r>
  </si>
  <si>
    <t xml:space="preserve">Ice conditions of the last centuries in the northern Chukchi sea: reconstructions using detailed variation of chemical composition in shelf sediments </t>
  </si>
  <si>
    <t xml:space="preserve">Oceanic process and climate change: proceedings of the 3rd Russia-China Symposium on Marine Science, 21-23 September, 2017, Vladivostok. </t>
  </si>
  <si>
    <t xml:space="preserve">P. 12-15. </t>
  </si>
  <si>
    <r>
      <t xml:space="preserve"> </t>
    </r>
    <r>
      <rPr>
        <b/>
        <sz val="8"/>
        <rFont val="Arial Cyr"/>
        <charset val="204"/>
      </rPr>
      <t>Astakhov A., Bosin A.,</t>
    </r>
    <r>
      <rPr>
        <sz val="8"/>
        <rFont val="Arial Cyr"/>
        <family val="2"/>
        <charset val="204"/>
      </rPr>
      <t xml:space="preserve"> Liu Y., Darin A., Kalugin I., </t>
    </r>
    <r>
      <rPr>
        <b/>
        <sz val="8"/>
        <rFont val="Arial Cyr"/>
        <charset val="204"/>
      </rPr>
      <t>Plotnikov V</t>
    </r>
    <r>
      <rPr>
        <sz val="8"/>
        <rFont val="Arial Cyr"/>
        <family val="2"/>
        <charset val="204"/>
      </rPr>
      <t xml:space="preserve">., Vologina E. </t>
    </r>
  </si>
  <si>
    <t xml:space="preserve">The bottom sediment chemistry signals of ice conditions and global climate changes for the last centuries in the Arctic Ocean; new possibilities for the study processes of atmospheric and oceanic interaction in different temporal scales </t>
  </si>
  <si>
    <t xml:space="preserve">Advancing Ocean Knowledge, Fostering Sustainable Development: from the Indo-Pacific to the Globe. Abstracts of the 10th WESTPAC International Scientific Conference. 17-20 April 2017, Qingdao, China. </t>
  </si>
  <si>
    <t>P. 52.</t>
  </si>
  <si>
    <t xml:space="preserve">Qingdao, China. </t>
  </si>
  <si>
    <r>
      <rPr>
        <b/>
        <sz val="8"/>
        <rFont val="Arial Cyr"/>
        <charset val="204"/>
      </rPr>
      <t>Астахов А.С.,</t>
    </r>
    <r>
      <rPr>
        <sz val="8"/>
        <rFont val="Arial Cyr"/>
        <family val="2"/>
        <charset val="204"/>
      </rPr>
      <t xml:space="preserve"> Дарьин А.В., Калугин И.А. </t>
    </r>
  </si>
  <si>
    <t xml:space="preserve">Реконструкция позднеголоценовой истории катастрофических наводнений на западном побережье Японского моря по шельфовым седиментационным записям </t>
  </si>
  <si>
    <t xml:space="preserve">Фундаментальные проблемы квартера: итоги изучения и основные направления дальнейших исследований. Материалы X Всероссийского совещания по изучению четвертичного периода (Москва, 25–29 сентября 2017 г.). </t>
  </si>
  <si>
    <t xml:space="preserve"> С. 21-23. </t>
  </si>
  <si>
    <t>РФ, М.: ГЕОС</t>
  </si>
  <si>
    <r>
      <rPr>
        <b/>
        <sz val="8"/>
        <rFont val="Arial Cyr"/>
        <charset val="204"/>
      </rPr>
      <t>Астахов А.С</t>
    </r>
    <r>
      <rPr>
        <sz val="8"/>
        <rFont val="Arial Cyr"/>
        <family val="2"/>
        <charset val="204"/>
      </rPr>
      <t xml:space="preserve">., Лю Янгуанг, А.В.Дарьин, И.А.Калугин, </t>
    </r>
    <r>
      <rPr>
        <b/>
        <sz val="8"/>
        <rFont val="Arial Cyr"/>
        <charset val="204"/>
      </rPr>
      <t>А.А.Босин</t>
    </r>
  </si>
  <si>
    <t xml:space="preserve"> Возможности реконструкции ледовых условий арктики по вариациям химического состава шельфовых отложений (ренгенофлюоресцентное сканирование на синхротронном излучении) </t>
  </si>
  <si>
    <t xml:space="preserve">С. 24-25 </t>
  </si>
  <si>
    <t xml:space="preserve">Еловская О.А., Федорец Ю.В. </t>
  </si>
  <si>
    <t xml:space="preserve">Редкий двустворчатый моллюск Trapezium liratum (Reeve, 1843) в заливе Петра Великого </t>
  </si>
  <si>
    <t>С.134-136</t>
  </si>
  <si>
    <t xml:space="preserve">Раков В.А. </t>
  </si>
  <si>
    <t xml:space="preserve">Марикультура на особо охраняемых природных территориях Приморского края </t>
  </si>
  <si>
    <t xml:space="preserve">С. 250-253.    </t>
  </si>
  <si>
    <t xml:space="preserve">Еловская О.А., Федорец Ю.В., Васильева Л.Е. </t>
  </si>
  <si>
    <t>Состояние пелагической и донной фауны Сахалинского залива</t>
  </si>
  <si>
    <t>Инновационное развитие рыбной отрасли в контексте обеспечения продовольственной безопасности РФ : мат-лы I Нац. заочая науч.-техн. конф. (Владивосток, 22 декабря, 2017</t>
  </si>
  <si>
    <t xml:space="preserve">С. 23-26.     </t>
  </si>
  <si>
    <r>
      <rPr>
        <sz val="8"/>
        <rFont val="Arial Cyr"/>
        <charset val="204"/>
      </rPr>
      <t>Христофорова Н.К. , Бойченко Т.В. ,</t>
    </r>
    <r>
      <rPr>
        <b/>
        <sz val="8"/>
        <rFont val="Arial Cyr"/>
        <charset val="204"/>
      </rPr>
      <t xml:space="preserve"> Косьяненко А.А. </t>
    </r>
    <r>
      <rPr>
        <sz val="8"/>
        <rFont val="Arial Cyr"/>
        <charset val="204"/>
      </rPr>
      <t>, Белоногов В.В.</t>
    </r>
  </si>
  <si>
    <t xml:space="preserve">Микробная индикация состояния прибрежных вод залива Петра Великого (Японское море). </t>
  </si>
  <si>
    <t xml:space="preserve">Материалы II Всерос. конф. с междунар. участием «ДВ моря и их бассейны: биоразнообразие, ресурсы, экологические проблемы», Владивосток, ДВФУ, 13 июня 2017 г. </t>
  </si>
  <si>
    <t>С 98-100.</t>
  </si>
  <si>
    <t xml:space="preserve">Владивосток, ДВФУ </t>
  </si>
  <si>
    <t>Годовой отчет по статьям в журналах, докладам, тезисам, статьям в сборниках, главам в книгах за 2017 г.</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</si>
</sst>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Cyr"/>
      <family val="2"/>
      <charset val="204"/>
    </font>
    <font>
      <sz val="9"/>
      <name val="Arial Cyr"/>
      <family val="2"/>
      <charset val="204"/>
    </font>
    <font>
      <sz val="8"/>
      <name val="Arial Cyr"/>
      <family val="2"/>
      <charset val="204"/>
    </font>
    <font>
      <b/>
      <sz val="8"/>
      <name val="Arial Cyr"/>
      <family val="2"/>
      <charset val="204"/>
    </font>
    <font>
      <b/>
      <sz val="10"/>
      <name val="Arial Cyr"/>
      <family val="2"/>
      <charset val="204"/>
    </font>
    <font>
      <sz val="8"/>
      <name val="Verdana"/>
      <family val="2"/>
      <charset val="204"/>
    </font>
    <font>
      <b/>
      <sz val="9"/>
      <color indexed="10"/>
      <name val="Arial Cyr"/>
      <family val="2"/>
      <charset val="204"/>
    </font>
    <font>
      <b/>
      <sz val="8"/>
      <color indexed="10"/>
      <name val="Verdana"/>
      <family val="2"/>
      <charset val="204"/>
    </font>
    <font>
      <b/>
      <sz val="8"/>
      <name val="Verdana"/>
      <family val="2"/>
      <charset val="204"/>
    </font>
    <font>
      <i/>
      <sz val="8"/>
      <name val="Arial Cyr"/>
      <family val="2"/>
      <charset val="204"/>
    </font>
    <font>
      <u/>
      <sz val="10"/>
      <color indexed="12"/>
      <name val="Arial Cyr"/>
      <family val="2"/>
      <charset val="204"/>
    </font>
    <font>
      <sz val="8"/>
      <name val="Arial"/>
      <family val="2"/>
    </font>
    <font>
      <b/>
      <sz val="8"/>
      <color indexed="8"/>
      <name val="Arial"/>
      <family val="1"/>
    </font>
    <font>
      <sz val="8"/>
      <color indexed="8"/>
      <name val="Arial"/>
      <family val="1"/>
    </font>
    <font>
      <b/>
      <sz val="8"/>
      <name val="Arial"/>
      <family val="2"/>
      <charset val="1"/>
    </font>
    <font>
      <sz val="8"/>
      <name val="Arial"/>
      <family val="2"/>
      <charset val="1"/>
    </font>
    <font>
      <sz val="8"/>
      <color indexed="12"/>
      <name val="Verdana"/>
      <family val="2"/>
      <charset val="204"/>
    </font>
    <font>
      <sz val="8"/>
      <color indexed="10"/>
      <name val="Verdana"/>
      <family val="2"/>
      <charset val="204"/>
    </font>
    <font>
      <i/>
      <sz val="8"/>
      <name val="Verdana"/>
      <family val="2"/>
      <charset val="204"/>
    </font>
    <font>
      <sz val="10"/>
      <name val="Verdana"/>
      <family val="2"/>
      <charset val="204"/>
    </font>
    <font>
      <sz val="8"/>
      <color indexed="8"/>
      <name val="Verdana"/>
      <family val="2"/>
      <charset val="204"/>
    </font>
    <font>
      <b/>
      <sz val="10"/>
      <color indexed="10"/>
      <name val="Arial Cyr"/>
      <family val="2"/>
      <charset val="204"/>
    </font>
    <font>
      <sz val="10"/>
      <name val="Arial Cyr"/>
      <family val="2"/>
      <charset val="204"/>
    </font>
    <font>
      <sz val="8"/>
      <name val="Arial Cyr"/>
      <charset val="204"/>
    </font>
    <font>
      <b/>
      <sz val="14"/>
      <name val="Times New Roman"/>
      <family val="1"/>
      <charset val="204"/>
    </font>
    <font>
      <b/>
      <sz val="10"/>
      <name val="Times New Roman"/>
      <family val="1"/>
      <charset val="204"/>
    </font>
    <font>
      <b/>
      <sz val="8"/>
      <name val="Arial Cyr"/>
      <charset val="204"/>
    </font>
    <font>
      <i/>
      <sz val="8"/>
      <name val="Arial Cyr"/>
      <charset val="204"/>
    </font>
    <font>
      <b/>
      <sz val="8"/>
      <name val="Arial"/>
      <family val="2"/>
      <charset val="204"/>
    </font>
    <font>
      <sz val="8"/>
      <name val="Times New Roman"/>
      <family val="1"/>
      <charset val="204"/>
    </font>
    <font>
      <b/>
      <sz val="8"/>
      <name val="Times New Roman"/>
      <family val="1"/>
      <charset val="204"/>
    </font>
    <font>
      <b/>
      <sz val="8"/>
      <name val="Arial Cyr"/>
    </font>
    <font>
      <sz val="8"/>
      <name val="Arial Cyr"/>
    </font>
    <font>
      <sz val="8"/>
      <color indexed="12"/>
      <name val="Arial Cyr"/>
      <family val="2"/>
      <charset val="204"/>
    </font>
    <font>
      <sz val="8"/>
      <name val="Arial Narrow"/>
      <family val="2"/>
      <charset val="204"/>
    </font>
    <font>
      <b/>
      <sz val="8"/>
      <name val="Arial Narrow"/>
      <family val="2"/>
      <charset val="204"/>
    </font>
    <font>
      <i/>
      <sz val="8"/>
      <name val="Arial"/>
      <family val="2"/>
      <charset val="1"/>
    </font>
    <font>
      <sz val="8"/>
      <name val="Arial"/>
      <family val="2"/>
      <charset val="204"/>
    </font>
    <font>
      <b/>
      <sz val="9"/>
      <name val="Times New Roman"/>
      <family val="1"/>
      <charset val="204"/>
    </font>
    <font>
      <sz val="9"/>
      <name val="Times New Roman"/>
      <family val="1"/>
      <charset val="204"/>
    </font>
    <font>
      <sz val="8"/>
      <color indexed="12"/>
      <name val="Arial"/>
      <family val="2"/>
      <charset val="1"/>
    </font>
    <font>
      <sz val="10"/>
      <name val="Times New Roman"/>
      <family val="1"/>
      <charset val="204"/>
    </font>
    <font>
      <sz val="11"/>
      <name val="Times New Roman"/>
      <family val="1"/>
      <charset val="204"/>
    </font>
  </fonts>
  <fills count="3">
    <fill>
      <patternFill patternType="none"/>
    </fill>
    <fill>
      <patternFill patternType="gray125"/>
    </fill>
    <fill>
      <patternFill patternType="solid">
        <fgColor indexed="44"/>
        <bgColor indexed="31"/>
      </patternFill>
    </fill>
  </fills>
  <borders count="14">
    <border>
      <left/>
      <right/>
      <top/>
      <bottom/>
      <diagonal/>
    </border>
    <border>
      <left style="thin">
        <color indexed="63"/>
      </left>
      <right style="thin">
        <color indexed="63"/>
      </right>
      <top style="thin">
        <color indexed="63"/>
      </top>
      <bottom style="thin">
        <color indexed="63"/>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58"/>
      </left>
      <right style="thin">
        <color indexed="58"/>
      </right>
      <top style="thin">
        <color indexed="58"/>
      </top>
      <bottom/>
      <diagonal/>
    </border>
    <border>
      <left style="thin">
        <color indexed="58"/>
      </left>
      <right style="thin">
        <color indexed="58"/>
      </right>
      <top/>
      <bottom style="thin">
        <color indexed="5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58"/>
      </left>
      <right/>
      <top style="thin">
        <color indexed="58"/>
      </top>
      <bottom style="thin">
        <color indexed="58"/>
      </bottom>
      <diagonal/>
    </border>
    <border>
      <left style="thin">
        <color indexed="8"/>
      </left>
      <right/>
      <top style="thin">
        <color indexed="8"/>
      </top>
      <bottom/>
      <diagonal/>
    </border>
    <border>
      <left style="thin">
        <color indexed="63"/>
      </left>
      <right/>
      <top style="thin">
        <color indexed="63"/>
      </top>
      <bottom style="thin">
        <color indexed="63"/>
      </bottom>
      <diagonal/>
    </border>
    <border>
      <left style="thin">
        <color indexed="64"/>
      </left>
      <right/>
      <top style="thin">
        <color indexed="64"/>
      </top>
      <bottom style="thin">
        <color indexed="64"/>
      </bottom>
      <diagonal/>
    </border>
    <border>
      <left style="hair">
        <color indexed="8"/>
      </left>
      <right style="hair">
        <color indexed="8"/>
      </right>
      <top style="hair">
        <color indexed="8"/>
      </top>
      <bottom style="hair">
        <color indexed="8"/>
      </bottom>
      <diagonal/>
    </border>
  </borders>
  <cellStyleXfs count="3">
    <xf numFmtId="0" fontId="0" fillId="0" borderId="0"/>
    <xf numFmtId="0" fontId="10" fillId="0" borderId="0" applyNumberFormat="0" applyFill="0" applyBorder="0" applyAlignment="0" applyProtection="0"/>
    <xf numFmtId="0" fontId="22" fillId="0" borderId="0"/>
  </cellStyleXfs>
  <cellXfs count="211">
    <xf numFmtId="0" fontId="0" fillId="0" borderId="0" xfId="0"/>
    <xf numFmtId="0" fontId="1" fillId="0" borderId="0" xfId="0" applyFont="1" applyAlignment="1">
      <alignment horizontal="center" vertical="top"/>
    </xf>
    <xf numFmtId="0" fontId="2"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0" xfId="0" applyNumberFormat="1" applyBorder="1"/>
    <xf numFmtId="0" fontId="0" fillId="0" borderId="0" xfId="0" applyNumberFormat="1"/>
    <xf numFmtId="0" fontId="3" fillId="0" borderId="0" xfId="0" applyNumberFormat="1" applyFont="1" applyBorder="1" applyAlignment="1">
      <alignment horizontal="left" vertical="top"/>
    </xf>
    <xf numFmtId="0" fontId="4" fillId="0" borderId="0" xfId="0" applyNumberFormat="1" applyFont="1" applyBorder="1" applyAlignment="1">
      <alignment horizontal="left" vertical="top"/>
    </xf>
    <xf numFmtId="0" fontId="4" fillId="0" borderId="0" xfId="0" applyNumberFormat="1" applyFont="1" applyBorder="1" applyAlignment="1">
      <alignment horizontal="left" vertical="top" wrapText="1"/>
    </xf>
    <xf numFmtId="0" fontId="5" fillId="0" borderId="0" xfId="0" applyNumberFormat="1" applyFont="1"/>
    <xf numFmtId="0" fontId="5" fillId="0" borderId="0" xfId="0" applyFont="1"/>
    <xf numFmtId="49" fontId="5" fillId="0" borderId="0" xfId="0" applyNumberFormat="1" applyFont="1"/>
    <xf numFmtId="0" fontId="6" fillId="0" borderId="0"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49" fontId="8" fillId="0" borderId="2" xfId="2" applyNumberFormat="1" applyFont="1" applyBorder="1" applyAlignment="1">
      <alignment horizontal="left" vertical="top" wrapText="1"/>
    </xf>
    <xf numFmtId="0" fontId="8" fillId="0" borderId="2" xfId="2" applyNumberFormat="1" applyFont="1" applyBorder="1" applyAlignment="1">
      <alignment horizontal="left" vertical="top" wrapText="1"/>
    </xf>
    <xf numFmtId="0" fontId="8" fillId="0" borderId="2" xfId="2" applyNumberFormat="1" applyFont="1" applyFill="1" applyBorder="1" applyAlignment="1">
      <alignment horizontal="left" vertical="top" wrapText="1"/>
    </xf>
    <xf numFmtId="0" fontId="8" fillId="0" borderId="2" xfId="0" applyNumberFormat="1" applyFont="1" applyFill="1" applyBorder="1" applyAlignment="1">
      <alignment horizontal="left" vertical="top" wrapText="1"/>
    </xf>
    <xf numFmtId="0" fontId="22" fillId="0" borderId="0" xfId="2"/>
    <xf numFmtId="1" fontId="8" fillId="0" borderId="2" xfId="2" applyNumberFormat="1" applyFont="1" applyBorder="1" applyAlignment="1">
      <alignment horizontal="center" vertical="top" wrapText="1"/>
    </xf>
    <xf numFmtId="0" fontId="8" fillId="0" borderId="2" xfId="2" applyNumberFormat="1" applyFont="1" applyBorder="1" applyAlignment="1">
      <alignment horizontal="center" vertical="top" wrapText="1"/>
    </xf>
    <xf numFmtId="0" fontId="8" fillId="0" borderId="2" xfId="2" applyNumberFormat="1" applyFont="1" applyFill="1" applyBorder="1" applyAlignment="1">
      <alignment horizontal="center" vertical="top" wrapText="1"/>
    </xf>
    <xf numFmtId="0" fontId="22" fillId="0" borderId="0" xfId="2" applyNumberFormat="1" applyAlignment="1">
      <alignment horizontal="center"/>
    </xf>
    <xf numFmtId="0" fontId="5" fillId="0" borderId="2" xfId="0" applyNumberFormat="1" applyFont="1" applyBorder="1" applyAlignment="1">
      <alignment horizontal="left" vertical="top" wrapText="1"/>
    </xf>
    <xf numFmtId="0" fontId="2" fillId="0" borderId="3" xfId="0" applyFont="1" applyBorder="1" applyAlignment="1">
      <alignment vertical="center" wrapText="1"/>
    </xf>
    <xf numFmtId="0" fontId="0" fillId="0" borderId="2" xfId="0" applyNumberFormat="1" applyBorder="1" applyAlignment="1">
      <alignment horizontal="left" vertical="top" wrapText="1"/>
    </xf>
    <xf numFmtId="0" fontId="3" fillId="0" borderId="3" xfId="0" applyFont="1" applyBorder="1" applyAlignment="1">
      <alignment vertical="center" wrapText="1"/>
    </xf>
    <xf numFmtId="0" fontId="9" fillId="0" borderId="3" xfId="0" applyFont="1" applyBorder="1" applyAlignment="1">
      <alignment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1" fillId="0" borderId="3" xfId="0" applyFont="1" applyBorder="1" applyAlignment="1">
      <alignment vertical="center" wrapText="1"/>
    </xf>
    <xf numFmtId="0" fontId="14" fillId="0" borderId="3" xfId="0" applyFont="1" applyBorder="1" applyAlignment="1">
      <alignment vertical="center" wrapText="1"/>
    </xf>
    <xf numFmtId="0" fontId="0" fillId="0" borderId="3" xfId="0" applyNumberFormat="1" applyFont="1" applyBorder="1" applyAlignment="1">
      <alignment horizontal="left" vertical="top" wrapText="1"/>
    </xf>
    <xf numFmtId="0" fontId="0" fillId="0" borderId="3" xfId="0" applyNumberFormat="1" applyBorder="1" applyAlignment="1">
      <alignment horizontal="left" vertical="top" wrapText="1"/>
    </xf>
    <xf numFmtId="0" fontId="15" fillId="0" borderId="3" xfId="0" applyFont="1" applyBorder="1" applyAlignment="1">
      <alignment vertical="center" wrapText="1"/>
    </xf>
    <xf numFmtId="0" fontId="15" fillId="0" borderId="3" xfId="0" applyNumberFormat="1" applyFont="1" applyBorder="1" applyAlignment="1">
      <alignment horizontal="left" vertical="center" wrapText="1"/>
    </xf>
    <xf numFmtId="49" fontId="15" fillId="0" borderId="3" xfId="0" applyNumberFormat="1" applyFont="1" applyFill="1" applyBorder="1" applyAlignment="1">
      <alignment horizontal="left" vertical="center" wrapText="1"/>
    </xf>
    <xf numFmtId="0" fontId="2" fillId="0" borderId="4" xfId="0" applyFont="1" applyBorder="1" applyAlignment="1">
      <alignment vertical="center" wrapText="1"/>
    </xf>
    <xf numFmtId="49" fontId="15"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5" fillId="0" borderId="2" xfId="0" applyFont="1" applyBorder="1" applyAlignment="1">
      <alignment horizontal="left" vertical="top" wrapText="1"/>
    </xf>
    <xf numFmtId="0" fontId="16" fillId="0" borderId="2" xfId="1" applyNumberFormat="1" applyFont="1" applyFill="1" applyBorder="1" applyAlignment="1" applyProtection="1">
      <alignment horizontal="left" vertical="top" wrapText="1"/>
    </xf>
    <xf numFmtId="0" fontId="5" fillId="0" borderId="2" xfId="0" applyNumberFormat="1" applyFont="1" applyFill="1" applyBorder="1" applyAlignment="1">
      <alignment horizontal="justify" vertical="top"/>
    </xf>
    <xf numFmtId="0" fontId="5" fillId="0" borderId="2" xfId="0" applyNumberFormat="1" applyFont="1" applyFill="1" applyBorder="1" applyAlignment="1">
      <alignment horizontal="left" vertical="top" wrapText="1"/>
    </xf>
    <xf numFmtId="0" fontId="5" fillId="0" borderId="2" xfId="0" applyFont="1" applyBorder="1" applyAlignment="1">
      <alignment horizontal="left" vertical="top"/>
    </xf>
    <xf numFmtId="0" fontId="5" fillId="0" borderId="2" xfId="0" applyNumberFormat="1" applyFont="1" applyBorder="1" applyAlignment="1">
      <alignment vertical="top" wrapText="1"/>
    </xf>
    <xf numFmtId="49" fontId="17" fillId="0" borderId="2" xfId="0" applyNumberFormat="1" applyFont="1" applyBorder="1" applyAlignment="1">
      <alignment horizontal="left" vertical="top" wrapText="1"/>
    </xf>
    <xf numFmtId="0" fontId="5" fillId="0" borderId="2" xfId="0" applyFont="1" applyBorder="1" applyAlignment="1">
      <alignment horizontal="center" vertical="top"/>
    </xf>
    <xf numFmtId="0" fontId="8" fillId="0" borderId="2" xfId="0" applyNumberFormat="1" applyFont="1" applyBorder="1" applyAlignment="1">
      <alignment horizontal="left" vertical="top" wrapText="1"/>
    </xf>
    <xf numFmtId="0" fontId="5" fillId="0" borderId="2" xfId="0" applyNumberFormat="1" applyFont="1" applyBorder="1" applyAlignment="1">
      <alignment horizontal="center" vertical="top" wrapText="1"/>
    </xf>
    <xf numFmtId="0" fontId="5" fillId="2" borderId="2" xfId="0" applyNumberFormat="1" applyFont="1" applyFill="1" applyBorder="1" applyAlignment="1">
      <alignment horizontal="left" vertical="top" wrapText="1"/>
    </xf>
    <xf numFmtId="0" fontId="5" fillId="0" borderId="2" xfId="0" applyFont="1" applyFill="1" applyBorder="1" applyAlignment="1">
      <alignment horizontal="left" vertical="top" wrapText="1"/>
    </xf>
    <xf numFmtId="49" fontId="5" fillId="0" borderId="2" xfId="0" applyNumberFormat="1" applyFont="1" applyBorder="1" applyAlignment="1">
      <alignment horizontal="left" vertical="top" wrapText="1"/>
    </xf>
    <xf numFmtId="0" fontId="18" fillId="0" borderId="2" xfId="0" applyNumberFormat="1" applyFont="1" applyBorder="1" applyAlignment="1">
      <alignment horizontal="left" vertical="top" wrapText="1"/>
    </xf>
    <xf numFmtId="49" fontId="5" fillId="0" borderId="2" xfId="0" applyNumberFormat="1" applyFont="1" applyBorder="1"/>
    <xf numFmtId="49" fontId="19" fillId="0" borderId="2" xfId="0" applyNumberFormat="1" applyFont="1" applyFill="1" applyBorder="1" applyAlignment="1">
      <alignment horizontal="left" vertical="top" wrapText="1"/>
    </xf>
    <xf numFmtId="0" fontId="8" fillId="0" borderId="2" xfId="0" applyNumberFormat="1" applyFont="1" applyBorder="1" applyAlignment="1">
      <alignment vertical="top" wrapText="1"/>
    </xf>
    <xf numFmtId="0" fontId="5" fillId="0" borderId="5" xfId="0" applyFont="1" applyBorder="1" applyAlignment="1">
      <alignment horizontal="center" vertical="top"/>
    </xf>
    <xf numFmtId="0" fontId="5" fillId="0" borderId="0" xfId="0" applyNumberFormat="1" applyFont="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0" xfId="0" applyNumberFormat="1" applyFont="1" applyBorder="1" applyAlignment="1">
      <alignment horizontal="center" vertical="top" wrapText="1"/>
    </xf>
    <xf numFmtId="0" fontId="5" fillId="0" borderId="0" xfId="0" applyNumberFormat="1" applyFont="1" applyBorder="1"/>
    <xf numFmtId="0" fontId="5" fillId="0" borderId="0" xfId="0" applyFont="1" applyBorder="1" applyAlignment="1">
      <alignment horizontal="center" vertical="top"/>
    </xf>
    <xf numFmtId="0" fontId="5" fillId="0" borderId="0" xfId="0" applyNumberFormat="1" applyFont="1" applyBorder="1" applyAlignment="1">
      <alignment vertical="top" wrapText="1"/>
    </xf>
    <xf numFmtId="49" fontId="5" fillId="0" borderId="0" xfId="0" applyNumberFormat="1" applyFont="1" applyBorder="1"/>
    <xf numFmtId="0" fontId="0" fillId="0" borderId="0" xfId="0" applyBorder="1"/>
    <xf numFmtId="0" fontId="1" fillId="0" borderId="0" xfId="0" applyFont="1" applyBorder="1" applyAlignment="1">
      <alignment horizontal="center" vertical="top"/>
    </xf>
    <xf numFmtId="0" fontId="0" fillId="0" borderId="0" xfId="0" applyNumberFormat="1" applyBorder="1" applyAlignment="1">
      <alignment horizontal="left" vertical="top" wrapText="1"/>
    </xf>
    <xf numFmtId="0" fontId="21" fillId="0" borderId="0"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0" fillId="0" borderId="0" xfId="0" applyAlignment="1">
      <alignment horizontal="left"/>
    </xf>
    <xf numFmtId="0" fontId="8" fillId="0" borderId="0" xfId="0" applyNumberFormat="1" applyFont="1" applyFill="1" applyBorder="1" applyAlignment="1">
      <alignment horizontal="left" vertical="top" wrapText="1"/>
    </xf>
    <xf numFmtId="0" fontId="4" fillId="0" borderId="2" xfId="0" applyFont="1" applyBorder="1" applyAlignment="1">
      <alignment wrapText="1"/>
    </xf>
    <xf numFmtId="0" fontId="0" fillId="0" borderId="2" xfId="0" applyFont="1" applyBorder="1" applyAlignment="1">
      <alignment wrapText="1"/>
    </xf>
    <xf numFmtId="0" fontId="0" fillId="0" borderId="2" xfId="0" applyFont="1" applyBorder="1" applyAlignment="1">
      <alignment horizontal="center" wrapText="1"/>
    </xf>
    <xf numFmtId="0" fontId="0" fillId="0" borderId="2" xfId="0" applyFont="1" applyBorder="1" applyAlignment="1">
      <alignment horizontal="left"/>
    </xf>
    <xf numFmtId="0" fontId="0" fillId="0" borderId="0" xfId="0" applyBorder="1" applyAlignment="1">
      <alignment horizontal="left"/>
    </xf>
    <xf numFmtId="0" fontId="0" fillId="0" borderId="2" xfId="0" applyFont="1" applyBorder="1"/>
    <xf numFmtId="0" fontId="0" fillId="0" borderId="0" xfId="0" applyAlignment="1">
      <alignment horizontal="center"/>
    </xf>
    <xf numFmtId="0" fontId="0" fillId="0" borderId="6" xfId="0" applyFont="1" applyBorder="1" applyAlignment="1">
      <alignment horizontal="left"/>
    </xf>
    <xf numFmtId="0" fontId="0" fillId="0" borderId="0" xfId="0" applyFill="1" applyBorder="1" applyAlignment="1">
      <alignment horizontal="left"/>
    </xf>
    <xf numFmtId="0" fontId="3" fillId="0" borderId="3" xfId="0" applyFont="1" applyFill="1" applyBorder="1" applyAlignment="1">
      <alignment vertical="center" wrapText="1"/>
    </xf>
    <xf numFmtId="0" fontId="2" fillId="0" borderId="3" xfId="0" applyFont="1" applyFill="1" applyBorder="1" applyAlignment="1">
      <alignment vertical="center" wrapText="1"/>
    </xf>
    <xf numFmtId="0" fontId="0" fillId="0" borderId="0" xfId="0" applyFill="1"/>
    <xf numFmtId="0" fontId="23" fillId="0" borderId="3" xfId="0" applyFont="1" applyBorder="1" applyAlignment="1">
      <alignment vertical="center" wrapText="1"/>
    </xf>
    <xf numFmtId="0" fontId="15" fillId="0" borderId="3" xfId="0" applyFont="1" applyFill="1" applyBorder="1" applyAlignment="1">
      <alignment vertical="center" wrapText="1"/>
    </xf>
    <xf numFmtId="0" fontId="2" fillId="0" borderId="7" xfId="0" applyFont="1" applyFill="1" applyBorder="1" applyAlignment="1">
      <alignment vertical="center" wrapText="1"/>
    </xf>
    <xf numFmtId="49" fontId="0" fillId="0" borderId="8" xfId="0" applyNumberFormat="1" applyFill="1" applyBorder="1" applyAlignment="1">
      <alignment horizontal="left" vertical="top" wrapText="1"/>
    </xf>
    <xf numFmtId="0" fontId="15" fillId="0" borderId="4" xfId="0" applyFont="1" applyFill="1" applyBorder="1" applyAlignment="1">
      <alignment vertical="center" wrapText="1"/>
    </xf>
    <xf numFmtId="0" fontId="1" fillId="0" borderId="8" xfId="0" applyFont="1" applyBorder="1" applyAlignment="1">
      <alignment horizontal="center" vertical="top"/>
    </xf>
    <xf numFmtId="0" fontId="2" fillId="0" borderId="8" xfId="0" applyNumberFormat="1" applyFont="1" applyBorder="1" applyAlignment="1">
      <alignment horizontal="left" vertical="top" wrapText="1"/>
    </xf>
    <xf numFmtId="0" fontId="0" fillId="0" borderId="8" xfId="0" applyNumberFormat="1" applyFont="1" applyBorder="1" applyAlignment="1">
      <alignment horizontal="left" vertical="top" wrapText="1"/>
    </xf>
    <xf numFmtId="0" fontId="0" fillId="0" borderId="8" xfId="0" applyNumberFormat="1" applyBorder="1" applyAlignment="1">
      <alignment horizontal="left" vertical="top" wrapText="1"/>
    </xf>
    <xf numFmtId="0" fontId="15" fillId="0" borderId="8" xfId="0" applyFont="1" applyFill="1" applyBorder="1" applyAlignment="1">
      <alignment vertical="center" wrapText="1"/>
    </xf>
    <xf numFmtId="0" fontId="0" fillId="0" borderId="8" xfId="0" applyNumberFormat="1" applyBorder="1" applyAlignment="1">
      <alignment horizontal="center" vertical="top" wrapText="1"/>
    </xf>
    <xf numFmtId="0" fontId="0" fillId="0" borderId="8" xfId="0" applyNumberFormat="1" applyBorder="1"/>
    <xf numFmtId="0" fontId="0" fillId="0" borderId="8" xfId="0" applyBorder="1"/>
    <xf numFmtId="0" fontId="14" fillId="0" borderId="3" xfId="0" applyFont="1" applyFill="1" applyBorder="1" applyAlignment="1">
      <alignment vertical="center" wrapText="1"/>
    </xf>
    <xf numFmtId="0" fontId="0" fillId="0" borderId="1" xfId="0" applyFill="1" applyBorder="1"/>
    <xf numFmtId="0" fontId="14" fillId="0" borderId="4" xfId="0" applyFont="1" applyFill="1" applyBorder="1" applyAlignment="1">
      <alignment vertical="center" wrapText="1"/>
    </xf>
    <xf numFmtId="0" fontId="0" fillId="0" borderId="8" xfId="0" applyFill="1" applyBorder="1"/>
    <xf numFmtId="0" fontId="8" fillId="0" borderId="9" xfId="2" applyNumberFormat="1" applyFont="1" applyFill="1" applyBorder="1" applyAlignment="1">
      <alignment horizontal="left" vertical="top" wrapText="1"/>
    </xf>
    <xf numFmtId="0" fontId="8" fillId="0" borderId="9" xfId="2" applyNumberFormat="1" applyFont="1" applyBorder="1" applyAlignment="1">
      <alignment horizontal="center" vertical="top" wrapText="1"/>
    </xf>
    <xf numFmtId="0" fontId="2" fillId="0" borderId="7" xfId="0" applyFont="1" applyBorder="1" applyAlignment="1">
      <alignment vertical="center" wrapText="1"/>
    </xf>
    <xf numFmtId="49" fontId="15" fillId="0" borderId="7" xfId="0" applyNumberFormat="1" applyFont="1" applyFill="1" applyBorder="1" applyAlignment="1">
      <alignment horizontal="left" vertical="center" wrapText="1"/>
    </xf>
    <xf numFmtId="0" fontId="15" fillId="0" borderId="7" xfId="0" applyFont="1" applyFill="1" applyBorder="1" applyAlignment="1">
      <alignment vertical="center" wrapText="1"/>
    </xf>
    <xf numFmtId="0" fontId="15" fillId="0" borderId="10" xfId="0" applyFont="1" applyFill="1" applyBorder="1" applyAlignment="1">
      <alignment vertical="center" wrapText="1"/>
    </xf>
    <xf numFmtId="0" fontId="15" fillId="0" borderId="12" xfId="0" applyFont="1" applyFill="1" applyBorder="1" applyAlignment="1">
      <alignment vertical="center" wrapText="1"/>
    </xf>
    <xf numFmtId="0" fontId="22" fillId="0" borderId="8" xfId="2" applyBorder="1"/>
    <xf numFmtId="0" fontId="22" fillId="0" borderId="8" xfId="2" applyNumberFormat="1" applyBorder="1" applyAlignment="1">
      <alignment horizontal="center"/>
    </xf>
    <xf numFmtId="49" fontId="15" fillId="0" borderId="8" xfId="0" applyNumberFormat="1" applyFont="1" applyFill="1" applyBorder="1" applyAlignment="1">
      <alignment horizontal="left" vertical="center" wrapText="1"/>
    </xf>
    <xf numFmtId="0" fontId="24" fillId="0" borderId="0" xfId="0" applyNumberFormat="1" applyFont="1" applyBorder="1" applyAlignment="1">
      <alignment horizontal="left" vertical="top"/>
    </xf>
    <xf numFmtId="49" fontId="25" fillId="0" borderId="0" xfId="0" applyNumberFormat="1" applyFont="1" applyBorder="1" applyAlignment="1">
      <alignment horizontal="left" vertical="top" wrapText="1"/>
    </xf>
    <xf numFmtId="0" fontId="23" fillId="0" borderId="3" xfId="0" applyFont="1" applyFill="1" applyBorder="1" applyAlignment="1">
      <alignment vertical="center" wrapText="1"/>
    </xf>
    <xf numFmtId="0" fontId="28" fillId="0" borderId="3" xfId="0" applyFont="1" applyFill="1" applyBorder="1" applyAlignment="1">
      <alignment vertical="center" wrapText="1"/>
    </xf>
    <xf numFmtId="49" fontId="29" fillId="0" borderId="8" xfId="0" applyNumberFormat="1" applyFont="1" applyFill="1" applyBorder="1" applyAlignment="1">
      <alignment horizontal="left" vertical="top" wrapText="1"/>
    </xf>
    <xf numFmtId="49" fontId="30" fillId="0" borderId="8" xfId="0" applyNumberFormat="1" applyFont="1" applyFill="1" applyBorder="1" applyAlignment="1">
      <alignment horizontal="left" vertical="top" wrapText="1"/>
    </xf>
    <xf numFmtId="49" fontId="29" fillId="0" borderId="3" xfId="0" applyNumberFormat="1" applyFont="1" applyFill="1" applyBorder="1" applyAlignment="1">
      <alignment horizontal="left" vertical="top" wrapText="1"/>
    </xf>
    <xf numFmtId="49" fontId="29" fillId="0" borderId="12" xfId="0" applyNumberFormat="1" applyFont="1" applyFill="1" applyBorder="1" applyAlignment="1">
      <alignment horizontal="left" vertical="top" wrapText="1"/>
    </xf>
    <xf numFmtId="49" fontId="5" fillId="0" borderId="8" xfId="0" applyNumberFormat="1" applyFont="1" applyBorder="1" applyAlignment="1">
      <alignment horizontal="left" vertical="top" wrapText="1"/>
    </xf>
    <xf numFmtId="49" fontId="8" fillId="0" borderId="8" xfId="0" applyNumberFormat="1" applyFont="1" applyFill="1" applyBorder="1" applyAlignment="1">
      <alignment horizontal="left" vertical="top" wrapText="1"/>
    </xf>
    <xf numFmtId="49" fontId="8" fillId="0" borderId="8" xfId="2" applyNumberFormat="1" applyFont="1" applyBorder="1" applyAlignment="1">
      <alignment horizontal="left" vertical="top" wrapText="1"/>
    </xf>
    <xf numFmtId="49" fontId="0" fillId="0" borderId="8" xfId="0" applyNumberFormat="1" applyBorder="1" applyAlignment="1">
      <alignment horizontal="left" vertical="top" wrapText="1"/>
    </xf>
    <xf numFmtId="49" fontId="0" fillId="0" borderId="8" xfId="0" applyNumberFormat="1" applyFont="1" applyFill="1" applyBorder="1" applyAlignment="1">
      <alignment horizontal="left" vertical="top" wrapText="1"/>
    </xf>
    <xf numFmtId="49" fontId="15" fillId="0" borderId="8" xfId="0" applyNumberFormat="1" applyFont="1" applyBorder="1" applyAlignment="1">
      <alignment horizontal="left" vertical="top" wrapText="1"/>
    </xf>
    <xf numFmtId="49" fontId="15" fillId="0" borderId="8" xfId="0" applyNumberFormat="1" applyFont="1" applyFill="1" applyBorder="1" applyAlignment="1">
      <alignment horizontal="left" vertical="top" wrapText="1"/>
    </xf>
    <xf numFmtId="0" fontId="26" fillId="0" borderId="8"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8" xfId="0" applyNumberFormat="1" applyFont="1" applyFill="1" applyBorder="1" applyAlignment="1">
      <alignment horizontal="center" vertical="top" wrapText="1"/>
    </xf>
    <xf numFmtId="0" fontId="2" fillId="0" borderId="8" xfId="0" applyNumberFormat="1" applyFont="1" applyFill="1" applyBorder="1"/>
    <xf numFmtId="0" fontId="2" fillId="0" borderId="8" xfId="0" applyFont="1" applyFill="1" applyBorder="1"/>
    <xf numFmtId="49" fontId="2" fillId="0" borderId="8" xfId="0" applyNumberFormat="1" applyFont="1" applyFill="1" applyBorder="1" applyAlignment="1">
      <alignment horizontal="left" vertical="top" wrapText="1"/>
    </xf>
    <xf numFmtId="0" fontId="23" fillId="0" borderId="8" xfId="0" applyNumberFormat="1" applyFont="1" applyFill="1" applyBorder="1" applyAlignment="1">
      <alignment horizontal="left" vertical="top" wrapText="1"/>
    </xf>
    <xf numFmtId="49" fontId="0" fillId="0" borderId="1" xfId="0" applyNumberFormat="1" applyFill="1" applyBorder="1" applyAlignment="1">
      <alignment horizontal="left" vertical="top" wrapText="1"/>
    </xf>
    <xf numFmtId="49" fontId="0" fillId="0" borderId="0" xfId="0" applyNumberFormat="1" applyFill="1" applyAlignment="1">
      <alignment horizontal="left" vertical="top" wrapText="1"/>
    </xf>
    <xf numFmtId="49" fontId="3" fillId="0" borderId="3" xfId="0" applyNumberFormat="1" applyFont="1" applyFill="1" applyBorder="1" applyAlignment="1">
      <alignment horizontal="left" vertical="top" wrapText="1"/>
    </xf>
    <xf numFmtId="49" fontId="32" fillId="0" borderId="3"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34" fillId="0" borderId="8" xfId="0" applyNumberFormat="1" applyFont="1" applyBorder="1" applyAlignment="1">
      <alignment horizontal="left" vertical="top" wrapText="1"/>
    </xf>
    <xf numFmtId="49" fontId="35" fillId="0" borderId="8" xfId="0" applyNumberFormat="1" applyFont="1" applyBorder="1" applyAlignment="1">
      <alignment horizontal="left" vertical="top" wrapText="1"/>
    </xf>
    <xf numFmtId="49" fontId="34" fillId="0" borderId="8" xfId="0" applyNumberFormat="1" applyFont="1" applyFill="1" applyBorder="1" applyAlignment="1">
      <alignment horizontal="left" vertical="top" wrapText="1"/>
    </xf>
    <xf numFmtId="49" fontId="34" fillId="0" borderId="3" xfId="0" applyNumberFormat="1" applyFont="1" applyFill="1" applyBorder="1" applyAlignment="1">
      <alignment horizontal="left" vertical="top" wrapText="1"/>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10" fillId="0" borderId="3" xfId="1" applyFill="1" applyBorder="1" applyAlignment="1">
      <alignment vertical="center" wrapText="1"/>
    </xf>
    <xf numFmtId="0" fontId="10" fillId="0" borderId="3" xfId="1" applyBorder="1" applyAlignment="1">
      <alignment vertical="center" wrapText="1"/>
    </xf>
    <xf numFmtId="0" fontId="28" fillId="0" borderId="3" xfId="0" applyFont="1" applyBorder="1" applyAlignment="1">
      <alignment vertical="center" wrapText="1"/>
    </xf>
    <xf numFmtId="0" fontId="37" fillId="0" borderId="3" xfId="0" applyFont="1" applyBorder="1" applyAlignment="1">
      <alignment vertical="center" wrapText="1"/>
    </xf>
    <xf numFmtId="0" fontId="36" fillId="0" borderId="3" xfId="0" applyFont="1" applyBorder="1" applyAlignment="1">
      <alignment vertical="center" wrapText="1"/>
    </xf>
    <xf numFmtId="0" fontId="15" fillId="0" borderId="13" xfId="0" applyFont="1" applyBorder="1" applyAlignment="1">
      <alignment vertical="center" wrapText="1"/>
    </xf>
    <xf numFmtId="0" fontId="0" fillId="0" borderId="13" xfId="0" applyBorder="1"/>
    <xf numFmtId="49" fontId="14" fillId="0" borderId="3" xfId="0" applyNumberFormat="1" applyFont="1" applyBorder="1" applyAlignment="1">
      <alignment horizontal="left" vertical="top" wrapText="1"/>
    </xf>
    <xf numFmtId="49" fontId="15" fillId="0" borderId="3" xfId="0" applyNumberFormat="1" applyFont="1" applyBorder="1" applyAlignment="1">
      <alignment horizontal="left" vertical="top" wrapText="1"/>
    </xf>
    <xf numFmtId="49" fontId="15" fillId="0" borderId="3" xfId="0" applyNumberFormat="1" applyFont="1" applyFill="1" applyBorder="1" applyAlignment="1">
      <alignment horizontal="left" vertical="top" wrapText="1"/>
    </xf>
    <xf numFmtId="49" fontId="0" fillId="0" borderId="13" xfId="0" applyNumberFormat="1" applyBorder="1" applyAlignment="1">
      <alignment horizontal="left" vertical="top" wrapText="1"/>
    </xf>
    <xf numFmtId="49" fontId="0" fillId="0" borderId="0" xfId="0" applyNumberFormat="1" applyAlignment="1">
      <alignment horizontal="left" vertical="top" wrapText="1"/>
    </xf>
    <xf numFmtId="0" fontId="0" fillId="0" borderId="13" xfId="0" applyFill="1" applyBorder="1"/>
    <xf numFmtId="0" fontId="0" fillId="0" borderId="3" xfId="0" applyNumberFormat="1" applyFont="1" applyBorder="1" applyAlignment="1">
      <alignment horizontal="left" vertical="center" wrapText="1"/>
    </xf>
    <xf numFmtId="0" fontId="0" fillId="0" borderId="3" xfId="0" applyNumberFormat="1" applyBorder="1" applyAlignment="1">
      <alignment horizontal="left" vertical="center" wrapText="1"/>
    </xf>
    <xf numFmtId="0" fontId="15" fillId="0" borderId="3" xfId="0" applyNumberFormat="1" applyFont="1" applyBorder="1" applyAlignment="1">
      <alignment vertical="center" wrapText="1"/>
    </xf>
    <xf numFmtId="0" fontId="0" fillId="0" borderId="4" xfId="0" applyNumberFormat="1" applyFont="1" applyBorder="1" applyAlignment="1">
      <alignment horizontal="left" vertical="center" wrapText="1"/>
    </xf>
    <xf numFmtId="0" fontId="0" fillId="0" borderId="4" xfId="0" applyNumberFormat="1" applyBorder="1" applyAlignment="1">
      <alignment horizontal="left" vertical="center" wrapText="1"/>
    </xf>
    <xf numFmtId="0" fontId="15" fillId="0" borderId="4" xfId="0" applyFont="1" applyBorder="1" applyAlignment="1">
      <alignment vertical="center" wrapText="1"/>
    </xf>
    <xf numFmtId="0" fontId="15" fillId="0" borderId="4" xfId="0" applyNumberFormat="1" applyFont="1" applyBorder="1" applyAlignment="1">
      <alignment horizontal="left" vertical="center" wrapText="1"/>
    </xf>
    <xf numFmtId="49" fontId="15" fillId="0" borderId="4" xfId="0" applyNumberFormat="1" applyFont="1" applyFill="1" applyBorder="1" applyAlignment="1">
      <alignment horizontal="left" vertical="center" wrapText="1"/>
    </xf>
    <xf numFmtId="0" fontId="15" fillId="0" borderId="4" xfId="0" applyNumberFormat="1" applyFont="1" applyBorder="1" applyAlignment="1">
      <alignment vertical="center" wrapText="1"/>
    </xf>
    <xf numFmtId="0" fontId="0" fillId="0" borderId="8" xfId="0" applyNumberFormat="1" applyFont="1" applyFill="1" applyBorder="1" applyAlignment="1">
      <alignment horizontal="left" vertical="center" wrapText="1"/>
    </xf>
    <xf numFmtId="0" fontId="0" fillId="0" borderId="8" xfId="0" applyNumberFormat="1" applyFill="1" applyBorder="1" applyAlignment="1">
      <alignment horizontal="left" vertical="center" wrapText="1"/>
    </xf>
    <xf numFmtId="0" fontId="15" fillId="0" borderId="8" xfId="0" applyNumberFormat="1" applyFont="1" applyFill="1" applyBorder="1" applyAlignment="1">
      <alignment horizontal="left" vertical="center" wrapText="1"/>
    </xf>
    <xf numFmtId="0" fontId="15" fillId="0" borderId="8" xfId="0" applyNumberFormat="1" applyFont="1" applyFill="1" applyBorder="1" applyAlignment="1">
      <alignment vertical="center" wrapText="1"/>
    </xf>
    <xf numFmtId="0" fontId="38" fillId="0" borderId="8" xfId="0" applyNumberFormat="1" applyFont="1" applyFill="1" applyBorder="1" applyAlignment="1">
      <alignment horizontal="left" vertical="top" wrapText="1"/>
    </xf>
    <xf numFmtId="0" fontId="39" fillId="0" borderId="8" xfId="0" applyNumberFormat="1" applyFont="1" applyFill="1" applyBorder="1" applyAlignment="1">
      <alignment horizontal="left" vertical="top" wrapText="1"/>
    </xf>
    <xf numFmtId="0" fontId="39" fillId="0" borderId="8" xfId="0" applyFont="1" applyFill="1" applyBorder="1" applyAlignment="1">
      <alignment horizontal="left" vertical="top" wrapText="1"/>
    </xf>
    <xf numFmtId="0" fontId="39" fillId="0" borderId="8" xfId="0" applyNumberFormat="1" applyFont="1" applyFill="1" applyBorder="1" applyAlignment="1">
      <alignment vertical="center" wrapText="1"/>
    </xf>
    <xf numFmtId="49" fontId="39" fillId="0" borderId="8" xfId="0" applyNumberFormat="1" applyFont="1" applyFill="1" applyBorder="1" applyAlignment="1">
      <alignment horizontal="left" vertical="top" wrapText="1"/>
    </xf>
    <xf numFmtId="49" fontId="39" fillId="0" borderId="3" xfId="0" applyNumberFormat="1" applyFont="1" applyFill="1" applyBorder="1" applyAlignment="1">
      <alignment horizontal="left" vertical="top" wrapText="1"/>
    </xf>
    <xf numFmtId="0" fontId="0" fillId="0" borderId="8" xfId="0" applyFill="1" applyBorder="1" applyAlignment="1">
      <alignment horizontal="left" vertical="top" wrapText="1"/>
    </xf>
    <xf numFmtId="0" fontId="33" fillId="0" borderId="3" xfId="0" applyFont="1" applyBorder="1" applyAlignment="1">
      <alignment vertical="center" wrapText="1"/>
    </xf>
    <xf numFmtId="0" fontId="37" fillId="0" borderId="3" xfId="0" applyFont="1" applyFill="1" applyBorder="1" applyAlignment="1">
      <alignment vertical="center" wrapText="1"/>
    </xf>
    <xf numFmtId="49" fontId="26" fillId="0" borderId="8" xfId="0" applyNumberFormat="1" applyFont="1" applyFill="1" applyBorder="1" applyAlignment="1">
      <alignment horizontal="left" vertical="top" wrapText="1"/>
    </xf>
    <xf numFmtId="0" fontId="14" fillId="0" borderId="13" xfId="0" applyFont="1" applyFill="1" applyBorder="1" applyAlignment="1">
      <alignment vertical="center" wrapText="1"/>
    </xf>
    <xf numFmtId="49" fontId="41" fillId="0" borderId="8" xfId="0" applyNumberFormat="1" applyFont="1" applyFill="1" applyBorder="1" applyAlignment="1">
      <alignment horizontal="left" vertical="top" wrapText="1"/>
    </xf>
    <xf numFmtId="49" fontId="42" fillId="0" borderId="0" xfId="0" applyNumberFormat="1" applyFont="1" applyFill="1" applyAlignment="1">
      <alignment horizontal="left" vertical="top" wrapText="1"/>
    </xf>
    <xf numFmtId="0" fontId="15" fillId="0" borderId="13" xfId="0" applyFont="1" applyFill="1" applyBorder="1" applyAlignment="1">
      <alignment vertical="center" wrapText="1"/>
    </xf>
    <xf numFmtId="0" fontId="15" fillId="0" borderId="3" xfId="0" applyFont="1" applyBorder="1" applyAlignment="1">
      <alignment vertical="center" wrapText="1"/>
    </xf>
    <xf numFmtId="0" fontId="5" fillId="0" borderId="2" xfId="0" applyNumberFormat="1" applyFont="1" applyFill="1" applyBorder="1" applyAlignment="1">
      <alignment horizontal="left" vertical="top" wrapText="1"/>
    </xf>
    <xf numFmtId="0" fontId="28" fillId="0" borderId="3" xfId="0" applyFont="1" applyBorder="1" applyAlignment="1">
      <alignment vertical="center" wrapText="1"/>
    </xf>
    <xf numFmtId="0" fontId="0" fillId="0" borderId="0" xfId="0" applyNumberFormat="1" applyFill="1" applyAlignment="1">
      <alignment horizontal="left" vertical="top"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5" fillId="0" borderId="2" xfId="0" applyNumberFormat="1" applyFont="1" applyFill="1" applyBorder="1" applyAlignment="1">
      <alignment horizontal="left" vertical="top" wrapText="1"/>
    </xf>
    <xf numFmtId="0" fontId="37" fillId="0" borderId="13"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Font="1" applyFill="1" applyBorder="1"/>
    <xf numFmtId="49" fontId="5" fillId="0" borderId="2" xfId="0" applyNumberFormat="1" applyFont="1" applyFill="1" applyBorder="1" applyAlignment="1">
      <alignment horizontal="left" vertical="top" wrapText="1"/>
    </xf>
    <xf numFmtId="49" fontId="39" fillId="0" borderId="0" xfId="0" applyNumberFormat="1" applyFont="1" applyAlignment="1">
      <alignment horizontal="left" vertical="top" wrapText="1"/>
    </xf>
    <xf numFmtId="0" fontId="15" fillId="0" borderId="3" xfId="0" applyFont="1" applyBorder="1" applyAlignment="1">
      <alignment horizontal="left" vertical="top" wrapText="1"/>
    </xf>
    <xf numFmtId="0" fontId="2" fillId="0" borderId="8" xfId="0" applyFont="1" applyFill="1" applyBorder="1" applyAlignment="1">
      <alignment horizontal="left" vertical="top" wrapText="1"/>
    </xf>
    <xf numFmtId="0" fontId="26" fillId="0" borderId="8"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0" fontId="2" fillId="0" borderId="8" xfId="0" applyFont="1" applyBorder="1" applyAlignment="1">
      <alignment horizontal="left" vertical="top" wrapText="1"/>
    </xf>
    <xf numFmtId="0" fontId="0" fillId="0" borderId="8" xfId="0" applyNumberFormat="1" applyFill="1" applyBorder="1" applyAlignment="1">
      <alignment horizontal="left" vertical="top" wrapText="1"/>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49" fontId="15" fillId="0" borderId="11" xfId="0" applyNumberFormat="1" applyFont="1" applyFill="1" applyBorder="1" applyAlignment="1">
      <alignment horizontal="left" vertical="center" wrapText="1"/>
    </xf>
    <xf numFmtId="0" fontId="5" fillId="0" borderId="0" xfId="0" applyNumberFormat="1" applyFont="1" applyBorder="1" applyAlignment="1">
      <alignment horizontal="left" vertical="top" wrapText="1"/>
    </xf>
    <xf numFmtId="0" fontId="8" fillId="0" borderId="0" xfId="0" applyNumberFormat="1" applyFont="1" applyBorder="1" applyAlignment="1">
      <alignment vertical="top" wrapText="1"/>
    </xf>
    <xf numFmtId="0" fontId="5" fillId="0" borderId="0" xfId="0" applyNumberFormat="1" applyFont="1" applyBorder="1" applyAlignment="1">
      <alignmen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41312"/>
      <rgbColor rgb="00333300"/>
      <rgbColor rgb="00993300"/>
      <rgbColor rgb="00993366"/>
      <rgbColor rgb="00333399"/>
      <rgbColor rgb="0031363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gb-2017.poi.dvo.ru/PGB2017_Abstracts.pdf" TargetMode="External"/><Relationship Id="rId3" Type="http://schemas.openxmlformats.org/officeDocument/2006/relationships/hyperlink" Target="https://www.uni-trier.de/index.php?id=57240.%20Session%201" TargetMode="External"/><Relationship Id="rId7" Type="http://schemas.openxmlformats.org/officeDocument/2006/relationships/hyperlink" Target="http://pgb-2017.poi.dvo.ru/PGB2017_Abstracts.pdf" TargetMode="External"/><Relationship Id="rId2" Type="http://schemas.openxmlformats.org/officeDocument/2006/relationships/hyperlink" Target="https://www.dvfu.ru/vestnikis/archive-editions/4-33/15/" TargetMode="External"/><Relationship Id="rId1" Type="http://schemas.openxmlformats.org/officeDocument/2006/relationships/hyperlink" Target="https://www.dvfu.ru/vestnikis/archive-editions/4-33/13/" TargetMode="External"/><Relationship Id="rId6" Type="http://schemas.openxmlformats.org/officeDocument/2006/relationships/hyperlink" Target="http://pgb-2017.poi.dvo.ru/PGB2017_Abstracts.pdf" TargetMode="External"/><Relationship Id="rId11" Type="http://schemas.openxmlformats.org/officeDocument/2006/relationships/printerSettings" Target="../printerSettings/printerSettings1.bin"/><Relationship Id="rId5" Type="http://schemas.openxmlformats.org/officeDocument/2006/relationships/hyperlink" Target="https://ecsa.international/" TargetMode="External"/><Relationship Id="rId10" Type="http://schemas.openxmlformats.org/officeDocument/2006/relationships/hyperlink" Target="http://smiswww.iki.rssi.ru/d33_conf/thesisshow.aspx?page=144&amp;thesis=6047" TargetMode="External"/><Relationship Id="rId4" Type="http://schemas.openxmlformats.org/officeDocument/2006/relationships/hyperlink" Target="http://meetings.pices.int/meetings/annual/2017/pices/scope" TargetMode="External"/><Relationship Id="rId9" Type="http://schemas.openxmlformats.org/officeDocument/2006/relationships/hyperlink" Target="http://aomsuc8.ntsomz.ru/wp-content/uploads/2017/08/P-16_Gurvich.pd"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pringerlink.com/content/1062-8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9"/>
  <sheetViews>
    <sheetView tabSelected="1" zoomScale="90" zoomScaleNormal="90" workbookViewId="0">
      <pane ySplit="1" topLeftCell="A2" activePane="bottomLeft" state="frozen"/>
      <selection pane="bottomLeft" activeCell="B4" sqref="B4"/>
    </sheetView>
  </sheetViews>
  <sheetFormatPr defaultColWidth="9" defaultRowHeight="12.75" x14ac:dyDescent="0.2"/>
  <cols>
    <col min="1" max="1" width="6.28515625" style="1" customWidth="1"/>
    <col min="2" max="2" width="15.5703125" style="2" customWidth="1"/>
    <col min="3" max="3" width="15.5703125" style="3" customWidth="1"/>
    <col min="4" max="4" width="24.85546875" style="4" customWidth="1"/>
    <col min="5" max="5" width="24.42578125" style="4" customWidth="1"/>
    <col min="6" max="6" width="8.140625" style="4" customWidth="1"/>
    <col min="7" max="8" width="16.140625" style="4" customWidth="1"/>
    <col min="9" max="9" width="6.28515625" style="5" customWidth="1"/>
    <col min="10" max="11" width="11.7109375" style="4" customWidth="1"/>
    <col min="12" max="12" width="11.85546875" style="4" customWidth="1"/>
    <col min="13" max="13" width="6.5703125" style="4" customWidth="1"/>
    <col min="14" max="14" width="10.140625" style="4" customWidth="1"/>
    <col min="15" max="15" width="10.28515625" style="4" customWidth="1"/>
    <col min="16" max="16" width="7.28515625" style="6" customWidth="1"/>
    <col min="17" max="17" width="6.140625" style="6" customWidth="1"/>
    <col min="18" max="19" width="6.42578125" style="7" customWidth="1"/>
    <col min="20" max="20" width="6.7109375" customWidth="1"/>
    <col min="21" max="23" width="8.28515625" customWidth="1"/>
    <col min="24" max="24" width="13.85546875" style="124" customWidth="1"/>
    <col min="25" max="25" width="9" style="98"/>
  </cols>
  <sheetData>
    <row r="1" spans="1:25" ht="20.25" customHeight="1" x14ac:dyDescent="0.2">
      <c r="B1" s="113" t="s">
        <v>2616</v>
      </c>
      <c r="C1" s="9"/>
      <c r="D1" s="10"/>
      <c r="E1" s="10"/>
      <c r="F1" s="10"/>
      <c r="G1" s="10"/>
      <c r="H1" s="10"/>
      <c r="I1" s="10"/>
      <c r="J1" s="10"/>
      <c r="K1" s="10"/>
      <c r="L1" s="10"/>
      <c r="M1" s="10"/>
      <c r="N1" s="10"/>
      <c r="O1" s="10"/>
      <c r="P1" s="10"/>
      <c r="R1" s="10"/>
      <c r="S1" s="11"/>
      <c r="T1" s="12"/>
      <c r="U1" s="12"/>
      <c r="V1" s="12"/>
      <c r="W1" s="12"/>
      <c r="X1" s="121"/>
    </row>
    <row r="2" spans="1:25" ht="48" x14ac:dyDescent="0.2">
      <c r="B2" s="114" t="s">
        <v>1147</v>
      </c>
      <c r="C2" s="14" t="s">
        <v>1</v>
      </c>
      <c r="D2" s="15" t="s">
        <v>2</v>
      </c>
      <c r="E2" s="15"/>
      <c r="F2" s="10"/>
      <c r="G2" s="10"/>
      <c r="H2" s="10"/>
      <c r="I2" s="10"/>
      <c r="J2" s="10"/>
      <c r="K2" s="10"/>
      <c r="L2" s="10"/>
      <c r="M2" s="10"/>
      <c r="N2" s="10"/>
      <c r="O2" s="10"/>
      <c r="P2" s="10"/>
      <c r="R2" s="10"/>
      <c r="S2" s="11"/>
      <c r="T2" s="12"/>
      <c r="U2" s="12"/>
      <c r="V2" s="12"/>
      <c r="W2" s="12"/>
      <c r="X2" s="121"/>
    </row>
    <row r="3" spans="1:25" x14ac:dyDescent="0.2">
      <c r="B3" s="8"/>
      <c r="C3" s="14"/>
      <c r="D3" s="15"/>
      <c r="E3" s="15"/>
      <c r="F3" s="10"/>
      <c r="G3" s="10"/>
      <c r="H3" s="10"/>
      <c r="I3" s="10">
        <f>SUBTOTAL(3,I6:I548)</f>
        <v>543</v>
      </c>
      <c r="J3" s="10"/>
      <c r="K3" s="10"/>
      <c r="L3" s="10"/>
      <c r="M3" s="10"/>
      <c r="N3" s="10"/>
      <c r="O3" s="10"/>
      <c r="P3" s="10"/>
      <c r="R3" s="10"/>
      <c r="S3" s="11"/>
      <c r="T3" s="12"/>
      <c r="U3" s="12"/>
      <c r="V3" s="12"/>
      <c r="W3" s="12"/>
      <c r="X3" s="121"/>
    </row>
    <row r="4" spans="1:25" s="20" customFormat="1" ht="170.1" customHeight="1" x14ac:dyDescent="0.2">
      <c r="A4" s="16" t="s">
        <v>3</v>
      </c>
      <c r="B4" s="17" t="s">
        <v>4</v>
      </c>
      <c r="C4" s="17" t="s">
        <v>5</v>
      </c>
      <c r="D4" s="17" t="s">
        <v>6</v>
      </c>
      <c r="E4" s="17" t="s">
        <v>7</v>
      </c>
      <c r="F4" s="17" t="s">
        <v>8</v>
      </c>
      <c r="G4" s="17" t="s">
        <v>9</v>
      </c>
      <c r="H4" s="17" t="s">
        <v>10</v>
      </c>
      <c r="I4" s="17" t="s">
        <v>11</v>
      </c>
      <c r="J4" s="17" t="s">
        <v>12</v>
      </c>
      <c r="K4" s="17" t="s">
        <v>13</v>
      </c>
      <c r="L4" s="17" t="s">
        <v>14</v>
      </c>
      <c r="M4" s="17" t="s">
        <v>15</v>
      </c>
      <c r="N4" s="17" t="s">
        <v>16</v>
      </c>
      <c r="O4" s="17" t="s">
        <v>17</v>
      </c>
      <c r="P4" s="17" t="s">
        <v>18</v>
      </c>
      <c r="Q4" s="17" t="s">
        <v>19</v>
      </c>
      <c r="R4" s="18" t="s">
        <v>20</v>
      </c>
      <c r="S4" s="18" t="s">
        <v>21</v>
      </c>
      <c r="T4" s="18" t="s">
        <v>22</v>
      </c>
      <c r="U4" s="18" t="s">
        <v>23</v>
      </c>
      <c r="V4" s="18" t="s">
        <v>24</v>
      </c>
      <c r="W4" s="103" t="s">
        <v>25</v>
      </c>
      <c r="X4" s="122" t="s">
        <v>26</v>
      </c>
      <c r="Y4" s="110"/>
    </row>
    <row r="5" spans="1:25" s="24" customFormat="1" x14ac:dyDescent="0.2">
      <c r="A5" s="21">
        <v>1</v>
      </c>
      <c r="B5" s="21" t="s">
        <v>27</v>
      </c>
      <c r="C5" s="21">
        <v>3</v>
      </c>
      <c r="D5" s="21">
        <v>4</v>
      </c>
      <c r="E5" s="21">
        <v>5</v>
      </c>
      <c r="F5" s="22">
        <v>6</v>
      </c>
      <c r="G5" s="22">
        <v>7</v>
      </c>
      <c r="H5" s="22">
        <v>8</v>
      </c>
      <c r="I5" s="22">
        <v>9</v>
      </c>
      <c r="J5" s="22">
        <v>10</v>
      </c>
      <c r="K5" s="22">
        <v>11</v>
      </c>
      <c r="L5" s="22">
        <v>12</v>
      </c>
      <c r="M5" s="22">
        <v>13</v>
      </c>
      <c r="N5" s="22">
        <v>14</v>
      </c>
      <c r="O5" s="22">
        <v>15</v>
      </c>
      <c r="P5" s="23">
        <v>16</v>
      </c>
      <c r="Q5" s="23">
        <v>17</v>
      </c>
      <c r="R5" s="22">
        <v>18</v>
      </c>
      <c r="S5" s="22">
        <v>19</v>
      </c>
      <c r="T5" s="22">
        <v>20</v>
      </c>
      <c r="U5" s="22">
        <v>21</v>
      </c>
      <c r="V5" s="22">
        <v>22</v>
      </c>
      <c r="W5" s="104">
        <v>23</v>
      </c>
      <c r="X5" s="123">
        <v>24</v>
      </c>
      <c r="Y5" s="111"/>
    </row>
    <row r="6" spans="1:25" s="4" customFormat="1" ht="78.75" x14ac:dyDescent="0.2">
      <c r="A6" s="25">
        <v>1</v>
      </c>
      <c r="B6" s="26" t="s">
        <v>28</v>
      </c>
      <c r="C6" s="26"/>
      <c r="D6" s="26" t="s">
        <v>29</v>
      </c>
      <c r="E6" s="26"/>
      <c r="F6" s="26" t="s">
        <v>30</v>
      </c>
      <c r="G6" s="26" t="s">
        <v>31</v>
      </c>
      <c r="H6" s="26" t="s">
        <v>32</v>
      </c>
      <c r="I6" s="26">
        <v>2017</v>
      </c>
      <c r="J6" s="26" t="s">
        <v>33</v>
      </c>
      <c r="K6" s="26"/>
      <c r="L6" s="26" t="s">
        <v>34</v>
      </c>
      <c r="M6" s="26" t="s">
        <v>35</v>
      </c>
      <c r="N6" s="26"/>
      <c r="O6" s="26" t="s">
        <v>36</v>
      </c>
      <c r="P6" s="26" t="s">
        <v>37</v>
      </c>
      <c r="Q6" s="26" t="s">
        <v>32</v>
      </c>
      <c r="R6" s="26" t="s">
        <v>38</v>
      </c>
      <c r="S6" s="26"/>
      <c r="T6" s="26" t="s">
        <v>39</v>
      </c>
      <c r="U6" s="26" t="s">
        <v>40</v>
      </c>
      <c r="V6" s="26" t="s">
        <v>41</v>
      </c>
      <c r="W6" s="105" t="s">
        <v>32</v>
      </c>
      <c r="X6" s="124"/>
      <c r="Y6" s="94"/>
    </row>
    <row r="7" spans="1:25" s="190" customFormat="1" ht="45" x14ac:dyDescent="0.2">
      <c r="A7" s="193">
        <f>A6+1</f>
        <v>2</v>
      </c>
      <c r="B7" s="84" t="s">
        <v>42</v>
      </c>
      <c r="C7" s="84"/>
      <c r="D7" s="84" t="s">
        <v>43</v>
      </c>
      <c r="E7" s="84"/>
      <c r="F7" s="84" t="s">
        <v>30</v>
      </c>
      <c r="G7" s="84" t="s">
        <v>44</v>
      </c>
      <c r="H7" s="84" t="s">
        <v>32</v>
      </c>
      <c r="I7" s="84">
        <v>2017</v>
      </c>
      <c r="J7" s="84" t="s">
        <v>45</v>
      </c>
      <c r="K7" s="84"/>
      <c r="L7" s="84" t="s">
        <v>46</v>
      </c>
      <c r="M7" s="84" t="s">
        <v>35</v>
      </c>
      <c r="N7" s="84"/>
      <c r="O7" s="84" t="s">
        <v>47</v>
      </c>
      <c r="P7" s="84" t="s">
        <v>48</v>
      </c>
      <c r="Q7" s="84" t="s">
        <v>32</v>
      </c>
      <c r="R7" s="84" t="s">
        <v>32</v>
      </c>
      <c r="S7" s="84"/>
      <c r="T7" s="84"/>
      <c r="U7" s="84" t="s">
        <v>40</v>
      </c>
      <c r="V7" s="84" t="s">
        <v>32</v>
      </c>
      <c r="W7" s="88" t="s">
        <v>32</v>
      </c>
      <c r="X7" s="89"/>
      <c r="Y7" s="204"/>
    </row>
    <row r="8" spans="1:25" ht="45" x14ac:dyDescent="0.2">
      <c r="A8" s="25">
        <f t="shared" ref="A8:A71" si="0">A7+1</f>
        <v>3</v>
      </c>
      <c r="B8" s="28" t="s">
        <v>49</v>
      </c>
      <c r="C8" s="26"/>
      <c r="D8" s="26" t="s">
        <v>50</v>
      </c>
      <c r="E8" s="26"/>
      <c r="F8" s="26" t="s">
        <v>30</v>
      </c>
      <c r="G8" s="26" t="s">
        <v>51</v>
      </c>
      <c r="H8" s="26" t="s">
        <v>32</v>
      </c>
      <c r="I8" s="26">
        <v>2017</v>
      </c>
      <c r="J8" s="26" t="s">
        <v>52</v>
      </c>
      <c r="K8" s="26"/>
      <c r="L8" s="26" t="s">
        <v>53</v>
      </c>
      <c r="M8" s="26" t="s">
        <v>35</v>
      </c>
      <c r="N8" s="26"/>
      <c r="O8" s="26" t="s">
        <v>54</v>
      </c>
      <c r="P8" s="26" t="s">
        <v>48</v>
      </c>
      <c r="Q8" s="26" t="s">
        <v>32</v>
      </c>
      <c r="R8" s="26" t="s">
        <v>32</v>
      </c>
      <c r="S8" s="26"/>
      <c r="T8" s="26" t="s">
        <v>39</v>
      </c>
      <c r="U8" s="26" t="s">
        <v>40</v>
      </c>
      <c r="V8" s="26" t="s">
        <v>32</v>
      </c>
      <c r="W8" s="105" t="s">
        <v>32</v>
      </c>
    </row>
    <row r="9" spans="1:25" ht="45" x14ac:dyDescent="0.2">
      <c r="A9" s="25">
        <f t="shared" si="0"/>
        <v>4</v>
      </c>
      <c r="B9" s="28" t="s">
        <v>55</v>
      </c>
      <c r="C9" s="26"/>
      <c r="D9" s="26" t="s">
        <v>56</v>
      </c>
      <c r="E9" s="26"/>
      <c r="F9" s="26" t="s">
        <v>30</v>
      </c>
      <c r="G9" s="26" t="s">
        <v>57</v>
      </c>
      <c r="H9" s="26" t="s">
        <v>32</v>
      </c>
      <c r="I9" s="26">
        <v>2017</v>
      </c>
      <c r="J9" s="26" t="s">
        <v>58</v>
      </c>
      <c r="K9" s="26"/>
      <c r="L9" s="26" t="s">
        <v>53</v>
      </c>
      <c r="M9" s="26" t="s">
        <v>35</v>
      </c>
      <c r="N9" s="26"/>
      <c r="O9" s="26" t="s">
        <v>59</v>
      </c>
      <c r="P9" s="26" t="s">
        <v>60</v>
      </c>
      <c r="Q9" s="26" t="s">
        <v>32</v>
      </c>
      <c r="R9" s="26" t="s">
        <v>38</v>
      </c>
      <c r="S9" s="26"/>
      <c r="T9" s="26"/>
      <c r="U9" s="26" t="s">
        <v>40</v>
      </c>
      <c r="V9" s="26" t="s">
        <v>41</v>
      </c>
      <c r="W9" s="105" t="s">
        <v>32</v>
      </c>
    </row>
    <row r="10" spans="1:25" ht="33.75" x14ac:dyDescent="0.2">
      <c r="A10" s="25">
        <f t="shared" si="0"/>
        <v>5</v>
      </c>
      <c r="B10" s="26" t="s">
        <v>61</v>
      </c>
      <c r="C10" s="26"/>
      <c r="D10" s="26" t="s">
        <v>62</v>
      </c>
      <c r="E10" s="26"/>
      <c r="F10" s="26" t="s">
        <v>30</v>
      </c>
      <c r="G10" s="26" t="s">
        <v>63</v>
      </c>
      <c r="H10" s="26" t="s">
        <v>32</v>
      </c>
      <c r="I10" s="26">
        <v>2016</v>
      </c>
      <c r="J10" s="26" t="s">
        <v>64</v>
      </c>
      <c r="K10" s="26"/>
      <c r="L10" s="26" t="s">
        <v>65</v>
      </c>
      <c r="M10" s="26" t="s">
        <v>35</v>
      </c>
      <c r="N10" s="26"/>
      <c r="O10" s="26" t="s">
        <v>66</v>
      </c>
      <c r="P10" s="26" t="s">
        <v>32</v>
      </c>
      <c r="Q10" s="26" t="s">
        <v>32</v>
      </c>
      <c r="R10" s="26" t="s">
        <v>32</v>
      </c>
      <c r="S10" s="26"/>
      <c r="T10" s="26"/>
      <c r="U10" s="26" t="s">
        <v>32</v>
      </c>
      <c r="V10" s="26" t="s">
        <v>41</v>
      </c>
      <c r="W10" s="105" t="s">
        <v>32</v>
      </c>
    </row>
    <row r="11" spans="1:25" ht="56.25" x14ac:dyDescent="0.2">
      <c r="A11" s="25">
        <f t="shared" si="0"/>
        <v>6</v>
      </c>
      <c r="B11" s="28" t="s">
        <v>67</v>
      </c>
      <c r="C11" s="26"/>
      <c r="D11" s="26" t="s">
        <v>68</v>
      </c>
      <c r="E11" s="26"/>
      <c r="F11" s="26" t="s">
        <v>30</v>
      </c>
      <c r="G11" s="26" t="s">
        <v>69</v>
      </c>
      <c r="H11" s="26" t="s">
        <v>32</v>
      </c>
      <c r="I11" s="26">
        <v>2017</v>
      </c>
      <c r="J11" s="26" t="s">
        <v>70</v>
      </c>
      <c r="K11" s="26"/>
      <c r="L11" s="26" t="s">
        <v>53</v>
      </c>
      <c r="M11" s="26" t="s">
        <v>35</v>
      </c>
      <c r="N11" s="26"/>
      <c r="O11" s="26" t="s">
        <v>71</v>
      </c>
      <c r="P11" s="26" t="s">
        <v>60</v>
      </c>
      <c r="Q11" s="26" t="s">
        <v>32</v>
      </c>
      <c r="R11" s="26" t="s">
        <v>38</v>
      </c>
      <c r="S11" s="26"/>
      <c r="T11" s="26"/>
      <c r="U11" s="26" t="s">
        <v>40</v>
      </c>
      <c r="V11" s="26" t="s">
        <v>32</v>
      </c>
      <c r="W11" s="105" t="s">
        <v>32</v>
      </c>
    </row>
    <row r="12" spans="1:25" ht="191.25" x14ac:dyDescent="0.2">
      <c r="A12" s="25">
        <f t="shared" si="0"/>
        <v>7</v>
      </c>
      <c r="B12" s="26" t="s">
        <v>72</v>
      </c>
      <c r="C12" s="26"/>
      <c r="D12" s="26" t="s">
        <v>73</v>
      </c>
      <c r="E12" s="26"/>
      <c r="F12" s="26" t="s">
        <v>30</v>
      </c>
      <c r="G12" s="26" t="s">
        <v>74</v>
      </c>
      <c r="H12" s="26" t="s">
        <v>32</v>
      </c>
      <c r="I12" s="26">
        <v>2017</v>
      </c>
      <c r="J12" s="26" t="s">
        <v>75</v>
      </c>
      <c r="K12" s="26"/>
      <c r="L12" s="26" t="s">
        <v>76</v>
      </c>
      <c r="M12" s="26" t="s">
        <v>35</v>
      </c>
      <c r="N12" s="26"/>
      <c r="O12" s="26" t="s">
        <v>77</v>
      </c>
      <c r="P12" s="26" t="s">
        <v>37</v>
      </c>
      <c r="Q12" s="26" t="s">
        <v>32</v>
      </c>
      <c r="R12" s="26" t="s">
        <v>38</v>
      </c>
      <c r="S12" s="26"/>
      <c r="T12" s="26" t="s">
        <v>39</v>
      </c>
      <c r="U12" s="26" t="s">
        <v>40</v>
      </c>
      <c r="V12" s="26" t="s">
        <v>41</v>
      </c>
      <c r="W12" s="105" t="s">
        <v>32</v>
      </c>
    </row>
    <row r="13" spans="1:25" ht="78.75" x14ac:dyDescent="0.2">
      <c r="A13" s="25">
        <f t="shared" si="0"/>
        <v>8</v>
      </c>
      <c r="B13" s="26" t="s">
        <v>78</v>
      </c>
      <c r="C13" s="26"/>
      <c r="D13" s="26" t="s">
        <v>79</v>
      </c>
      <c r="E13" s="26"/>
      <c r="F13" s="26" t="s">
        <v>30</v>
      </c>
      <c r="G13" s="26" t="s">
        <v>80</v>
      </c>
      <c r="H13" s="26" t="s">
        <v>32</v>
      </c>
      <c r="I13" s="26">
        <v>2017</v>
      </c>
      <c r="J13" s="26" t="s">
        <v>81</v>
      </c>
      <c r="K13" s="26"/>
      <c r="L13" s="26" t="s">
        <v>53</v>
      </c>
      <c r="M13" s="26" t="s">
        <v>35</v>
      </c>
      <c r="N13" s="26"/>
      <c r="O13" s="26" t="s">
        <v>82</v>
      </c>
      <c r="P13" s="26" t="s">
        <v>60</v>
      </c>
      <c r="Q13" s="26" t="s">
        <v>32</v>
      </c>
      <c r="R13" s="26" t="s">
        <v>38</v>
      </c>
      <c r="S13" s="26"/>
      <c r="T13" s="26"/>
      <c r="U13" s="26" t="s">
        <v>40</v>
      </c>
      <c r="V13" s="26" t="s">
        <v>32</v>
      </c>
      <c r="W13" s="105" t="s">
        <v>32</v>
      </c>
    </row>
    <row r="14" spans="1:25" ht="123.75" x14ac:dyDescent="0.2">
      <c r="A14" s="25">
        <f t="shared" si="0"/>
        <v>9</v>
      </c>
      <c r="B14" s="28" t="s">
        <v>83</v>
      </c>
      <c r="C14" s="26"/>
      <c r="D14" s="26" t="s">
        <v>84</v>
      </c>
      <c r="E14" s="26"/>
      <c r="F14" s="26" t="s">
        <v>30</v>
      </c>
      <c r="G14" s="26" t="s">
        <v>85</v>
      </c>
      <c r="H14" s="26" t="s">
        <v>32</v>
      </c>
      <c r="I14" s="26">
        <v>2017</v>
      </c>
      <c r="J14" s="26" t="s">
        <v>86</v>
      </c>
      <c r="K14" s="26"/>
      <c r="L14" s="26" t="s">
        <v>87</v>
      </c>
      <c r="M14" s="26" t="s">
        <v>35</v>
      </c>
      <c r="N14" s="26"/>
      <c r="O14" s="26" t="s">
        <v>88</v>
      </c>
      <c r="P14" s="26" t="s">
        <v>60</v>
      </c>
      <c r="Q14" s="26" t="s">
        <v>32</v>
      </c>
      <c r="R14" s="26" t="s">
        <v>38</v>
      </c>
      <c r="S14" s="26"/>
      <c r="T14" s="26"/>
      <c r="U14" s="26" t="s">
        <v>40</v>
      </c>
      <c r="V14" s="26" t="s">
        <v>41</v>
      </c>
      <c r="W14" s="105" t="s">
        <v>32</v>
      </c>
    </row>
    <row r="15" spans="1:25" ht="33.75" x14ac:dyDescent="0.2">
      <c r="A15" s="25">
        <f t="shared" si="0"/>
        <v>10</v>
      </c>
      <c r="B15" s="28" t="s">
        <v>89</v>
      </c>
      <c r="C15" s="26"/>
      <c r="D15" s="26" t="s">
        <v>90</v>
      </c>
      <c r="E15" s="26"/>
      <c r="F15" s="26" t="s">
        <v>30</v>
      </c>
      <c r="G15" s="26" t="s">
        <v>91</v>
      </c>
      <c r="H15" s="26" t="s">
        <v>32</v>
      </c>
      <c r="I15" s="26">
        <v>2017</v>
      </c>
      <c r="J15" s="26" t="s">
        <v>92</v>
      </c>
      <c r="K15" s="26"/>
      <c r="L15" s="26" t="s">
        <v>93</v>
      </c>
      <c r="M15" s="26" t="s">
        <v>35</v>
      </c>
      <c r="N15" s="26"/>
      <c r="O15" s="26" t="s">
        <v>94</v>
      </c>
      <c r="P15" s="26" t="s">
        <v>60</v>
      </c>
      <c r="Q15" s="26" t="s">
        <v>32</v>
      </c>
      <c r="R15" s="26" t="s">
        <v>38</v>
      </c>
      <c r="S15" s="26"/>
      <c r="T15" s="26"/>
      <c r="U15" s="26" t="s">
        <v>40</v>
      </c>
      <c r="V15" s="26" t="s">
        <v>41</v>
      </c>
      <c r="W15" s="105" t="s">
        <v>32</v>
      </c>
    </row>
    <row r="16" spans="1:25" ht="33.75" x14ac:dyDescent="0.2">
      <c r="A16" s="25">
        <f t="shared" si="0"/>
        <v>11</v>
      </c>
      <c r="B16" s="26" t="s">
        <v>95</v>
      </c>
      <c r="C16" s="26"/>
      <c r="D16" s="26" t="s">
        <v>96</v>
      </c>
      <c r="E16" s="26"/>
      <c r="F16" s="26" t="s">
        <v>30</v>
      </c>
      <c r="G16" s="26" t="s">
        <v>97</v>
      </c>
      <c r="H16" s="26" t="s">
        <v>32</v>
      </c>
      <c r="I16" s="26">
        <v>2017</v>
      </c>
      <c r="J16" s="26" t="s">
        <v>98</v>
      </c>
      <c r="K16" s="26"/>
      <c r="L16" s="26" t="s">
        <v>99</v>
      </c>
      <c r="M16" s="26" t="s">
        <v>35</v>
      </c>
      <c r="N16" s="26"/>
      <c r="O16" s="26" t="s">
        <v>100</v>
      </c>
      <c r="P16" s="26" t="s">
        <v>32</v>
      </c>
      <c r="Q16" s="26" t="s">
        <v>32</v>
      </c>
      <c r="R16" s="26" t="s">
        <v>32</v>
      </c>
      <c r="S16" s="26"/>
      <c r="T16" s="26"/>
      <c r="U16" s="26" t="s">
        <v>40</v>
      </c>
      <c r="V16" s="26" t="s">
        <v>41</v>
      </c>
      <c r="W16" s="105" t="s">
        <v>32</v>
      </c>
    </row>
    <row r="17" spans="1:25" ht="45" x14ac:dyDescent="0.2">
      <c r="A17" s="25">
        <f t="shared" si="0"/>
        <v>12</v>
      </c>
      <c r="B17" s="28" t="s">
        <v>101</v>
      </c>
      <c r="C17" s="26"/>
      <c r="D17" s="26" t="s">
        <v>102</v>
      </c>
      <c r="E17" s="26"/>
      <c r="F17" s="26" t="s">
        <v>30</v>
      </c>
      <c r="G17" s="26" t="s">
        <v>51</v>
      </c>
      <c r="H17" s="26" t="s">
        <v>32</v>
      </c>
      <c r="I17" s="26">
        <v>2017</v>
      </c>
      <c r="J17" s="26" t="s">
        <v>103</v>
      </c>
      <c r="K17" s="26"/>
      <c r="L17" s="26" t="s">
        <v>53</v>
      </c>
      <c r="M17" s="26" t="s">
        <v>35</v>
      </c>
      <c r="N17" s="26"/>
      <c r="O17" s="26" t="s">
        <v>54</v>
      </c>
      <c r="P17" s="26" t="s">
        <v>48</v>
      </c>
      <c r="Q17" s="26" t="s">
        <v>32</v>
      </c>
      <c r="R17" s="26" t="s">
        <v>32</v>
      </c>
      <c r="S17" s="26"/>
      <c r="T17" s="26" t="s">
        <v>39</v>
      </c>
      <c r="U17" s="26" t="s">
        <v>40</v>
      </c>
      <c r="V17" s="26" t="s">
        <v>32</v>
      </c>
      <c r="W17" s="105" t="s">
        <v>32</v>
      </c>
    </row>
    <row r="18" spans="1:25" s="85" customFormat="1" ht="56.25" x14ac:dyDescent="0.2">
      <c r="A18" s="45">
        <f t="shared" si="0"/>
        <v>13</v>
      </c>
      <c r="B18" s="84" t="s">
        <v>1111</v>
      </c>
      <c r="C18" s="84"/>
      <c r="D18" s="84" t="s">
        <v>104</v>
      </c>
      <c r="E18" s="84"/>
      <c r="F18" s="84" t="s">
        <v>30</v>
      </c>
      <c r="G18" s="84" t="s">
        <v>105</v>
      </c>
      <c r="H18" s="84" t="s">
        <v>32</v>
      </c>
      <c r="I18" s="84">
        <v>2017</v>
      </c>
      <c r="J18" s="84" t="s">
        <v>106</v>
      </c>
      <c r="K18" s="84"/>
      <c r="L18" s="84" t="s">
        <v>107</v>
      </c>
      <c r="M18" s="84" t="s">
        <v>35</v>
      </c>
      <c r="N18" s="84"/>
      <c r="O18" s="84" t="s">
        <v>1178</v>
      </c>
      <c r="P18" s="84" t="s">
        <v>32</v>
      </c>
      <c r="Q18" s="84" t="s">
        <v>32</v>
      </c>
      <c r="R18" s="84" t="s">
        <v>32</v>
      </c>
      <c r="S18" s="84"/>
      <c r="T18" s="84"/>
      <c r="U18" s="84" t="s">
        <v>32</v>
      </c>
      <c r="V18" s="84" t="s">
        <v>32</v>
      </c>
      <c r="W18" s="88" t="s">
        <v>32</v>
      </c>
      <c r="X18" s="89"/>
      <c r="Y18" s="102"/>
    </row>
    <row r="19" spans="1:25" ht="45" x14ac:dyDescent="0.2">
      <c r="A19" s="25">
        <f t="shared" si="0"/>
        <v>14</v>
      </c>
      <c r="B19" s="26" t="s">
        <v>108</v>
      </c>
      <c r="C19" s="26"/>
      <c r="D19" s="26" t="s">
        <v>109</v>
      </c>
      <c r="E19" s="26"/>
      <c r="F19" s="26" t="s">
        <v>30</v>
      </c>
      <c r="G19" s="26" t="s">
        <v>110</v>
      </c>
      <c r="H19" s="26" t="s">
        <v>32</v>
      </c>
      <c r="I19" s="26">
        <v>2017</v>
      </c>
      <c r="J19" s="26" t="s">
        <v>111</v>
      </c>
      <c r="K19" s="26"/>
      <c r="L19" s="26" t="s">
        <v>112</v>
      </c>
      <c r="M19" s="26" t="s">
        <v>35</v>
      </c>
      <c r="N19" s="26"/>
      <c r="O19" s="26" t="s">
        <v>113</v>
      </c>
      <c r="P19" s="26" t="s">
        <v>48</v>
      </c>
      <c r="Q19" s="26" t="s">
        <v>32</v>
      </c>
      <c r="R19" s="26" t="s">
        <v>32</v>
      </c>
      <c r="S19" s="26"/>
      <c r="T19" s="26" t="s">
        <v>39</v>
      </c>
      <c r="U19" s="26" t="s">
        <v>40</v>
      </c>
      <c r="V19" s="26" t="s">
        <v>41</v>
      </c>
      <c r="W19" s="105" t="s">
        <v>32</v>
      </c>
    </row>
    <row r="20" spans="1:25" s="85" customFormat="1" ht="76.5" x14ac:dyDescent="0.2">
      <c r="A20" s="25">
        <f t="shared" si="0"/>
        <v>15</v>
      </c>
      <c r="B20" s="83" t="s">
        <v>1104</v>
      </c>
      <c r="C20" s="84"/>
      <c r="D20" s="84" t="s">
        <v>114</v>
      </c>
      <c r="E20" s="84"/>
      <c r="F20" s="84" t="s">
        <v>30</v>
      </c>
      <c r="G20" s="84" t="s">
        <v>110</v>
      </c>
      <c r="H20" s="84" t="s">
        <v>32</v>
      </c>
      <c r="I20" s="84">
        <v>2017</v>
      </c>
      <c r="J20" s="84" t="s">
        <v>115</v>
      </c>
      <c r="K20" s="84"/>
      <c r="L20" s="84" t="s">
        <v>112</v>
      </c>
      <c r="M20" s="84" t="s">
        <v>35</v>
      </c>
      <c r="N20" s="84"/>
      <c r="O20" s="84" t="s">
        <v>113</v>
      </c>
      <c r="P20" s="84" t="s">
        <v>48</v>
      </c>
      <c r="Q20" s="84" t="s">
        <v>32</v>
      </c>
      <c r="R20" s="84" t="s">
        <v>32</v>
      </c>
      <c r="S20" s="84"/>
      <c r="T20" s="84" t="s">
        <v>39</v>
      </c>
      <c r="U20" s="84" t="s">
        <v>40</v>
      </c>
      <c r="V20" s="84" t="s">
        <v>41</v>
      </c>
      <c r="W20" s="88" t="s">
        <v>32</v>
      </c>
      <c r="X20" s="125" t="s">
        <v>116</v>
      </c>
      <c r="Y20" s="102"/>
    </row>
    <row r="21" spans="1:25" ht="45" x14ac:dyDescent="0.2">
      <c r="A21" s="25">
        <f t="shared" si="0"/>
        <v>16</v>
      </c>
      <c r="B21" s="86" t="s">
        <v>1105</v>
      </c>
      <c r="C21" s="26" t="s">
        <v>117</v>
      </c>
      <c r="D21" s="26" t="s">
        <v>118</v>
      </c>
      <c r="E21" s="26" t="s">
        <v>119</v>
      </c>
      <c r="F21" s="26" t="s">
        <v>30</v>
      </c>
      <c r="G21" s="26" t="s">
        <v>120</v>
      </c>
      <c r="H21" s="26" t="s">
        <v>121</v>
      </c>
      <c r="I21" s="26">
        <v>2017</v>
      </c>
      <c r="J21" s="26" t="s">
        <v>122</v>
      </c>
      <c r="K21" s="26" t="s">
        <v>123</v>
      </c>
      <c r="L21" s="26" t="s">
        <v>124</v>
      </c>
      <c r="M21" s="26" t="s">
        <v>35</v>
      </c>
      <c r="N21" s="26"/>
      <c r="O21" s="26" t="s">
        <v>125</v>
      </c>
      <c r="P21" s="26" t="s">
        <v>32</v>
      </c>
      <c r="Q21" s="26" t="s">
        <v>32</v>
      </c>
      <c r="R21" s="26" t="s">
        <v>32</v>
      </c>
      <c r="S21" s="26"/>
      <c r="T21" s="26"/>
      <c r="U21" s="26" t="s">
        <v>32</v>
      </c>
      <c r="V21" s="26" t="s">
        <v>32</v>
      </c>
      <c r="W21" s="105" t="s">
        <v>32</v>
      </c>
    </row>
    <row r="22" spans="1:25" ht="33.75" x14ac:dyDescent="0.2">
      <c r="A22" s="25">
        <f t="shared" si="0"/>
        <v>17</v>
      </c>
      <c r="B22" s="28" t="s">
        <v>126</v>
      </c>
      <c r="C22" s="26"/>
      <c r="D22" s="26" t="s">
        <v>127</v>
      </c>
      <c r="E22" s="26"/>
      <c r="F22" s="26" t="s">
        <v>30</v>
      </c>
      <c r="G22" s="26" t="s">
        <v>128</v>
      </c>
      <c r="H22" s="26" t="s">
        <v>32</v>
      </c>
      <c r="I22" s="26">
        <v>2017</v>
      </c>
      <c r="J22" s="26" t="s">
        <v>129</v>
      </c>
      <c r="K22" s="26"/>
      <c r="L22" s="26" t="s">
        <v>130</v>
      </c>
      <c r="M22" s="26" t="s">
        <v>35</v>
      </c>
      <c r="N22" s="26"/>
      <c r="O22" s="26" t="s">
        <v>131</v>
      </c>
      <c r="P22" s="26" t="s">
        <v>32</v>
      </c>
      <c r="Q22" s="26" t="s">
        <v>32</v>
      </c>
      <c r="R22" s="26" t="s">
        <v>32</v>
      </c>
      <c r="S22" s="26"/>
      <c r="T22" s="26"/>
      <c r="U22" s="26" t="s">
        <v>32</v>
      </c>
      <c r="V22" s="26" t="s">
        <v>41</v>
      </c>
      <c r="W22" s="105" t="s">
        <v>32</v>
      </c>
    </row>
    <row r="23" spans="1:25" ht="45" x14ac:dyDescent="0.2">
      <c r="A23" s="25">
        <f t="shared" si="0"/>
        <v>18</v>
      </c>
      <c r="B23" s="28" t="s">
        <v>132</v>
      </c>
      <c r="C23" s="26"/>
      <c r="D23" s="26" t="s">
        <v>133</v>
      </c>
      <c r="E23" s="26"/>
      <c r="F23" s="26" t="s">
        <v>30</v>
      </c>
      <c r="G23" s="26" t="s">
        <v>134</v>
      </c>
      <c r="H23" s="26" t="s">
        <v>32</v>
      </c>
      <c r="I23" s="26">
        <v>2017</v>
      </c>
      <c r="J23" s="26" t="s">
        <v>135</v>
      </c>
      <c r="K23" s="26"/>
      <c r="L23" s="26" t="s">
        <v>136</v>
      </c>
      <c r="M23" s="26" t="s">
        <v>35</v>
      </c>
      <c r="N23" s="26"/>
      <c r="O23" s="26" t="s">
        <v>137</v>
      </c>
      <c r="P23" s="26" t="s">
        <v>60</v>
      </c>
      <c r="Q23" s="26" t="s">
        <v>32</v>
      </c>
      <c r="R23" s="26" t="s">
        <v>32</v>
      </c>
      <c r="S23" s="26"/>
      <c r="T23" s="26"/>
      <c r="U23" s="26" t="s">
        <v>40</v>
      </c>
      <c r="V23" s="26" t="s">
        <v>32</v>
      </c>
      <c r="W23" s="105" t="s">
        <v>32</v>
      </c>
    </row>
    <row r="24" spans="1:25" ht="78.75" x14ac:dyDescent="0.2">
      <c r="A24" s="25">
        <f t="shared" si="0"/>
        <v>19</v>
      </c>
      <c r="B24" s="26" t="s">
        <v>138</v>
      </c>
      <c r="C24" s="26" t="s">
        <v>139</v>
      </c>
      <c r="D24" s="26" t="s">
        <v>140</v>
      </c>
      <c r="E24" s="26" t="s">
        <v>141</v>
      </c>
      <c r="F24" s="26" t="s">
        <v>30</v>
      </c>
      <c r="G24" s="26" t="s">
        <v>142</v>
      </c>
      <c r="H24" s="26" t="s">
        <v>143</v>
      </c>
      <c r="I24" s="26">
        <v>2017</v>
      </c>
      <c r="J24" s="26" t="s">
        <v>144</v>
      </c>
      <c r="K24" s="26" t="s">
        <v>145</v>
      </c>
      <c r="L24" s="26" t="s">
        <v>146</v>
      </c>
      <c r="M24" s="26" t="s">
        <v>35</v>
      </c>
      <c r="N24" s="26"/>
      <c r="O24" s="26" t="s">
        <v>147</v>
      </c>
      <c r="P24" s="26" t="s">
        <v>32</v>
      </c>
      <c r="Q24" s="26" t="s">
        <v>32</v>
      </c>
      <c r="R24" s="26" t="s">
        <v>32</v>
      </c>
      <c r="S24" s="26"/>
      <c r="T24" s="26"/>
      <c r="U24" s="26" t="s">
        <v>32</v>
      </c>
      <c r="V24" s="26" t="s">
        <v>41</v>
      </c>
      <c r="W24" s="105" t="s">
        <v>32</v>
      </c>
    </row>
    <row r="25" spans="1:25" ht="45" x14ac:dyDescent="0.2">
      <c r="A25" s="25">
        <f t="shared" si="0"/>
        <v>20</v>
      </c>
      <c r="B25" s="28" t="s">
        <v>148</v>
      </c>
      <c r="C25" s="26"/>
      <c r="D25" s="26" t="s">
        <v>149</v>
      </c>
      <c r="E25" s="26"/>
      <c r="F25" s="26" t="s">
        <v>30</v>
      </c>
      <c r="G25" s="26" t="s">
        <v>150</v>
      </c>
      <c r="H25" s="26" t="s">
        <v>32</v>
      </c>
      <c r="I25" s="26">
        <v>2017</v>
      </c>
      <c r="J25" s="26" t="s">
        <v>151</v>
      </c>
      <c r="K25" s="26"/>
      <c r="L25" s="26" t="s">
        <v>53</v>
      </c>
      <c r="M25" s="26" t="s">
        <v>35</v>
      </c>
      <c r="N25" s="26"/>
      <c r="O25" s="26" t="s">
        <v>152</v>
      </c>
      <c r="P25" s="26" t="s">
        <v>60</v>
      </c>
      <c r="Q25" s="26" t="s">
        <v>32</v>
      </c>
      <c r="R25" s="26" t="s">
        <v>38</v>
      </c>
      <c r="S25" s="26"/>
      <c r="T25" s="26"/>
      <c r="U25" s="26" t="s">
        <v>40</v>
      </c>
      <c r="V25" s="26" t="s">
        <v>32</v>
      </c>
      <c r="W25" s="105" t="s">
        <v>32</v>
      </c>
    </row>
    <row r="26" spans="1:25" ht="90" x14ac:dyDescent="0.2">
      <c r="A26" s="25">
        <f t="shared" si="0"/>
        <v>21</v>
      </c>
      <c r="B26" s="26" t="s">
        <v>153</v>
      </c>
      <c r="C26" s="26"/>
      <c r="D26" s="26" t="s">
        <v>154</v>
      </c>
      <c r="E26" s="26"/>
      <c r="F26" s="26" t="s">
        <v>30</v>
      </c>
      <c r="G26" s="26" t="s">
        <v>155</v>
      </c>
      <c r="H26" s="26" t="s">
        <v>32</v>
      </c>
      <c r="I26" s="26">
        <v>2017</v>
      </c>
      <c r="J26" s="26" t="s">
        <v>156</v>
      </c>
      <c r="K26" s="26"/>
      <c r="L26" s="26" t="s">
        <v>157</v>
      </c>
      <c r="M26" s="26" t="s">
        <v>35</v>
      </c>
      <c r="N26" s="26"/>
      <c r="O26" s="26" t="s">
        <v>158</v>
      </c>
      <c r="P26" s="26" t="s">
        <v>32</v>
      </c>
      <c r="Q26" s="26" t="s">
        <v>32</v>
      </c>
      <c r="R26" s="26" t="s">
        <v>32</v>
      </c>
      <c r="S26" s="26"/>
      <c r="T26" s="26"/>
      <c r="U26" s="26" t="s">
        <v>32</v>
      </c>
      <c r="V26" s="26" t="s">
        <v>32</v>
      </c>
      <c r="W26" s="105" t="s">
        <v>32</v>
      </c>
    </row>
    <row r="27" spans="1:25" ht="45" x14ac:dyDescent="0.2">
      <c r="A27" s="25">
        <f t="shared" si="0"/>
        <v>22</v>
      </c>
      <c r="B27" s="26" t="s">
        <v>159</v>
      </c>
      <c r="C27" s="26"/>
      <c r="D27" s="26" t="s">
        <v>160</v>
      </c>
      <c r="E27" s="26"/>
      <c r="F27" s="26" t="s">
        <v>30</v>
      </c>
      <c r="G27" s="84" t="s">
        <v>1173</v>
      </c>
      <c r="H27" s="26" t="s">
        <v>32</v>
      </c>
      <c r="I27" s="26">
        <v>2017</v>
      </c>
      <c r="J27" s="26" t="s">
        <v>161</v>
      </c>
      <c r="K27" s="26"/>
      <c r="L27" s="26" t="s">
        <v>162</v>
      </c>
      <c r="M27" s="26" t="s">
        <v>35</v>
      </c>
      <c r="N27" s="26"/>
      <c r="O27" s="26" t="s">
        <v>1174</v>
      </c>
      <c r="P27" s="26" t="s">
        <v>60</v>
      </c>
      <c r="Q27" s="26" t="s">
        <v>32</v>
      </c>
      <c r="R27" s="26" t="s">
        <v>38</v>
      </c>
      <c r="S27" s="26"/>
      <c r="T27" s="26"/>
      <c r="U27" s="26" t="s">
        <v>40</v>
      </c>
      <c r="V27" s="26" t="s">
        <v>41</v>
      </c>
      <c r="W27" s="105" t="s">
        <v>32</v>
      </c>
    </row>
    <row r="28" spans="1:25" s="85" customFormat="1" ht="45" x14ac:dyDescent="0.2">
      <c r="A28" s="25">
        <f t="shared" si="0"/>
        <v>23</v>
      </c>
      <c r="B28" s="83" t="s">
        <v>163</v>
      </c>
      <c r="C28" s="84"/>
      <c r="D28" s="84" t="s">
        <v>164</v>
      </c>
      <c r="E28" s="84"/>
      <c r="F28" s="84" t="s">
        <v>30</v>
      </c>
      <c r="G28" s="84" t="s">
        <v>165</v>
      </c>
      <c r="H28" s="84" t="s">
        <v>32</v>
      </c>
      <c r="I28" s="84">
        <v>2017</v>
      </c>
      <c r="J28" s="84" t="s">
        <v>1168</v>
      </c>
      <c r="K28" s="84"/>
      <c r="L28" s="84" t="s">
        <v>166</v>
      </c>
      <c r="M28" s="84" t="s">
        <v>35</v>
      </c>
      <c r="N28" s="84"/>
      <c r="O28" s="84" t="s">
        <v>167</v>
      </c>
      <c r="P28" s="84" t="s">
        <v>60</v>
      </c>
      <c r="Q28" s="84" t="s">
        <v>32</v>
      </c>
      <c r="R28" s="84" t="s">
        <v>38</v>
      </c>
      <c r="S28" s="84"/>
      <c r="T28" s="84" t="s">
        <v>39</v>
      </c>
      <c r="U28" s="84" t="s">
        <v>40</v>
      </c>
      <c r="V28" s="84" t="s">
        <v>41</v>
      </c>
      <c r="W28" s="88" t="s">
        <v>32</v>
      </c>
      <c r="X28" s="89" t="s">
        <v>1167</v>
      </c>
      <c r="Y28" s="102"/>
    </row>
    <row r="29" spans="1:25" ht="45" x14ac:dyDescent="0.2">
      <c r="A29" s="25">
        <f t="shared" si="0"/>
        <v>24</v>
      </c>
      <c r="B29" s="28" t="s">
        <v>168</v>
      </c>
      <c r="C29" s="26"/>
      <c r="D29" s="26" t="s">
        <v>169</v>
      </c>
      <c r="E29" s="26"/>
      <c r="F29" s="26" t="s">
        <v>30</v>
      </c>
      <c r="G29" s="26" t="s">
        <v>170</v>
      </c>
      <c r="H29" s="26" t="s">
        <v>32</v>
      </c>
      <c r="I29" s="26">
        <v>2017</v>
      </c>
      <c r="J29" s="26" t="s">
        <v>171</v>
      </c>
      <c r="K29" s="26"/>
      <c r="L29" s="26" t="s">
        <v>87</v>
      </c>
      <c r="M29" s="26" t="s">
        <v>35</v>
      </c>
      <c r="N29" s="26"/>
      <c r="O29" s="26" t="s">
        <v>172</v>
      </c>
      <c r="P29" s="26" t="s">
        <v>60</v>
      </c>
      <c r="Q29" s="26" t="s">
        <v>32</v>
      </c>
      <c r="R29" s="26" t="s">
        <v>38</v>
      </c>
      <c r="S29" s="26"/>
      <c r="T29" s="26"/>
      <c r="U29" s="26" t="s">
        <v>40</v>
      </c>
      <c r="V29" s="26" t="s">
        <v>41</v>
      </c>
      <c r="W29" s="105" t="s">
        <v>32</v>
      </c>
    </row>
    <row r="30" spans="1:25" ht="45" x14ac:dyDescent="0.2">
      <c r="A30" s="25">
        <f t="shared" si="0"/>
        <v>25</v>
      </c>
      <c r="B30" s="28" t="s">
        <v>173</v>
      </c>
      <c r="C30" s="26"/>
      <c r="D30" s="26" t="s">
        <v>174</v>
      </c>
      <c r="E30" s="26"/>
      <c r="F30" s="26" t="s">
        <v>30</v>
      </c>
      <c r="G30" s="26" t="s">
        <v>175</v>
      </c>
      <c r="H30" s="26" t="s">
        <v>32</v>
      </c>
      <c r="I30" s="26">
        <v>2017</v>
      </c>
      <c r="J30" s="26" t="s">
        <v>176</v>
      </c>
      <c r="K30" s="26"/>
      <c r="L30" s="26" t="s">
        <v>177</v>
      </c>
      <c r="M30" s="26" t="s">
        <v>35</v>
      </c>
      <c r="N30" s="26"/>
      <c r="O30" s="26" t="s">
        <v>178</v>
      </c>
      <c r="P30" s="26" t="s">
        <v>60</v>
      </c>
      <c r="Q30" s="26" t="s">
        <v>32</v>
      </c>
      <c r="R30" s="26" t="s">
        <v>38</v>
      </c>
      <c r="S30" s="26"/>
      <c r="T30" s="26"/>
      <c r="U30" s="26" t="s">
        <v>40</v>
      </c>
      <c r="V30" s="26" t="s">
        <v>41</v>
      </c>
      <c r="W30" s="105" t="s">
        <v>32</v>
      </c>
    </row>
    <row r="31" spans="1:25" ht="78.75" x14ac:dyDescent="0.2">
      <c r="A31" s="25">
        <f t="shared" si="0"/>
        <v>26</v>
      </c>
      <c r="B31" s="28" t="s">
        <v>179</v>
      </c>
      <c r="C31" s="26"/>
      <c r="D31" s="26" t="s">
        <v>180</v>
      </c>
      <c r="E31" s="26"/>
      <c r="F31" s="26" t="s">
        <v>30</v>
      </c>
      <c r="G31" s="26" t="s">
        <v>181</v>
      </c>
      <c r="H31" s="26" t="s">
        <v>32</v>
      </c>
      <c r="I31" s="26">
        <v>2017</v>
      </c>
      <c r="J31" s="26" t="s">
        <v>182</v>
      </c>
      <c r="K31" s="26"/>
      <c r="L31" s="26" t="s">
        <v>183</v>
      </c>
      <c r="M31" s="26" t="s">
        <v>35</v>
      </c>
      <c r="N31" s="26"/>
      <c r="O31" s="26" t="s">
        <v>184</v>
      </c>
      <c r="P31" s="26" t="s">
        <v>60</v>
      </c>
      <c r="Q31" s="26" t="s">
        <v>32</v>
      </c>
      <c r="R31" s="26" t="s">
        <v>38</v>
      </c>
      <c r="S31" s="26"/>
      <c r="T31" s="26"/>
      <c r="U31" s="26" t="s">
        <v>40</v>
      </c>
      <c r="V31" s="26" t="s">
        <v>41</v>
      </c>
      <c r="W31" s="105" t="s">
        <v>32</v>
      </c>
    </row>
    <row r="32" spans="1:25" ht="45" x14ac:dyDescent="0.2">
      <c r="A32" s="25">
        <f t="shared" si="0"/>
        <v>27</v>
      </c>
      <c r="B32" s="28" t="s">
        <v>1112</v>
      </c>
      <c r="C32" s="26"/>
      <c r="D32" s="26" t="s">
        <v>185</v>
      </c>
      <c r="E32" s="26"/>
      <c r="F32" s="26" t="s">
        <v>30</v>
      </c>
      <c r="G32" s="26" t="s">
        <v>186</v>
      </c>
      <c r="H32" s="26" t="s">
        <v>32</v>
      </c>
      <c r="I32" s="26">
        <v>2017</v>
      </c>
      <c r="J32" s="26" t="s">
        <v>187</v>
      </c>
      <c r="K32" s="26"/>
      <c r="L32" s="26" t="s">
        <v>188</v>
      </c>
      <c r="M32" s="26" t="s">
        <v>35</v>
      </c>
      <c r="N32" s="26"/>
      <c r="O32" s="26" t="s">
        <v>189</v>
      </c>
      <c r="P32" s="26" t="s">
        <v>32</v>
      </c>
      <c r="Q32" s="26" t="s">
        <v>32</v>
      </c>
      <c r="R32" s="26" t="s">
        <v>32</v>
      </c>
      <c r="S32" s="26"/>
      <c r="T32" s="26" t="s">
        <v>39</v>
      </c>
      <c r="U32" s="26" t="s">
        <v>32</v>
      </c>
      <c r="V32" s="26" t="s">
        <v>32</v>
      </c>
      <c r="W32" s="105" t="s">
        <v>32</v>
      </c>
    </row>
    <row r="33" spans="1:25" ht="33.75" x14ac:dyDescent="0.2">
      <c r="A33" s="25">
        <f t="shared" si="0"/>
        <v>28</v>
      </c>
      <c r="B33" s="28" t="s">
        <v>190</v>
      </c>
      <c r="C33" s="26"/>
      <c r="D33" s="26" t="s">
        <v>191</v>
      </c>
      <c r="E33" s="26"/>
      <c r="F33" s="26" t="s">
        <v>30</v>
      </c>
      <c r="G33" s="26" t="s">
        <v>192</v>
      </c>
      <c r="H33" s="26" t="s">
        <v>32</v>
      </c>
      <c r="I33" s="26">
        <v>2017</v>
      </c>
      <c r="J33" s="26" t="s">
        <v>193</v>
      </c>
      <c r="K33" s="26"/>
      <c r="L33" s="26" t="s">
        <v>157</v>
      </c>
      <c r="M33" s="26" t="s">
        <v>35</v>
      </c>
      <c r="N33" s="26"/>
      <c r="O33" s="26" t="s">
        <v>194</v>
      </c>
      <c r="P33" s="26" t="s">
        <v>48</v>
      </c>
      <c r="Q33" s="26" t="s">
        <v>32</v>
      </c>
      <c r="R33" s="26" t="s">
        <v>32</v>
      </c>
      <c r="S33" s="26"/>
      <c r="T33" s="26" t="s">
        <v>39</v>
      </c>
      <c r="U33" s="26" t="s">
        <v>40</v>
      </c>
      <c r="V33" s="26" t="s">
        <v>41</v>
      </c>
      <c r="W33" s="105" t="s">
        <v>32</v>
      </c>
    </row>
    <row r="34" spans="1:25" ht="45" x14ac:dyDescent="0.2">
      <c r="A34" s="25">
        <f t="shared" si="0"/>
        <v>29</v>
      </c>
      <c r="B34" s="28" t="s">
        <v>195</v>
      </c>
      <c r="C34" s="26"/>
      <c r="D34" s="26" t="s">
        <v>196</v>
      </c>
      <c r="E34" s="26"/>
      <c r="F34" s="26" t="s">
        <v>30</v>
      </c>
      <c r="G34" s="26" t="s">
        <v>197</v>
      </c>
      <c r="H34" s="26" t="s">
        <v>32</v>
      </c>
      <c r="I34" s="26">
        <v>2017</v>
      </c>
      <c r="J34" s="26" t="s">
        <v>198</v>
      </c>
      <c r="K34" s="26"/>
      <c r="L34" s="26" t="s">
        <v>199</v>
      </c>
      <c r="M34" s="26" t="s">
        <v>35</v>
      </c>
      <c r="N34" s="26"/>
      <c r="O34" s="26" t="s">
        <v>200</v>
      </c>
      <c r="P34" s="26" t="s">
        <v>60</v>
      </c>
      <c r="Q34" s="26" t="s">
        <v>32</v>
      </c>
      <c r="R34" s="26" t="s">
        <v>38</v>
      </c>
      <c r="S34" s="26"/>
      <c r="T34" s="26"/>
      <c r="U34" s="26" t="s">
        <v>40</v>
      </c>
      <c r="V34" s="26" t="s">
        <v>41</v>
      </c>
      <c r="W34" s="105" t="s">
        <v>32</v>
      </c>
    </row>
    <row r="35" spans="1:25" ht="33.75" x14ac:dyDescent="0.2">
      <c r="A35" s="25">
        <f t="shared" si="0"/>
        <v>30</v>
      </c>
      <c r="B35" s="28" t="s">
        <v>201</v>
      </c>
      <c r="C35" s="26"/>
      <c r="D35" s="26" t="s">
        <v>202</v>
      </c>
      <c r="E35" s="26"/>
      <c r="F35" s="26" t="s">
        <v>30</v>
      </c>
      <c r="G35" s="26" t="s">
        <v>203</v>
      </c>
      <c r="H35" s="26" t="s">
        <v>32</v>
      </c>
      <c r="I35" s="26">
        <v>2017</v>
      </c>
      <c r="J35" s="26" t="s">
        <v>204</v>
      </c>
      <c r="K35" s="26"/>
      <c r="L35" s="26" t="s">
        <v>205</v>
      </c>
      <c r="M35" s="26" t="s">
        <v>35</v>
      </c>
      <c r="N35" s="26"/>
      <c r="O35" s="26" t="s">
        <v>206</v>
      </c>
      <c r="P35" s="26" t="s">
        <v>32</v>
      </c>
      <c r="Q35" s="26" t="s">
        <v>32</v>
      </c>
      <c r="R35" s="26" t="s">
        <v>32</v>
      </c>
      <c r="S35" s="26"/>
      <c r="T35" s="26"/>
      <c r="U35" s="26" t="s">
        <v>32</v>
      </c>
      <c r="V35" s="26" t="s">
        <v>41</v>
      </c>
      <c r="W35" s="105" t="s">
        <v>32</v>
      </c>
    </row>
    <row r="36" spans="1:25" ht="56.25" x14ac:dyDescent="0.2">
      <c r="A36" s="25">
        <f t="shared" si="0"/>
        <v>31</v>
      </c>
      <c r="B36" s="26" t="s">
        <v>207</v>
      </c>
      <c r="C36" s="26"/>
      <c r="D36" s="26" t="s">
        <v>208</v>
      </c>
      <c r="E36" s="26"/>
      <c r="F36" s="26" t="s">
        <v>30</v>
      </c>
      <c r="G36" s="26" t="s">
        <v>209</v>
      </c>
      <c r="H36" s="26" t="s">
        <v>32</v>
      </c>
      <c r="I36" s="26">
        <v>2017</v>
      </c>
      <c r="J36" s="26" t="s">
        <v>210</v>
      </c>
      <c r="K36" s="26"/>
      <c r="L36" s="26" t="s">
        <v>211</v>
      </c>
      <c r="M36" s="26" t="s">
        <v>35</v>
      </c>
      <c r="N36" s="26"/>
      <c r="O36" s="26" t="s">
        <v>212</v>
      </c>
      <c r="P36" s="26" t="s">
        <v>48</v>
      </c>
      <c r="Q36" s="26" t="s">
        <v>32</v>
      </c>
      <c r="R36" s="26" t="s">
        <v>32</v>
      </c>
      <c r="S36" s="26"/>
      <c r="T36" s="26"/>
      <c r="U36" s="26" t="s">
        <v>40</v>
      </c>
      <c r="V36" s="26" t="s">
        <v>41</v>
      </c>
      <c r="W36" s="105" t="s">
        <v>32</v>
      </c>
    </row>
    <row r="37" spans="1:25" ht="67.5" x14ac:dyDescent="0.2">
      <c r="A37" s="25">
        <f t="shared" si="0"/>
        <v>32</v>
      </c>
      <c r="B37" s="28" t="s">
        <v>213</v>
      </c>
      <c r="C37" s="26"/>
      <c r="D37" s="26" t="s">
        <v>214</v>
      </c>
      <c r="E37" s="26"/>
      <c r="F37" s="26" t="s">
        <v>30</v>
      </c>
      <c r="G37" s="26" t="s">
        <v>181</v>
      </c>
      <c r="H37" s="26" t="s">
        <v>32</v>
      </c>
      <c r="I37" s="26">
        <v>2017</v>
      </c>
      <c r="J37" s="26" t="s">
        <v>215</v>
      </c>
      <c r="K37" s="26"/>
      <c r="L37" s="26" t="s">
        <v>183</v>
      </c>
      <c r="M37" s="26" t="s">
        <v>35</v>
      </c>
      <c r="N37" s="26"/>
      <c r="O37" s="26" t="s">
        <v>184</v>
      </c>
      <c r="P37" s="26" t="s">
        <v>60</v>
      </c>
      <c r="Q37" s="26" t="s">
        <v>32</v>
      </c>
      <c r="R37" s="26" t="s">
        <v>38</v>
      </c>
      <c r="S37" s="26"/>
      <c r="T37" s="26"/>
      <c r="U37" s="26" t="s">
        <v>40</v>
      </c>
      <c r="V37" s="26" t="s">
        <v>32</v>
      </c>
      <c r="W37" s="105" t="s">
        <v>32</v>
      </c>
    </row>
    <row r="38" spans="1:25" s="85" customFormat="1" ht="45" x14ac:dyDescent="0.2">
      <c r="A38" s="25">
        <f t="shared" si="0"/>
        <v>33</v>
      </c>
      <c r="B38" s="83" t="s">
        <v>216</v>
      </c>
      <c r="C38" s="84"/>
      <c r="D38" s="84" t="s">
        <v>217</v>
      </c>
      <c r="E38" s="84"/>
      <c r="F38" s="84" t="s">
        <v>30</v>
      </c>
      <c r="G38" s="84" t="s">
        <v>218</v>
      </c>
      <c r="H38" s="84" t="s">
        <v>32</v>
      </c>
      <c r="I38" s="84">
        <v>2017</v>
      </c>
      <c r="J38" s="84" t="s">
        <v>219</v>
      </c>
      <c r="K38" s="84"/>
      <c r="L38" s="84" t="s">
        <v>220</v>
      </c>
      <c r="M38" s="84" t="s">
        <v>35</v>
      </c>
      <c r="N38" s="84"/>
      <c r="O38" s="84" t="s">
        <v>221</v>
      </c>
      <c r="P38" s="84" t="s">
        <v>60</v>
      </c>
      <c r="Q38" s="84" t="s">
        <v>32</v>
      </c>
      <c r="R38" s="84" t="s">
        <v>38</v>
      </c>
      <c r="S38" s="84"/>
      <c r="T38" s="84"/>
      <c r="U38" s="84" t="s">
        <v>40</v>
      </c>
      <c r="V38" s="84" t="s">
        <v>41</v>
      </c>
      <c r="W38" s="88" t="s">
        <v>32</v>
      </c>
      <c r="X38" s="89"/>
      <c r="Y38" s="102"/>
    </row>
    <row r="39" spans="1:25" ht="67.5" x14ac:dyDescent="0.2">
      <c r="A39" s="25">
        <f t="shared" si="0"/>
        <v>34</v>
      </c>
      <c r="B39" s="28" t="s">
        <v>222</v>
      </c>
      <c r="C39" s="26"/>
      <c r="D39" s="26" t="s">
        <v>223</v>
      </c>
      <c r="E39" s="26"/>
      <c r="F39" s="26" t="s">
        <v>30</v>
      </c>
      <c r="G39" s="26" t="s">
        <v>224</v>
      </c>
      <c r="H39" s="26" t="s">
        <v>32</v>
      </c>
      <c r="I39" s="26">
        <v>2017</v>
      </c>
      <c r="J39" s="26" t="s">
        <v>225</v>
      </c>
      <c r="K39" s="26"/>
      <c r="L39" s="26" t="s">
        <v>199</v>
      </c>
      <c r="M39" s="26" t="s">
        <v>35</v>
      </c>
      <c r="N39" s="26"/>
      <c r="O39" s="26" t="s">
        <v>226</v>
      </c>
      <c r="P39" s="26" t="s">
        <v>60</v>
      </c>
      <c r="Q39" s="26" t="s">
        <v>32</v>
      </c>
      <c r="R39" s="26" t="s">
        <v>38</v>
      </c>
      <c r="S39" s="26"/>
      <c r="T39" s="26"/>
      <c r="U39" s="26" t="s">
        <v>40</v>
      </c>
      <c r="V39" s="26" t="s">
        <v>32</v>
      </c>
      <c r="W39" s="105" t="s">
        <v>32</v>
      </c>
    </row>
    <row r="40" spans="1:25" s="85" customFormat="1" ht="66" customHeight="1" x14ac:dyDescent="0.2">
      <c r="A40" s="25">
        <f t="shared" si="0"/>
        <v>35</v>
      </c>
      <c r="B40" s="84" t="s">
        <v>1107</v>
      </c>
      <c r="C40" s="84"/>
      <c r="D40" s="84" t="s">
        <v>227</v>
      </c>
      <c r="E40" s="84"/>
      <c r="F40" s="84" t="s">
        <v>30</v>
      </c>
      <c r="G40" s="84" t="s">
        <v>209</v>
      </c>
      <c r="H40" s="84" t="s">
        <v>32</v>
      </c>
      <c r="I40" s="84">
        <v>2017</v>
      </c>
      <c r="J40" s="84" t="s">
        <v>1108</v>
      </c>
      <c r="K40" s="84"/>
      <c r="L40" s="84" t="s">
        <v>211</v>
      </c>
      <c r="M40" s="84" t="s">
        <v>35</v>
      </c>
      <c r="N40" s="84"/>
      <c r="O40" s="84" t="s">
        <v>212</v>
      </c>
      <c r="P40" s="84" t="s">
        <v>48</v>
      </c>
      <c r="Q40" s="84" t="s">
        <v>32</v>
      </c>
      <c r="R40" s="84" t="s">
        <v>32</v>
      </c>
      <c r="S40" s="84"/>
      <c r="T40" s="84"/>
      <c r="U40" s="84" t="s">
        <v>40</v>
      </c>
      <c r="V40" s="84" t="s">
        <v>41</v>
      </c>
      <c r="W40" s="88" t="s">
        <v>32</v>
      </c>
      <c r="X40" s="89" t="s">
        <v>1109</v>
      </c>
      <c r="Y40" s="102"/>
    </row>
    <row r="41" spans="1:25" ht="33.75" x14ac:dyDescent="0.2">
      <c r="A41" s="25">
        <f t="shared" si="0"/>
        <v>36</v>
      </c>
      <c r="B41" s="28" t="s">
        <v>228</v>
      </c>
      <c r="C41" s="26"/>
      <c r="D41" s="26" t="s">
        <v>229</v>
      </c>
      <c r="E41" s="26"/>
      <c r="F41" s="26" t="s">
        <v>30</v>
      </c>
      <c r="G41" s="26" t="s">
        <v>230</v>
      </c>
      <c r="H41" s="26" t="s">
        <v>32</v>
      </c>
      <c r="I41" s="26">
        <v>2017</v>
      </c>
      <c r="J41" s="26" t="s">
        <v>231</v>
      </c>
      <c r="K41" s="26"/>
      <c r="L41" s="26" t="s">
        <v>232</v>
      </c>
      <c r="M41" s="26" t="s">
        <v>35</v>
      </c>
      <c r="N41" s="26"/>
      <c r="O41" s="26" t="s">
        <v>233</v>
      </c>
      <c r="P41" s="26" t="s">
        <v>60</v>
      </c>
      <c r="Q41" s="26" t="s">
        <v>32</v>
      </c>
      <c r="R41" s="26" t="s">
        <v>38</v>
      </c>
      <c r="S41" s="26"/>
      <c r="T41" s="26"/>
      <c r="U41" s="26" t="s">
        <v>40</v>
      </c>
      <c r="V41" s="26" t="s">
        <v>41</v>
      </c>
      <c r="W41" s="105" t="s">
        <v>32</v>
      </c>
    </row>
    <row r="42" spans="1:25" ht="56.25" x14ac:dyDescent="0.2">
      <c r="A42" s="25">
        <f t="shared" si="0"/>
        <v>37</v>
      </c>
      <c r="B42" s="28" t="s">
        <v>234</v>
      </c>
      <c r="C42" s="26"/>
      <c r="D42" s="26" t="s">
        <v>235</v>
      </c>
      <c r="E42" s="26"/>
      <c r="F42" s="26" t="s">
        <v>30</v>
      </c>
      <c r="G42" s="26" t="s">
        <v>236</v>
      </c>
      <c r="H42" s="26" t="s">
        <v>32</v>
      </c>
      <c r="I42" s="26">
        <v>2017</v>
      </c>
      <c r="J42" s="26" t="s">
        <v>237</v>
      </c>
      <c r="K42" s="26"/>
      <c r="L42" s="26" t="s">
        <v>238</v>
      </c>
      <c r="M42" s="26" t="s">
        <v>35</v>
      </c>
      <c r="N42" s="26"/>
      <c r="O42" s="26" t="s">
        <v>239</v>
      </c>
      <c r="P42" s="26" t="s">
        <v>60</v>
      </c>
      <c r="Q42" s="26" t="s">
        <v>32</v>
      </c>
      <c r="R42" s="26" t="s">
        <v>38</v>
      </c>
      <c r="S42" s="26"/>
      <c r="T42" s="26"/>
      <c r="U42" s="26" t="s">
        <v>40</v>
      </c>
      <c r="V42" s="26" t="s">
        <v>41</v>
      </c>
      <c r="W42" s="105" t="s">
        <v>32</v>
      </c>
    </row>
    <row r="43" spans="1:25" ht="101.25" x14ac:dyDescent="0.2">
      <c r="A43" s="25">
        <f t="shared" si="0"/>
        <v>38</v>
      </c>
      <c r="B43" s="26" t="s">
        <v>240</v>
      </c>
      <c r="C43" s="26"/>
      <c r="D43" s="26" t="s">
        <v>241</v>
      </c>
      <c r="E43" s="26"/>
      <c r="F43" s="26" t="s">
        <v>30</v>
      </c>
      <c r="G43" s="26" t="s">
        <v>242</v>
      </c>
      <c r="H43" s="26" t="s">
        <v>32</v>
      </c>
      <c r="I43" s="26">
        <v>2017</v>
      </c>
      <c r="J43" s="26" t="s">
        <v>243</v>
      </c>
      <c r="K43" s="26"/>
      <c r="L43" s="26" t="s">
        <v>244</v>
      </c>
      <c r="M43" s="26" t="s">
        <v>35</v>
      </c>
      <c r="N43" s="26"/>
      <c r="O43" s="26" t="s">
        <v>245</v>
      </c>
      <c r="P43" s="26" t="s">
        <v>60</v>
      </c>
      <c r="Q43" s="26" t="s">
        <v>32</v>
      </c>
      <c r="R43" s="26" t="s">
        <v>38</v>
      </c>
      <c r="S43" s="26"/>
      <c r="T43" s="26"/>
      <c r="U43" s="26" t="s">
        <v>40</v>
      </c>
      <c r="V43" s="26" t="s">
        <v>41</v>
      </c>
      <c r="W43" s="105" t="s">
        <v>32</v>
      </c>
    </row>
    <row r="44" spans="1:25" ht="45" x14ac:dyDescent="0.2">
      <c r="A44" s="25">
        <f t="shared" si="0"/>
        <v>39</v>
      </c>
      <c r="B44" s="28" t="s">
        <v>168</v>
      </c>
      <c r="C44" s="26"/>
      <c r="D44" s="26" t="s">
        <v>246</v>
      </c>
      <c r="E44" s="26"/>
      <c r="F44" s="26" t="s">
        <v>30</v>
      </c>
      <c r="G44" s="26" t="s">
        <v>218</v>
      </c>
      <c r="H44" s="26" t="s">
        <v>32</v>
      </c>
      <c r="I44" s="26">
        <v>2017</v>
      </c>
      <c r="J44" s="26" t="s">
        <v>247</v>
      </c>
      <c r="K44" s="26"/>
      <c r="L44" s="26" t="s">
        <v>220</v>
      </c>
      <c r="M44" s="26" t="s">
        <v>35</v>
      </c>
      <c r="N44" s="26"/>
      <c r="O44" s="26" t="s">
        <v>221</v>
      </c>
      <c r="P44" s="26" t="s">
        <v>60</v>
      </c>
      <c r="Q44" s="26" t="s">
        <v>32</v>
      </c>
      <c r="R44" s="26" t="s">
        <v>38</v>
      </c>
      <c r="S44" s="26"/>
      <c r="T44" s="26"/>
      <c r="U44" s="26" t="s">
        <v>40</v>
      </c>
      <c r="V44" s="26" t="s">
        <v>41</v>
      </c>
      <c r="W44" s="105" t="s">
        <v>32</v>
      </c>
    </row>
    <row r="45" spans="1:25" s="85" customFormat="1" ht="56.25" x14ac:dyDescent="0.2">
      <c r="A45" s="25">
        <f t="shared" si="0"/>
        <v>40</v>
      </c>
      <c r="B45" s="115" t="s">
        <v>1149</v>
      </c>
      <c r="C45" s="84"/>
      <c r="D45" s="84" t="s">
        <v>248</v>
      </c>
      <c r="E45" s="84"/>
      <c r="F45" s="84" t="s">
        <v>30</v>
      </c>
      <c r="G45" s="84" t="s">
        <v>249</v>
      </c>
      <c r="H45" s="84" t="s">
        <v>32</v>
      </c>
      <c r="I45" s="84">
        <v>2017</v>
      </c>
      <c r="J45" s="84" t="s">
        <v>250</v>
      </c>
      <c r="K45" s="84"/>
      <c r="L45" s="84" t="s">
        <v>46</v>
      </c>
      <c r="M45" s="84" t="s">
        <v>35</v>
      </c>
      <c r="N45" s="84"/>
      <c r="O45" s="84" t="s">
        <v>251</v>
      </c>
      <c r="P45" s="84" t="s">
        <v>48</v>
      </c>
      <c r="Q45" s="84" t="s">
        <v>32</v>
      </c>
      <c r="R45" s="84" t="s">
        <v>32</v>
      </c>
      <c r="S45" s="84"/>
      <c r="T45" s="84"/>
      <c r="U45" s="84" t="s">
        <v>40</v>
      </c>
      <c r="V45" s="84" t="s">
        <v>32</v>
      </c>
      <c r="W45" s="88" t="s">
        <v>32</v>
      </c>
      <c r="X45" s="89"/>
      <c r="Y45" s="102"/>
    </row>
    <row r="46" spans="1:25" ht="78.75" x14ac:dyDescent="0.2">
      <c r="A46" s="25">
        <f t="shared" si="0"/>
        <v>41</v>
      </c>
      <c r="B46" s="26" t="s">
        <v>252</v>
      </c>
      <c r="C46" s="26"/>
      <c r="D46" s="26" t="s">
        <v>253</v>
      </c>
      <c r="E46" s="26"/>
      <c r="F46" s="26" t="s">
        <v>30</v>
      </c>
      <c r="G46" s="26" t="s">
        <v>254</v>
      </c>
      <c r="H46" s="26" t="s">
        <v>32</v>
      </c>
      <c r="I46" s="26">
        <v>2017</v>
      </c>
      <c r="J46" s="26" t="s">
        <v>255</v>
      </c>
      <c r="K46" s="26"/>
      <c r="L46" s="26" t="s">
        <v>53</v>
      </c>
      <c r="M46" s="26" t="s">
        <v>35</v>
      </c>
      <c r="N46" s="26"/>
      <c r="O46" s="26" t="s">
        <v>256</v>
      </c>
      <c r="P46" s="26" t="s">
        <v>60</v>
      </c>
      <c r="Q46" s="26" t="s">
        <v>32</v>
      </c>
      <c r="R46" s="26" t="s">
        <v>38</v>
      </c>
      <c r="S46" s="26"/>
      <c r="T46" s="26"/>
      <c r="U46" s="26" t="s">
        <v>40</v>
      </c>
      <c r="V46" s="26" t="s">
        <v>41</v>
      </c>
      <c r="W46" s="105" t="s">
        <v>32</v>
      </c>
    </row>
    <row r="47" spans="1:25" ht="45" x14ac:dyDescent="0.2">
      <c r="A47" s="25">
        <f t="shared" si="0"/>
        <v>42</v>
      </c>
      <c r="B47" s="28" t="s">
        <v>257</v>
      </c>
      <c r="C47" s="26"/>
      <c r="D47" s="26" t="s">
        <v>258</v>
      </c>
      <c r="E47" s="26"/>
      <c r="F47" s="26" t="s">
        <v>30</v>
      </c>
      <c r="G47" s="26" t="s">
        <v>51</v>
      </c>
      <c r="H47" s="26" t="s">
        <v>32</v>
      </c>
      <c r="I47" s="26">
        <v>2017</v>
      </c>
      <c r="J47" s="26" t="s">
        <v>259</v>
      </c>
      <c r="K47" s="26"/>
      <c r="L47" s="26" t="s">
        <v>53</v>
      </c>
      <c r="M47" s="26" t="s">
        <v>35</v>
      </c>
      <c r="N47" s="26"/>
      <c r="O47" s="26" t="s">
        <v>54</v>
      </c>
      <c r="P47" s="26" t="s">
        <v>48</v>
      </c>
      <c r="Q47" s="26" t="s">
        <v>32</v>
      </c>
      <c r="R47" s="26" t="s">
        <v>32</v>
      </c>
      <c r="S47" s="26"/>
      <c r="T47" s="26" t="s">
        <v>39</v>
      </c>
      <c r="U47" s="26" t="s">
        <v>40</v>
      </c>
      <c r="V47" s="26" t="s">
        <v>32</v>
      </c>
      <c r="W47" s="105" t="s">
        <v>32</v>
      </c>
    </row>
    <row r="48" spans="1:25" ht="45" x14ac:dyDescent="0.2">
      <c r="A48" s="25">
        <f t="shared" si="0"/>
        <v>43</v>
      </c>
      <c r="B48" s="26" t="s">
        <v>260</v>
      </c>
      <c r="C48" s="26"/>
      <c r="D48" s="26" t="s">
        <v>261</v>
      </c>
      <c r="E48" s="26"/>
      <c r="F48" s="26" t="s">
        <v>30</v>
      </c>
      <c r="G48" s="26" t="s">
        <v>69</v>
      </c>
      <c r="H48" s="26" t="s">
        <v>32</v>
      </c>
      <c r="I48" s="26">
        <v>2017</v>
      </c>
      <c r="J48" s="26" t="s">
        <v>262</v>
      </c>
      <c r="K48" s="26"/>
      <c r="L48" s="26" t="s">
        <v>53</v>
      </c>
      <c r="M48" s="26" t="s">
        <v>35</v>
      </c>
      <c r="N48" s="26"/>
      <c r="O48" s="26" t="s">
        <v>71</v>
      </c>
      <c r="P48" s="26" t="s">
        <v>60</v>
      </c>
      <c r="Q48" s="26" t="s">
        <v>32</v>
      </c>
      <c r="R48" s="26" t="s">
        <v>38</v>
      </c>
      <c r="S48" s="26"/>
      <c r="T48" s="26"/>
      <c r="U48" s="26" t="s">
        <v>40</v>
      </c>
      <c r="V48" s="26" t="s">
        <v>32</v>
      </c>
      <c r="W48" s="105" t="s">
        <v>32</v>
      </c>
    </row>
    <row r="49" spans="1:23" ht="123.75" x14ac:dyDescent="0.2">
      <c r="A49" s="25">
        <f t="shared" si="0"/>
        <v>44</v>
      </c>
      <c r="B49" s="28" t="s">
        <v>263</v>
      </c>
      <c r="C49" s="26"/>
      <c r="D49" s="26" t="s">
        <v>264</v>
      </c>
      <c r="E49" s="26"/>
      <c r="F49" s="26" t="s">
        <v>30</v>
      </c>
      <c r="G49" s="26" t="s">
        <v>170</v>
      </c>
      <c r="H49" s="26" t="s">
        <v>32</v>
      </c>
      <c r="I49" s="26">
        <v>2017</v>
      </c>
      <c r="J49" s="26" t="s">
        <v>265</v>
      </c>
      <c r="K49" s="26"/>
      <c r="L49" s="26" t="s">
        <v>87</v>
      </c>
      <c r="M49" s="26" t="s">
        <v>35</v>
      </c>
      <c r="N49" s="26"/>
      <c r="O49" s="26" t="s">
        <v>172</v>
      </c>
      <c r="P49" s="26" t="s">
        <v>60</v>
      </c>
      <c r="Q49" s="26" t="s">
        <v>32</v>
      </c>
      <c r="R49" s="26" t="s">
        <v>38</v>
      </c>
      <c r="S49" s="26"/>
      <c r="T49" s="26"/>
      <c r="U49" s="26" t="s">
        <v>40</v>
      </c>
      <c r="V49" s="26" t="s">
        <v>32</v>
      </c>
      <c r="W49" s="105" t="s">
        <v>32</v>
      </c>
    </row>
    <row r="50" spans="1:23" ht="45" x14ac:dyDescent="0.2">
      <c r="A50" s="25">
        <f t="shared" si="0"/>
        <v>45</v>
      </c>
      <c r="B50" s="28" t="s">
        <v>266</v>
      </c>
      <c r="C50" s="26" t="s">
        <v>267</v>
      </c>
      <c r="D50" s="26" t="s">
        <v>268</v>
      </c>
      <c r="E50" s="26" t="s">
        <v>269</v>
      </c>
      <c r="F50" s="26" t="s">
        <v>30</v>
      </c>
      <c r="G50" s="26" t="s">
        <v>270</v>
      </c>
      <c r="H50" s="26" t="s">
        <v>271</v>
      </c>
      <c r="I50" s="26">
        <v>2017</v>
      </c>
      <c r="J50" s="26" t="s">
        <v>272</v>
      </c>
      <c r="K50" s="26" t="s">
        <v>273</v>
      </c>
      <c r="L50" s="26" t="s">
        <v>274</v>
      </c>
      <c r="M50" s="26" t="s">
        <v>275</v>
      </c>
      <c r="N50" s="26" t="s">
        <v>276</v>
      </c>
      <c r="O50" s="26" t="s">
        <v>32</v>
      </c>
      <c r="P50" s="26" t="s">
        <v>60</v>
      </c>
      <c r="Q50" s="26" t="s">
        <v>32</v>
      </c>
      <c r="R50" s="26" t="s">
        <v>38</v>
      </c>
      <c r="S50" s="26"/>
      <c r="T50" s="26"/>
      <c r="U50" s="26" t="s">
        <v>40</v>
      </c>
      <c r="V50" s="26" t="s">
        <v>32</v>
      </c>
      <c r="W50" s="105" t="s">
        <v>32</v>
      </c>
    </row>
    <row r="51" spans="1:23" ht="45" x14ac:dyDescent="0.2">
      <c r="A51" s="25">
        <f t="shared" si="0"/>
        <v>46</v>
      </c>
      <c r="B51" s="28" t="s">
        <v>277</v>
      </c>
      <c r="C51" s="26"/>
      <c r="D51" s="26" t="s">
        <v>278</v>
      </c>
      <c r="E51" s="26"/>
      <c r="F51" s="26" t="s">
        <v>30</v>
      </c>
      <c r="G51" s="26" t="s">
        <v>279</v>
      </c>
      <c r="H51" s="26" t="s">
        <v>32</v>
      </c>
      <c r="I51" s="26">
        <v>2017</v>
      </c>
      <c r="J51" s="26" t="s">
        <v>280</v>
      </c>
      <c r="K51" s="26"/>
      <c r="L51" s="26" t="s">
        <v>281</v>
      </c>
      <c r="M51" s="26" t="s">
        <v>275</v>
      </c>
      <c r="N51" s="26" t="s">
        <v>282</v>
      </c>
      <c r="O51" s="26" t="s">
        <v>32</v>
      </c>
      <c r="P51" s="26" t="s">
        <v>32</v>
      </c>
      <c r="Q51" s="26" t="s">
        <v>283</v>
      </c>
      <c r="R51" s="26" t="s">
        <v>38</v>
      </c>
      <c r="S51" s="26"/>
      <c r="T51" s="26"/>
      <c r="U51" s="26" t="s">
        <v>32</v>
      </c>
      <c r="V51" s="26" t="s">
        <v>32</v>
      </c>
      <c r="W51" s="105" t="s">
        <v>32</v>
      </c>
    </row>
    <row r="52" spans="1:23" ht="45" x14ac:dyDescent="0.2">
      <c r="A52" s="25">
        <f t="shared" si="0"/>
        <v>47</v>
      </c>
      <c r="B52" s="28" t="s">
        <v>284</v>
      </c>
      <c r="C52" s="26"/>
      <c r="D52" s="26" t="s">
        <v>285</v>
      </c>
      <c r="E52" s="26"/>
      <c r="F52" s="26" t="s">
        <v>30</v>
      </c>
      <c r="G52" s="26" t="s">
        <v>286</v>
      </c>
      <c r="H52" s="26" t="s">
        <v>287</v>
      </c>
      <c r="I52" s="26">
        <v>2017</v>
      </c>
      <c r="J52" s="26" t="s">
        <v>288</v>
      </c>
      <c r="K52" s="26"/>
      <c r="L52" s="26" t="s">
        <v>289</v>
      </c>
      <c r="M52" s="26" t="s">
        <v>275</v>
      </c>
      <c r="N52" s="26" t="s">
        <v>290</v>
      </c>
      <c r="O52" s="26" t="s">
        <v>291</v>
      </c>
      <c r="P52" s="26" t="s">
        <v>60</v>
      </c>
      <c r="Q52" s="26" t="s">
        <v>283</v>
      </c>
      <c r="R52" s="26" t="s">
        <v>38</v>
      </c>
      <c r="S52" s="26"/>
      <c r="T52" s="26"/>
      <c r="U52" s="26" t="s">
        <v>40</v>
      </c>
      <c r="V52" s="26" t="s">
        <v>32</v>
      </c>
      <c r="W52" s="105" t="s">
        <v>32</v>
      </c>
    </row>
    <row r="53" spans="1:23" ht="56.25" x14ac:dyDescent="0.2">
      <c r="A53" s="25">
        <f t="shared" si="0"/>
        <v>48</v>
      </c>
      <c r="B53" s="28" t="s">
        <v>292</v>
      </c>
      <c r="C53" s="26"/>
      <c r="D53" s="26" t="s">
        <v>293</v>
      </c>
      <c r="E53" s="26"/>
      <c r="F53" s="26" t="s">
        <v>30</v>
      </c>
      <c r="G53" s="26" t="s">
        <v>294</v>
      </c>
      <c r="H53" s="26" t="s">
        <v>32</v>
      </c>
      <c r="I53" s="26">
        <v>2017</v>
      </c>
      <c r="J53" s="26" t="s">
        <v>295</v>
      </c>
      <c r="K53" s="26"/>
      <c r="L53" s="26" t="s">
        <v>296</v>
      </c>
      <c r="M53" s="26" t="s">
        <v>275</v>
      </c>
      <c r="N53" s="26" t="s">
        <v>297</v>
      </c>
      <c r="O53" s="26" t="s">
        <v>32</v>
      </c>
      <c r="P53" s="26" t="s">
        <v>32</v>
      </c>
      <c r="Q53" s="26" t="s">
        <v>283</v>
      </c>
      <c r="R53" s="26" t="s">
        <v>32</v>
      </c>
      <c r="S53" s="26"/>
      <c r="T53" s="26" t="s">
        <v>39</v>
      </c>
      <c r="U53" s="26" t="s">
        <v>32</v>
      </c>
      <c r="V53" s="26" t="s">
        <v>41</v>
      </c>
      <c r="W53" s="105" t="s">
        <v>32</v>
      </c>
    </row>
    <row r="54" spans="1:23" ht="67.5" x14ac:dyDescent="0.2">
      <c r="A54" s="25">
        <f t="shared" si="0"/>
        <v>49</v>
      </c>
      <c r="B54" s="28" t="s">
        <v>298</v>
      </c>
      <c r="C54" s="26" t="s">
        <v>299</v>
      </c>
      <c r="D54" s="26" t="s">
        <v>300</v>
      </c>
      <c r="E54" s="26" t="s">
        <v>301</v>
      </c>
      <c r="F54" s="26" t="s">
        <v>30</v>
      </c>
      <c r="G54" s="26" t="s">
        <v>302</v>
      </c>
      <c r="H54" s="26" t="s">
        <v>303</v>
      </c>
      <c r="I54" s="26">
        <v>2017</v>
      </c>
      <c r="J54" s="26" t="s">
        <v>304</v>
      </c>
      <c r="K54" s="26" t="s">
        <v>305</v>
      </c>
      <c r="L54" s="26" t="s">
        <v>306</v>
      </c>
      <c r="M54" s="26" t="s">
        <v>275</v>
      </c>
      <c r="N54" s="26" t="s">
        <v>307</v>
      </c>
      <c r="O54" s="26" t="s">
        <v>308</v>
      </c>
      <c r="P54" s="26" t="s">
        <v>60</v>
      </c>
      <c r="Q54" s="26" t="s">
        <v>283</v>
      </c>
      <c r="R54" s="26" t="s">
        <v>38</v>
      </c>
      <c r="S54" s="26"/>
      <c r="T54" s="26"/>
      <c r="U54" s="26" t="s">
        <v>32</v>
      </c>
      <c r="V54" s="26" t="s">
        <v>41</v>
      </c>
      <c r="W54" s="105" t="s">
        <v>32</v>
      </c>
    </row>
    <row r="55" spans="1:23" ht="56.25" x14ac:dyDescent="0.2">
      <c r="A55" s="25">
        <f t="shared" si="0"/>
        <v>50</v>
      </c>
      <c r="B55" s="28" t="s">
        <v>309</v>
      </c>
      <c r="C55" s="30" t="s">
        <v>310</v>
      </c>
      <c r="D55" s="30" t="s">
        <v>311</v>
      </c>
      <c r="E55" s="30" t="s">
        <v>312</v>
      </c>
      <c r="F55" s="30" t="s">
        <v>30</v>
      </c>
      <c r="G55" s="30" t="s">
        <v>313</v>
      </c>
      <c r="H55" s="30" t="s">
        <v>314</v>
      </c>
      <c r="I55" s="30">
        <v>2017</v>
      </c>
      <c r="J55" s="30" t="s">
        <v>315</v>
      </c>
      <c r="K55" s="30" t="s">
        <v>316</v>
      </c>
      <c r="L55" s="26" t="s">
        <v>317</v>
      </c>
      <c r="M55" s="26" t="s">
        <v>275</v>
      </c>
      <c r="N55" s="26" t="s">
        <v>318</v>
      </c>
      <c r="O55" s="26" t="s">
        <v>319</v>
      </c>
      <c r="P55" s="26" t="s">
        <v>60</v>
      </c>
      <c r="Q55" s="26" t="s">
        <v>283</v>
      </c>
      <c r="R55" s="26" t="s">
        <v>38</v>
      </c>
      <c r="S55" s="26"/>
      <c r="T55" s="26"/>
      <c r="U55" s="26" t="s">
        <v>40</v>
      </c>
      <c r="V55" s="26" t="s">
        <v>32</v>
      </c>
      <c r="W55" s="105" t="s">
        <v>32</v>
      </c>
    </row>
    <row r="56" spans="1:23" ht="56.25" x14ac:dyDescent="0.2">
      <c r="A56" s="25">
        <f t="shared" si="0"/>
        <v>51</v>
      </c>
      <c r="B56" s="28" t="s">
        <v>320</v>
      </c>
      <c r="C56" s="26"/>
      <c r="D56" s="26" t="s">
        <v>321</v>
      </c>
      <c r="E56" s="26"/>
      <c r="F56" s="26" t="s">
        <v>30</v>
      </c>
      <c r="G56" s="26" t="s">
        <v>322</v>
      </c>
      <c r="H56" s="26" t="s">
        <v>323</v>
      </c>
      <c r="I56" s="26">
        <v>2017</v>
      </c>
      <c r="J56" s="26" t="s">
        <v>324</v>
      </c>
      <c r="K56" s="26"/>
      <c r="L56" s="26" t="s">
        <v>325</v>
      </c>
      <c r="M56" s="26" t="s">
        <v>275</v>
      </c>
      <c r="N56" s="26" t="s">
        <v>326</v>
      </c>
      <c r="O56" s="26" t="s">
        <v>327</v>
      </c>
      <c r="P56" s="26" t="s">
        <v>60</v>
      </c>
      <c r="Q56" s="26" t="s">
        <v>283</v>
      </c>
      <c r="R56" s="26" t="s">
        <v>38</v>
      </c>
      <c r="S56" s="26"/>
      <c r="T56" s="26"/>
      <c r="U56" s="26" t="s">
        <v>32</v>
      </c>
      <c r="V56" s="26" t="s">
        <v>32</v>
      </c>
      <c r="W56" s="105" t="s">
        <v>32</v>
      </c>
    </row>
    <row r="57" spans="1:23" ht="56.25" x14ac:dyDescent="0.2">
      <c r="A57" s="25">
        <f t="shared" si="0"/>
        <v>52</v>
      </c>
      <c r="B57" s="28" t="s">
        <v>328</v>
      </c>
      <c r="C57" s="26"/>
      <c r="D57" s="26" t="s">
        <v>329</v>
      </c>
      <c r="E57" s="26"/>
      <c r="F57" s="26" t="s">
        <v>30</v>
      </c>
      <c r="G57" s="26" t="s">
        <v>330</v>
      </c>
      <c r="H57" s="26" t="s">
        <v>32</v>
      </c>
      <c r="I57" s="26">
        <v>2017</v>
      </c>
      <c r="J57" s="26" t="s">
        <v>331</v>
      </c>
      <c r="K57" s="26"/>
      <c r="L57" s="26" t="s">
        <v>332</v>
      </c>
      <c r="M57" s="26" t="s">
        <v>275</v>
      </c>
      <c r="N57" s="26" t="s">
        <v>333</v>
      </c>
      <c r="O57" s="26" t="s">
        <v>32</v>
      </c>
      <c r="P57" s="26" t="s">
        <v>32</v>
      </c>
      <c r="Q57" s="26" t="s">
        <v>283</v>
      </c>
      <c r="R57" s="26" t="s">
        <v>32</v>
      </c>
      <c r="S57" s="26"/>
      <c r="T57" s="26"/>
      <c r="U57" s="26" t="s">
        <v>32</v>
      </c>
      <c r="V57" s="26" t="s">
        <v>32</v>
      </c>
      <c r="W57" s="105" t="s">
        <v>32</v>
      </c>
    </row>
    <row r="58" spans="1:23" ht="78.75" x14ac:dyDescent="0.2">
      <c r="A58" s="25">
        <f t="shared" si="0"/>
        <v>53</v>
      </c>
      <c r="B58" s="28" t="s">
        <v>334</v>
      </c>
      <c r="C58" s="86" t="s">
        <v>1227</v>
      </c>
      <c r="D58" s="26" t="s">
        <v>335</v>
      </c>
      <c r="E58" s="26" t="s">
        <v>1228</v>
      </c>
      <c r="F58" s="26" t="s">
        <v>30</v>
      </c>
      <c r="G58" s="26" t="s">
        <v>336</v>
      </c>
      <c r="H58" s="26" t="s">
        <v>337</v>
      </c>
      <c r="I58" s="26">
        <v>2017</v>
      </c>
      <c r="J58" s="26" t="s">
        <v>1230</v>
      </c>
      <c r="K58" s="26" t="s">
        <v>1229</v>
      </c>
      <c r="L58" s="26" t="s">
        <v>338</v>
      </c>
      <c r="M58" s="26" t="s">
        <v>275</v>
      </c>
      <c r="N58" s="26" t="s">
        <v>339</v>
      </c>
      <c r="O58" s="26" t="s">
        <v>340</v>
      </c>
      <c r="P58" s="26" t="s">
        <v>60</v>
      </c>
      <c r="Q58" s="26" t="s">
        <v>283</v>
      </c>
      <c r="R58" s="26" t="s">
        <v>38</v>
      </c>
      <c r="S58" s="26"/>
      <c r="T58" s="26"/>
      <c r="U58" s="26" t="s">
        <v>40</v>
      </c>
      <c r="V58" s="26" t="s">
        <v>41</v>
      </c>
      <c r="W58" s="105" t="s">
        <v>32</v>
      </c>
    </row>
    <row r="59" spans="1:23" ht="67.5" x14ac:dyDescent="0.2">
      <c r="A59" s="25">
        <f t="shared" si="0"/>
        <v>54</v>
      </c>
      <c r="B59" s="26" t="s">
        <v>341</v>
      </c>
      <c r="C59" s="26"/>
      <c r="D59" s="26" t="s">
        <v>342</v>
      </c>
      <c r="E59" s="26" t="s">
        <v>343</v>
      </c>
      <c r="F59" s="26" t="s">
        <v>30</v>
      </c>
      <c r="G59" s="26" t="s">
        <v>344</v>
      </c>
      <c r="H59" s="26" t="s">
        <v>345</v>
      </c>
      <c r="I59" s="26">
        <v>2017</v>
      </c>
      <c r="J59" s="26" t="s">
        <v>346</v>
      </c>
      <c r="K59" s="26"/>
      <c r="L59" s="26" t="s">
        <v>347</v>
      </c>
      <c r="M59" s="26" t="s">
        <v>275</v>
      </c>
      <c r="N59" s="26" t="s">
        <v>348</v>
      </c>
      <c r="O59" s="26" t="s">
        <v>276</v>
      </c>
      <c r="P59" s="26" t="s">
        <v>60</v>
      </c>
      <c r="Q59" s="26" t="s">
        <v>283</v>
      </c>
      <c r="R59" s="26" t="s">
        <v>38</v>
      </c>
      <c r="S59" s="26"/>
      <c r="T59" s="26"/>
      <c r="U59" s="26" t="s">
        <v>40</v>
      </c>
      <c r="V59" s="26" t="s">
        <v>41</v>
      </c>
      <c r="W59" s="105" t="s">
        <v>32</v>
      </c>
    </row>
    <row r="60" spans="1:23" ht="45" x14ac:dyDescent="0.2">
      <c r="A60" s="25">
        <f t="shared" si="0"/>
        <v>55</v>
      </c>
      <c r="B60" s="26" t="s">
        <v>349</v>
      </c>
      <c r="C60" s="26"/>
      <c r="D60" s="26" t="s">
        <v>350</v>
      </c>
      <c r="E60" s="26"/>
      <c r="F60" s="26" t="s">
        <v>30</v>
      </c>
      <c r="G60" s="26" t="s">
        <v>351</v>
      </c>
      <c r="H60" s="26" t="s">
        <v>32</v>
      </c>
      <c r="I60" s="26">
        <v>2017</v>
      </c>
      <c r="J60" s="26" t="s">
        <v>352</v>
      </c>
      <c r="K60" s="26"/>
      <c r="L60" s="26" t="s">
        <v>353</v>
      </c>
      <c r="M60" s="26" t="s">
        <v>275</v>
      </c>
      <c r="N60" s="26" t="s">
        <v>354</v>
      </c>
      <c r="O60" s="26" t="s">
        <v>32</v>
      </c>
      <c r="P60" s="26" t="s">
        <v>32</v>
      </c>
      <c r="Q60" s="26" t="s">
        <v>283</v>
      </c>
      <c r="R60" s="26" t="s">
        <v>38</v>
      </c>
      <c r="S60" s="26"/>
      <c r="T60" s="26"/>
      <c r="U60" s="26" t="s">
        <v>32</v>
      </c>
      <c r="V60" s="26" t="s">
        <v>32</v>
      </c>
      <c r="W60" s="105" t="s">
        <v>32</v>
      </c>
    </row>
    <row r="61" spans="1:23" ht="67.5" x14ac:dyDescent="0.2">
      <c r="A61" s="25">
        <f t="shared" si="0"/>
        <v>56</v>
      </c>
      <c r="B61" s="28" t="s">
        <v>355</v>
      </c>
      <c r="C61" s="26" t="s">
        <v>356</v>
      </c>
      <c r="D61" s="26" t="s">
        <v>357</v>
      </c>
      <c r="E61" s="26" t="s">
        <v>358</v>
      </c>
      <c r="F61" s="26" t="s">
        <v>30</v>
      </c>
      <c r="G61" s="26" t="s">
        <v>359</v>
      </c>
      <c r="H61" s="26" t="s">
        <v>360</v>
      </c>
      <c r="I61" s="26">
        <v>2017</v>
      </c>
      <c r="J61" s="26" t="s">
        <v>361</v>
      </c>
      <c r="K61" s="26" t="s">
        <v>362</v>
      </c>
      <c r="L61" s="26" t="s">
        <v>306</v>
      </c>
      <c r="M61" s="26" t="s">
        <v>275</v>
      </c>
      <c r="N61" s="26" t="s">
        <v>363</v>
      </c>
      <c r="O61" s="26" t="s">
        <v>364</v>
      </c>
      <c r="P61" s="26" t="s">
        <v>60</v>
      </c>
      <c r="Q61" s="26" t="s">
        <v>283</v>
      </c>
      <c r="R61" s="26" t="s">
        <v>38</v>
      </c>
      <c r="S61" s="26"/>
      <c r="T61" s="26"/>
      <c r="U61" s="26" t="s">
        <v>32</v>
      </c>
      <c r="V61" s="26" t="s">
        <v>41</v>
      </c>
      <c r="W61" s="105" t="s">
        <v>32</v>
      </c>
    </row>
    <row r="62" spans="1:23" ht="67.5" x14ac:dyDescent="0.2">
      <c r="A62" s="25">
        <f t="shared" si="0"/>
        <v>57</v>
      </c>
      <c r="B62" s="26" t="s">
        <v>365</v>
      </c>
      <c r="C62" s="26" t="s">
        <v>366</v>
      </c>
      <c r="D62" s="26" t="s">
        <v>367</v>
      </c>
      <c r="E62" s="26" t="s">
        <v>368</v>
      </c>
      <c r="F62" s="26" t="s">
        <v>30</v>
      </c>
      <c r="G62" s="26" t="s">
        <v>336</v>
      </c>
      <c r="H62" s="26" t="s">
        <v>337</v>
      </c>
      <c r="I62" s="26">
        <v>2017</v>
      </c>
      <c r="J62" s="26" t="s">
        <v>369</v>
      </c>
      <c r="K62" s="26" t="s">
        <v>370</v>
      </c>
      <c r="L62" s="26" t="s">
        <v>338</v>
      </c>
      <c r="M62" s="26" t="s">
        <v>275</v>
      </c>
      <c r="N62" s="26" t="s">
        <v>339</v>
      </c>
      <c r="O62" s="26" t="s">
        <v>340</v>
      </c>
      <c r="P62" s="26" t="s">
        <v>60</v>
      </c>
      <c r="Q62" s="26" t="s">
        <v>283</v>
      </c>
      <c r="R62" s="26" t="s">
        <v>38</v>
      </c>
      <c r="S62" s="26"/>
      <c r="T62" s="26"/>
      <c r="U62" s="26" t="s">
        <v>40</v>
      </c>
      <c r="V62" s="26" t="s">
        <v>41</v>
      </c>
      <c r="W62" s="105" t="s">
        <v>32</v>
      </c>
    </row>
    <row r="63" spans="1:23" ht="67.5" x14ac:dyDescent="0.2">
      <c r="A63" s="25">
        <f t="shared" si="0"/>
        <v>58</v>
      </c>
      <c r="B63" s="28" t="s">
        <v>371</v>
      </c>
      <c r="C63" s="26" t="s">
        <v>372</v>
      </c>
      <c r="D63" s="26" t="s">
        <v>373</v>
      </c>
      <c r="E63" s="26" t="s">
        <v>374</v>
      </c>
      <c r="F63" s="26" t="s">
        <v>30</v>
      </c>
      <c r="G63" s="26" t="s">
        <v>302</v>
      </c>
      <c r="H63" s="26" t="s">
        <v>303</v>
      </c>
      <c r="I63" s="26">
        <v>2017</v>
      </c>
      <c r="J63" s="26" t="s">
        <v>375</v>
      </c>
      <c r="K63" s="26" t="s">
        <v>376</v>
      </c>
      <c r="L63" s="26" t="s">
        <v>306</v>
      </c>
      <c r="M63" s="26" t="s">
        <v>275</v>
      </c>
      <c r="N63" s="26" t="s">
        <v>307</v>
      </c>
      <c r="O63" s="26" t="s">
        <v>308</v>
      </c>
      <c r="P63" s="26" t="s">
        <v>60</v>
      </c>
      <c r="Q63" s="26" t="s">
        <v>283</v>
      </c>
      <c r="R63" s="26" t="s">
        <v>38</v>
      </c>
      <c r="S63" s="26"/>
      <c r="T63" s="26"/>
      <c r="U63" s="26" t="s">
        <v>32</v>
      </c>
      <c r="V63" s="26" t="s">
        <v>41</v>
      </c>
      <c r="W63" s="105" t="s">
        <v>32</v>
      </c>
    </row>
    <row r="64" spans="1:23" ht="67.5" x14ac:dyDescent="0.2">
      <c r="A64" s="25">
        <f t="shared" si="0"/>
        <v>59</v>
      </c>
      <c r="B64" s="28" t="s">
        <v>377</v>
      </c>
      <c r="C64" s="26"/>
      <c r="D64" s="26" t="s">
        <v>378</v>
      </c>
      <c r="E64" s="26"/>
      <c r="F64" s="26" t="s">
        <v>30</v>
      </c>
      <c r="G64" s="26" t="s">
        <v>279</v>
      </c>
      <c r="H64" s="26" t="s">
        <v>32</v>
      </c>
      <c r="I64" s="26">
        <v>2017</v>
      </c>
      <c r="J64" s="26" t="s">
        <v>379</v>
      </c>
      <c r="K64" s="26"/>
      <c r="L64" s="26" t="s">
        <v>281</v>
      </c>
      <c r="M64" s="26" t="s">
        <v>275</v>
      </c>
      <c r="N64" s="26" t="s">
        <v>282</v>
      </c>
      <c r="O64" s="26" t="s">
        <v>32</v>
      </c>
      <c r="P64" s="26" t="s">
        <v>32</v>
      </c>
      <c r="Q64" s="26" t="s">
        <v>283</v>
      </c>
      <c r="R64" s="26" t="s">
        <v>38</v>
      </c>
      <c r="S64" s="26"/>
      <c r="T64" s="26"/>
      <c r="U64" s="26" t="s">
        <v>32</v>
      </c>
      <c r="V64" s="26" t="s">
        <v>32</v>
      </c>
      <c r="W64" s="105" t="s">
        <v>32</v>
      </c>
    </row>
    <row r="65" spans="1:25" ht="56.25" x14ac:dyDescent="0.2">
      <c r="A65" s="25">
        <f t="shared" si="0"/>
        <v>60</v>
      </c>
      <c r="B65" s="28" t="s">
        <v>380</v>
      </c>
      <c r="C65" s="31" t="s">
        <v>381</v>
      </c>
      <c r="D65" s="30" t="s">
        <v>382</v>
      </c>
      <c r="E65" s="30" t="s">
        <v>383</v>
      </c>
      <c r="F65" s="30" t="s">
        <v>30</v>
      </c>
      <c r="G65" s="30" t="s">
        <v>384</v>
      </c>
      <c r="H65" s="30" t="s">
        <v>385</v>
      </c>
      <c r="I65" s="30">
        <v>2017</v>
      </c>
      <c r="J65" s="30" t="s">
        <v>386</v>
      </c>
      <c r="K65" s="30" t="s">
        <v>387</v>
      </c>
      <c r="L65" s="26" t="s">
        <v>388</v>
      </c>
      <c r="M65" s="26" t="s">
        <v>275</v>
      </c>
      <c r="N65" s="26" t="s">
        <v>389</v>
      </c>
      <c r="O65" s="26" t="s">
        <v>390</v>
      </c>
      <c r="P65" s="26" t="s">
        <v>60</v>
      </c>
      <c r="Q65" s="26" t="s">
        <v>283</v>
      </c>
      <c r="R65" s="26" t="s">
        <v>38</v>
      </c>
      <c r="S65" s="26"/>
      <c r="T65" s="26"/>
      <c r="U65" s="26" t="s">
        <v>40</v>
      </c>
      <c r="V65" s="26" t="s">
        <v>41</v>
      </c>
      <c r="W65" s="105" t="s">
        <v>32</v>
      </c>
    </row>
    <row r="66" spans="1:25" ht="67.5" x14ac:dyDescent="0.2">
      <c r="A66" s="25">
        <f t="shared" si="0"/>
        <v>61</v>
      </c>
      <c r="B66" s="28" t="s">
        <v>391</v>
      </c>
      <c r="C66" s="26" t="s">
        <v>392</v>
      </c>
      <c r="D66" s="26" t="s">
        <v>393</v>
      </c>
      <c r="E66" s="26" t="s">
        <v>394</v>
      </c>
      <c r="F66" s="26" t="s">
        <v>30</v>
      </c>
      <c r="G66" s="26" t="s">
        <v>336</v>
      </c>
      <c r="H66" s="26" t="s">
        <v>337</v>
      </c>
      <c r="I66" s="26">
        <v>2017</v>
      </c>
      <c r="J66" s="26" t="s">
        <v>395</v>
      </c>
      <c r="K66" s="26" t="s">
        <v>396</v>
      </c>
      <c r="L66" s="26" t="s">
        <v>338</v>
      </c>
      <c r="M66" s="26" t="s">
        <v>275</v>
      </c>
      <c r="N66" s="26" t="s">
        <v>339</v>
      </c>
      <c r="O66" s="26" t="s">
        <v>340</v>
      </c>
      <c r="P66" s="26" t="s">
        <v>60</v>
      </c>
      <c r="Q66" s="26" t="s">
        <v>283</v>
      </c>
      <c r="R66" s="26" t="s">
        <v>38</v>
      </c>
      <c r="S66" s="26"/>
      <c r="T66" s="26"/>
      <c r="U66" s="26" t="s">
        <v>40</v>
      </c>
      <c r="V66" s="26" t="s">
        <v>41</v>
      </c>
      <c r="W66" s="105" t="s">
        <v>32</v>
      </c>
    </row>
    <row r="67" spans="1:25" ht="112.5" x14ac:dyDescent="0.2">
      <c r="A67" s="25">
        <f t="shared" si="0"/>
        <v>62</v>
      </c>
      <c r="B67" s="28" t="s">
        <v>397</v>
      </c>
      <c r="C67" s="26" t="s">
        <v>398</v>
      </c>
      <c r="D67" s="26" t="s">
        <v>399</v>
      </c>
      <c r="E67" s="26" t="s">
        <v>400</v>
      </c>
      <c r="F67" s="26" t="s">
        <v>30</v>
      </c>
      <c r="G67" s="26" t="s">
        <v>401</v>
      </c>
      <c r="H67" s="26" t="s">
        <v>402</v>
      </c>
      <c r="I67" s="26">
        <v>2017</v>
      </c>
      <c r="J67" s="26" t="s">
        <v>403</v>
      </c>
      <c r="K67" s="26" t="s">
        <v>404</v>
      </c>
      <c r="L67" s="26" t="s">
        <v>306</v>
      </c>
      <c r="M67" s="26" t="s">
        <v>275</v>
      </c>
      <c r="N67" s="26" t="s">
        <v>405</v>
      </c>
      <c r="O67" s="26" t="s">
        <v>406</v>
      </c>
      <c r="P67" s="26" t="s">
        <v>60</v>
      </c>
      <c r="Q67" s="26" t="s">
        <v>283</v>
      </c>
      <c r="R67" s="26" t="s">
        <v>38</v>
      </c>
      <c r="S67" s="26"/>
      <c r="T67" s="26"/>
      <c r="U67" s="26" t="s">
        <v>40</v>
      </c>
      <c r="V67" s="26" t="s">
        <v>41</v>
      </c>
      <c r="W67" s="105" t="s">
        <v>32</v>
      </c>
    </row>
    <row r="68" spans="1:25" ht="56.25" x14ac:dyDescent="0.2">
      <c r="A68" s="25">
        <f t="shared" si="0"/>
        <v>63</v>
      </c>
      <c r="B68" s="28" t="s">
        <v>407</v>
      </c>
      <c r="C68" s="26"/>
      <c r="D68" s="26" t="s">
        <v>408</v>
      </c>
      <c r="E68" s="26"/>
      <c r="F68" s="26" t="s">
        <v>30</v>
      </c>
      <c r="G68" s="26" t="s">
        <v>279</v>
      </c>
      <c r="H68" s="26" t="s">
        <v>32</v>
      </c>
      <c r="I68" s="26">
        <v>2017</v>
      </c>
      <c r="J68" s="26" t="s">
        <v>409</v>
      </c>
      <c r="K68" s="26"/>
      <c r="L68" s="26" t="s">
        <v>281</v>
      </c>
      <c r="M68" s="26" t="s">
        <v>275</v>
      </c>
      <c r="N68" s="26" t="s">
        <v>282</v>
      </c>
      <c r="O68" s="26" t="s">
        <v>32</v>
      </c>
      <c r="P68" s="26" t="s">
        <v>32</v>
      </c>
      <c r="Q68" s="26" t="s">
        <v>283</v>
      </c>
      <c r="R68" s="26" t="s">
        <v>38</v>
      </c>
      <c r="S68" s="26"/>
      <c r="T68" s="26"/>
      <c r="U68" s="26" t="s">
        <v>32</v>
      </c>
      <c r="V68" s="26" t="s">
        <v>32</v>
      </c>
      <c r="W68" s="105" t="s">
        <v>32</v>
      </c>
    </row>
    <row r="69" spans="1:25" ht="56.25" x14ac:dyDescent="0.2">
      <c r="A69" s="25">
        <f t="shared" si="0"/>
        <v>64</v>
      </c>
      <c r="B69" s="28" t="s">
        <v>410</v>
      </c>
      <c r="C69" s="26"/>
      <c r="D69" s="26" t="s">
        <v>411</v>
      </c>
      <c r="E69" s="26"/>
      <c r="F69" s="26" t="s">
        <v>30</v>
      </c>
      <c r="G69" s="26" t="s">
        <v>412</v>
      </c>
      <c r="H69" s="26" t="s">
        <v>32</v>
      </c>
      <c r="I69" s="26">
        <v>2017</v>
      </c>
      <c r="J69" s="26" t="s">
        <v>413</v>
      </c>
      <c r="K69" s="26"/>
      <c r="L69" s="26" t="s">
        <v>414</v>
      </c>
      <c r="M69" s="26" t="s">
        <v>275</v>
      </c>
      <c r="N69" s="26" t="s">
        <v>415</v>
      </c>
      <c r="O69" s="26" t="s">
        <v>32</v>
      </c>
      <c r="P69" s="26" t="s">
        <v>416</v>
      </c>
      <c r="Q69" s="26" t="s">
        <v>283</v>
      </c>
      <c r="R69" s="26" t="s">
        <v>38</v>
      </c>
      <c r="S69" s="26"/>
      <c r="T69" s="26"/>
      <c r="U69" s="26" t="s">
        <v>32</v>
      </c>
      <c r="V69" s="26" t="s">
        <v>32</v>
      </c>
      <c r="W69" s="105" t="s">
        <v>32</v>
      </c>
    </row>
    <row r="70" spans="1:25" s="85" customFormat="1" ht="33.75" x14ac:dyDescent="0.2">
      <c r="A70" s="193">
        <f t="shared" si="0"/>
        <v>65</v>
      </c>
      <c r="B70" s="83" t="s">
        <v>417</v>
      </c>
      <c r="C70" s="84"/>
      <c r="D70" s="84" t="s">
        <v>418</v>
      </c>
      <c r="E70" s="84"/>
      <c r="F70" s="84" t="s">
        <v>1032</v>
      </c>
      <c r="G70" s="84" t="s">
        <v>419</v>
      </c>
      <c r="H70" s="84" t="s">
        <v>32</v>
      </c>
      <c r="I70" s="84">
        <v>2017</v>
      </c>
      <c r="J70" s="84" t="s">
        <v>420</v>
      </c>
      <c r="K70" s="84"/>
      <c r="L70" s="84" t="s">
        <v>421</v>
      </c>
      <c r="M70" s="84" t="s">
        <v>275</v>
      </c>
      <c r="N70" s="84" t="s">
        <v>422</v>
      </c>
      <c r="O70" s="84" t="s">
        <v>32</v>
      </c>
      <c r="P70" s="84" t="s">
        <v>32</v>
      </c>
      <c r="Q70" s="84" t="s">
        <v>283</v>
      </c>
      <c r="R70" s="84" t="s">
        <v>32</v>
      </c>
      <c r="S70" s="84"/>
      <c r="T70" s="84"/>
      <c r="U70" s="84" t="s">
        <v>32</v>
      </c>
      <c r="V70" s="84" t="s">
        <v>32</v>
      </c>
      <c r="W70" s="88" t="s">
        <v>32</v>
      </c>
      <c r="X70" s="89"/>
      <c r="Y70" s="102"/>
    </row>
    <row r="71" spans="1:25" ht="90" x14ac:dyDescent="0.2">
      <c r="A71" s="25">
        <f t="shared" si="0"/>
        <v>66</v>
      </c>
      <c r="B71" s="28" t="s">
        <v>423</v>
      </c>
      <c r="C71" s="26" t="s">
        <v>424</v>
      </c>
      <c r="D71" s="26" t="s">
        <v>425</v>
      </c>
      <c r="E71" s="26" t="s">
        <v>426</v>
      </c>
      <c r="F71" s="26" t="s">
        <v>30</v>
      </c>
      <c r="G71" s="26" t="s">
        <v>286</v>
      </c>
      <c r="H71" s="26" t="s">
        <v>287</v>
      </c>
      <c r="I71" s="26">
        <v>2017</v>
      </c>
      <c r="J71" s="26" t="s">
        <v>427</v>
      </c>
      <c r="K71" s="26" t="s">
        <v>428</v>
      </c>
      <c r="L71" s="26" t="s">
        <v>289</v>
      </c>
      <c r="M71" s="26" t="s">
        <v>275</v>
      </c>
      <c r="N71" s="26" t="s">
        <v>290</v>
      </c>
      <c r="O71" s="26" t="s">
        <v>291</v>
      </c>
      <c r="P71" s="26" t="s">
        <v>60</v>
      </c>
      <c r="Q71" s="26" t="s">
        <v>283</v>
      </c>
      <c r="R71" s="26" t="s">
        <v>38</v>
      </c>
      <c r="S71" s="26"/>
      <c r="T71" s="26"/>
      <c r="U71" s="26" t="s">
        <v>40</v>
      </c>
      <c r="V71" s="26" t="s">
        <v>41</v>
      </c>
      <c r="W71" s="105" t="s">
        <v>32</v>
      </c>
    </row>
    <row r="72" spans="1:25" ht="45" x14ac:dyDescent="0.2">
      <c r="A72" s="25">
        <f t="shared" ref="A72:A135" si="1">A71+1</f>
        <v>67</v>
      </c>
      <c r="B72" s="28" t="s">
        <v>429</v>
      </c>
      <c r="C72" s="26"/>
      <c r="D72" s="26" t="s">
        <v>430</v>
      </c>
      <c r="E72" s="26"/>
      <c r="F72" s="26" t="s">
        <v>30</v>
      </c>
      <c r="G72" s="26" t="s">
        <v>431</v>
      </c>
      <c r="H72" s="26" t="s">
        <v>32</v>
      </c>
      <c r="I72" s="26">
        <v>2017</v>
      </c>
      <c r="J72" s="26" t="s">
        <v>432</v>
      </c>
      <c r="K72" s="26"/>
      <c r="L72" s="26" t="s">
        <v>433</v>
      </c>
      <c r="M72" s="26" t="s">
        <v>275</v>
      </c>
      <c r="N72" s="26" t="s">
        <v>434</v>
      </c>
      <c r="O72" s="26" t="s">
        <v>32</v>
      </c>
      <c r="P72" s="26" t="s">
        <v>32</v>
      </c>
      <c r="Q72" s="26" t="s">
        <v>283</v>
      </c>
      <c r="R72" s="26" t="s">
        <v>38</v>
      </c>
      <c r="S72" s="26"/>
      <c r="T72" s="26"/>
      <c r="U72" s="26" t="s">
        <v>40</v>
      </c>
      <c r="V72" s="26" t="s">
        <v>41</v>
      </c>
      <c r="W72" s="105" t="s">
        <v>32</v>
      </c>
    </row>
    <row r="73" spans="1:25" ht="56.25" x14ac:dyDescent="0.2">
      <c r="A73" s="25">
        <f t="shared" si="1"/>
        <v>68</v>
      </c>
      <c r="B73" s="28" t="s">
        <v>435</v>
      </c>
      <c r="C73" s="26"/>
      <c r="D73" s="26" t="s">
        <v>436</v>
      </c>
      <c r="E73" s="26"/>
      <c r="F73" s="26" t="s">
        <v>30</v>
      </c>
      <c r="G73" s="26" t="s">
        <v>322</v>
      </c>
      <c r="H73" s="26" t="s">
        <v>323</v>
      </c>
      <c r="I73" s="26">
        <v>2017</v>
      </c>
      <c r="J73" s="26" t="s">
        <v>437</v>
      </c>
      <c r="K73" s="26"/>
      <c r="L73" s="26" t="s">
        <v>325</v>
      </c>
      <c r="M73" s="26" t="s">
        <v>275</v>
      </c>
      <c r="N73" s="26" t="s">
        <v>326</v>
      </c>
      <c r="O73" s="26" t="s">
        <v>327</v>
      </c>
      <c r="P73" s="26" t="s">
        <v>60</v>
      </c>
      <c r="Q73" s="26" t="s">
        <v>283</v>
      </c>
      <c r="R73" s="26" t="s">
        <v>38</v>
      </c>
      <c r="S73" s="26"/>
      <c r="T73" s="26"/>
      <c r="U73" s="26" t="s">
        <v>32</v>
      </c>
      <c r="V73" s="26" t="s">
        <v>32</v>
      </c>
      <c r="W73" s="105" t="s">
        <v>32</v>
      </c>
    </row>
    <row r="74" spans="1:25" ht="67.5" x14ac:dyDescent="0.2">
      <c r="A74" s="25">
        <f t="shared" si="1"/>
        <v>69</v>
      </c>
      <c r="B74" s="26" t="s">
        <v>438</v>
      </c>
      <c r="C74" s="26"/>
      <c r="D74" s="26" t="s">
        <v>439</v>
      </c>
      <c r="E74" s="26"/>
      <c r="F74" s="26" t="s">
        <v>30</v>
      </c>
      <c r="G74" s="26" t="s">
        <v>440</v>
      </c>
      <c r="H74" s="26" t="s">
        <v>32</v>
      </c>
      <c r="I74" s="26">
        <v>2017</v>
      </c>
      <c r="J74" s="26" t="s">
        <v>441</v>
      </c>
      <c r="K74" s="26"/>
      <c r="L74" s="26" t="s">
        <v>442</v>
      </c>
      <c r="M74" s="26" t="s">
        <v>275</v>
      </c>
      <c r="N74" s="26" t="s">
        <v>443</v>
      </c>
      <c r="O74" s="26" t="s">
        <v>32</v>
      </c>
      <c r="P74" s="26" t="s">
        <v>32</v>
      </c>
      <c r="Q74" s="26" t="s">
        <v>283</v>
      </c>
      <c r="R74" s="26" t="s">
        <v>38</v>
      </c>
      <c r="S74" s="26"/>
      <c r="T74" s="26"/>
      <c r="U74" s="26" t="s">
        <v>32</v>
      </c>
      <c r="V74" s="26" t="s">
        <v>32</v>
      </c>
      <c r="W74" s="105" t="s">
        <v>32</v>
      </c>
    </row>
    <row r="75" spans="1:25" ht="67.5" x14ac:dyDescent="0.2">
      <c r="A75" s="25">
        <f t="shared" si="1"/>
        <v>70</v>
      </c>
      <c r="B75" s="28" t="s">
        <v>444</v>
      </c>
      <c r="C75" s="26"/>
      <c r="D75" s="26" t="s">
        <v>445</v>
      </c>
      <c r="E75" s="26"/>
      <c r="F75" s="26" t="s">
        <v>30</v>
      </c>
      <c r="G75" s="26" t="s">
        <v>330</v>
      </c>
      <c r="H75" s="26" t="s">
        <v>32</v>
      </c>
      <c r="I75" s="26">
        <v>2017</v>
      </c>
      <c r="J75" s="26" t="s">
        <v>446</v>
      </c>
      <c r="K75" s="26"/>
      <c r="L75" s="26" t="s">
        <v>332</v>
      </c>
      <c r="M75" s="26" t="s">
        <v>275</v>
      </c>
      <c r="N75" s="26" t="s">
        <v>333</v>
      </c>
      <c r="O75" s="26" t="s">
        <v>32</v>
      </c>
      <c r="P75" s="26" t="s">
        <v>32</v>
      </c>
      <c r="Q75" s="26" t="s">
        <v>283</v>
      </c>
      <c r="R75" s="26" t="s">
        <v>32</v>
      </c>
      <c r="S75" s="26"/>
      <c r="T75" s="26"/>
      <c r="U75" s="26" t="s">
        <v>32</v>
      </c>
      <c r="V75" s="26" t="s">
        <v>32</v>
      </c>
      <c r="W75" s="105" t="s">
        <v>32</v>
      </c>
    </row>
    <row r="76" spans="1:25" ht="78.75" x14ac:dyDescent="0.2">
      <c r="A76" s="25">
        <f t="shared" si="1"/>
        <v>71</v>
      </c>
      <c r="B76" s="28" t="s">
        <v>447</v>
      </c>
      <c r="C76" s="26"/>
      <c r="D76" s="26" t="s">
        <v>448</v>
      </c>
      <c r="E76" s="26"/>
      <c r="F76" s="26" t="s">
        <v>30</v>
      </c>
      <c r="G76" s="26" t="s">
        <v>449</v>
      </c>
      <c r="H76" s="26" t="s">
        <v>32</v>
      </c>
      <c r="I76" s="26">
        <v>2017</v>
      </c>
      <c r="J76" s="26" t="s">
        <v>450</v>
      </c>
      <c r="K76" s="26"/>
      <c r="L76" s="26" t="s">
        <v>451</v>
      </c>
      <c r="M76" s="26" t="s">
        <v>275</v>
      </c>
      <c r="N76" s="26" t="s">
        <v>452</v>
      </c>
      <c r="O76" s="26" t="s">
        <v>32</v>
      </c>
      <c r="P76" s="26" t="s">
        <v>32</v>
      </c>
      <c r="Q76" s="26" t="s">
        <v>283</v>
      </c>
      <c r="R76" s="26" t="s">
        <v>38</v>
      </c>
      <c r="S76" s="26"/>
      <c r="T76" s="26"/>
      <c r="U76" s="26" t="s">
        <v>32</v>
      </c>
      <c r="V76" s="26" t="s">
        <v>32</v>
      </c>
      <c r="W76" s="105" t="s">
        <v>32</v>
      </c>
    </row>
    <row r="77" spans="1:25" ht="33.75" x14ac:dyDescent="0.2">
      <c r="A77" s="25">
        <f t="shared" si="1"/>
        <v>72</v>
      </c>
      <c r="B77" s="26" t="s">
        <v>453</v>
      </c>
      <c r="C77" s="26"/>
      <c r="D77" s="26" t="s">
        <v>454</v>
      </c>
      <c r="E77" s="26"/>
      <c r="F77" s="26" t="s">
        <v>30</v>
      </c>
      <c r="G77" s="26" t="s">
        <v>279</v>
      </c>
      <c r="H77" s="26" t="s">
        <v>32</v>
      </c>
      <c r="I77" s="26">
        <v>2017</v>
      </c>
      <c r="J77" s="26" t="s">
        <v>455</v>
      </c>
      <c r="K77" s="26"/>
      <c r="L77" s="26" t="s">
        <v>281</v>
      </c>
      <c r="M77" s="26" t="s">
        <v>275</v>
      </c>
      <c r="N77" s="26" t="s">
        <v>282</v>
      </c>
      <c r="O77" s="26" t="s">
        <v>32</v>
      </c>
      <c r="P77" s="26" t="s">
        <v>32</v>
      </c>
      <c r="Q77" s="26" t="s">
        <v>283</v>
      </c>
      <c r="R77" s="26" t="s">
        <v>38</v>
      </c>
      <c r="S77" s="26"/>
      <c r="T77" s="26"/>
      <c r="U77" s="26" t="s">
        <v>32</v>
      </c>
      <c r="V77" s="26" t="s">
        <v>32</v>
      </c>
      <c r="W77" s="105" t="s">
        <v>32</v>
      </c>
    </row>
    <row r="78" spans="1:25" ht="67.5" x14ac:dyDescent="0.2">
      <c r="A78" s="25">
        <f t="shared" si="1"/>
        <v>73</v>
      </c>
      <c r="B78" s="28" t="s">
        <v>456</v>
      </c>
      <c r="C78" s="26" t="s">
        <v>457</v>
      </c>
      <c r="D78" s="26" t="s">
        <v>458</v>
      </c>
      <c r="E78" s="26" t="s">
        <v>459</v>
      </c>
      <c r="F78" s="26" t="s">
        <v>30</v>
      </c>
      <c r="G78" s="26" t="s">
        <v>460</v>
      </c>
      <c r="H78" s="26" t="s">
        <v>461</v>
      </c>
      <c r="I78" s="26">
        <v>2017</v>
      </c>
      <c r="J78" s="26" t="s">
        <v>462</v>
      </c>
      <c r="K78" s="26" t="s">
        <v>463</v>
      </c>
      <c r="L78" s="26" t="s">
        <v>306</v>
      </c>
      <c r="M78" s="26" t="s">
        <v>275</v>
      </c>
      <c r="N78" s="26" t="s">
        <v>464</v>
      </c>
      <c r="O78" s="26" t="s">
        <v>465</v>
      </c>
      <c r="P78" s="26" t="s">
        <v>60</v>
      </c>
      <c r="Q78" s="26" t="s">
        <v>283</v>
      </c>
      <c r="R78" s="26" t="s">
        <v>38</v>
      </c>
      <c r="S78" s="26"/>
      <c r="T78" s="26"/>
      <c r="U78" s="26" t="s">
        <v>40</v>
      </c>
      <c r="V78" s="26" t="s">
        <v>41</v>
      </c>
      <c r="W78" s="105" t="s">
        <v>32</v>
      </c>
    </row>
    <row r="79" spans="1:25" ht="67.5" x14ac:dyDescent="0.2">
      <c r="A79" s="25">
        <f t="shared" si="1"/>
        <v>74</v>
      </c>
      <c r="B79" s="28" t="s">
        <v>466</v>
      </c>
      <c r="C79" s="26" t="s">
        <v>467</v>
      </c>
      <c r="D79" s="26" t="s">
        <v>468</v>
      </c>
      <c r="E79" s="26" t="s">
        <v>469</v>
      </c>
      <c r="F79" s="26" t="s">
        <v>30</v>
      </c>
      <c r="G79" s="26" t="s">
        <v>401</v>
      </c>
      <c r="H79" s="26" t="s">
        <v>470</v>
      </c>
      <c r="I79" s="26">
        <v>2017</v>
      </c>
      <c r="J79" s="26" t="s">
        <v>471</v>
      </c>
      <c r="K79" s="26" t="s">
        <v>472</v>
      </c>
      <c r="L79" s="26" t="s">
        <v>306</v>
      </c>
      <c r="M79" s="26" t="s">
        <v>275</v>
      </c>
      <c r="N79" s="26" t="s">
        <v>405</v>
      </c>
      <c r="O79" s="26" t="s">
        <v>473</v>
      </c>
      <c r="P79" s="26" t="s">
        <v>60</v>
      </c>
      <c r="Q79" s="26" t="s">
        <v>283</v>
      </c>
      <c r="R79" s="26" t="s">
        <v>38</v>
      </c>
      <c r="S79" s="26"/>
      <c r="T79" s="26"/>
      <c r="U79" s="26" t="s">
        <v>40</v>
      </c>
      <c r="V79" s="26" t="s">
        <v>41</v>
      </c>
      <c r="W79" s="105" t="s">
        <v>32</v>
      </c>
    </row>
    <row r="80" spans="1:25" ht="45" x14ac:dyDescent="0.2">
      <c r="A80" s="25">
        <f t="shared" si="1"/>
        <v>75</v>
      </c>
      <c r="B80" s="26" t="s">
        <v>1153</v>
      </c>
      <c r="C80" s="26"/>
      <c r="D80" s="26" t="s">
        <v>474</v>
      </c>
      <c r="E80" s="26" t="s">
        <v>475</v>
      </c>
      <c r="F80" s="26" t="s">
        <v>30</v>
      </c>
      <c r="G80" s="26" t="s">
        <v>279</v>
      </c>
      <c r="H80" s="26" t="s">
        <v>32</v>
      </c>
      <c r="I80" s="26">
        <v>2017</v>
      </c>
      <c r="J80" s="26" t="s">
        <v>476</v>
      </c>
      <c r="K80" s="26"/>
      <c r="L80" s="26" t="s">
        <v>281</v>
      </c>
      <c r="M80" s="26" t="s">
        <v>275</v>
      </c>
      <c r="N80" s="26" t="s">
        <v>282</v>
      </c>
      <c r="O80" s="26" t="s">
        <v>32</v>
      </c>
      <c r="P80" s="26" t="s">
        <v>32</v>
      </c>
      <c r="Q80" s="26" t="s">
        <v>283</v>
      </c>
      <c r="R80" s="26" t="s">
        <v>38</v>
      </c>
      <c r="S80" s="26"/>
      <c r="T80" s="26"/>
      <c r="U80" s="26" t="s">
        <v>32</v>
      </c>
      <c r="V80" s="26" t="s">
        <v>32</v>
      </c>
      <c r="W80" s="105" t="s">
        <v>32</v>
      </c>
    </row>
    <row r="81" spans="1:25" ht="33.75" x14ac:dyDescent="0.2">
      <c r="A81" s="25">
        <f t="shared" si="1"/>
        <v>76</v>
      </c>
      <c r="B81" s="28" t="s">
        <v>477</v>
      </c>
      <c r="C81" s="26"/>
      <c r="D81" s="26" t="s">
        <v>478</v>
      </c>
      <c r="E81" s="26"/>
      <c r="F81" s="26" t="s">
        <v>30</v>
      </c>
      <c r="G81" s="26" t="s">
        <v>279</v>
      </c>
      <c r="H81" s="26" t="s">
        <v>32</v>
      </c>
      <c r="I81" s="26">
        <v>2017</v>
      </c>
      <c r="J81" s="26" t="s">
        <v>479</v>
      </c>
      <c r="K81" s="26"/>
      <c r="L81" s="26" t="s">
        <v>281</v>
      </c>
      <c r="M81" s="26" t="s">
        <v>275</v>
      </c>
      <c r="N81" s="26" t="s">
        <v>282</v>
      </c>
      <c r="O81" s="26" t="s">
        <v>32</v>
      </c>
      <c r="P81" s="26" t="s">
        <v>32</v>
      </c>
      <c r="Q81" s="26" t="s">
        <v>283</v>
      </c>
      <c r="R81" s="26" t="s">
        <v>38</v>
      </c>
      <c r="S81" s="26"/>
      <c r="T81" s="26"/>
      <c r="U81" s="26" t="s">
        <v>32</v>
      </c>
      <c r="V81" s="26" t="s">
        <v>32</v>
      </c>
      <c r="W81" s="105" t="s">
        <v>32</v>
      </c>
    </row>
    <row r="82" spans="1:25" ht="45" x14ac:dyDescent="0.2">
      <c r="A82" s="25">
        <f t="shared" si="1"/>
        <v>77</v>
      </c>
      <c r="B82" s="28" t="s">
        <v>480</v>
      </c>
      <c r="C82" s="26" t="s">
        <v>481</v>
      </c>
      <c r="D82" s="26" t="s">
        <v>482</v>
      </c>
      <c r="E82" s="26" t="s">
        <v>483</v>
      </c>
      <c r="F82" s="26" t="s">
        <v>30</v>
      </c>
      <c r="G82" s="26" t="s">
        <v>279</v>
      </c>
      <c r="H82" s="26" t="s">
        <v>32</v>
      </c>
      <c r="I82" s="26">
        <v>2017</v>
      </c>
      <c r="J82" s="26" t="s">
        <v>484</v>
      </c>
      <c r="K82" s="26"/>
      <c r="L82" s="26" t="s">
        <v>281</v>
      </c>
      <c r="M82" s="26" t="s">
        <v>275</v>
      </c>
      <c r="N82" s="26" t="s">
        <v>282</v>
      </c>
      <c r="O82" s="26" t="s">
        <v>32</v>
      </c>
      <c r="P82" s="26" t="s">
        <v>32</v>
      </c>
      <c r="Q82" s="26" t="s">
        <v>283</v>
      </c>
      <c r="R82" s="26" t="s">
        <v>38</v>
      </c>
      <c r="S82" s="26"/>
      <c r="T82" s="26"/>
      <c r="U82" s="26" t="s">
        <v>32</v>
      </c>
      <c r="V82" s="26" t="s">
        <v>32</v>
      </c>
      <c r="W82" s="105" t="s">
        <v>32</v>
      </c>
    </row>
    <row r="83" spans="1:25" ht="67.5" x14ac:dyDescent="0.2">
      <c r="A83" s="25">
        <f t="shared" si="1"/>
        <v>78</v>
      </c>
      <c r="B83" s="28" t="s">
        <v>485</v>
      </c>
      <c r="C83" s="26"/>
      <c r="D83" s="26" t="s">
        <v>486</v>
      </c>
      <c r="E83" s="26"/>
      <c r="F83" s="26" t="s">
        <v>30</v>
      </c>
      <c r="G83" s="26" t="s">
        <v>487</v>
      </c>
      <c r="H83" s="26" t="s">
        <v>32</v>
      </c>
      <c r="I83" s="26">
        <v>2017</v>
      </c>
      <c r="J83" s="26" t="s">
        <v>488</v>
      </c>
      <c r="K83" s="26"/>
      <c r="L83" s="26" t="s">
        <v>489</v>
      </c>
      <c r="M83" s="26" t="s">
        <v>275</v>
      </c>
      <c r="N83" s="26" t="s">
        <v>490</v>
      </c>
      <c r="O83" s="26" t="s">
        <v>32</v>
      </c>
      <c r="P83" s="26" t="s">
        <v>32</v>
      </c>
      <c r="Q83" s="26" t="s">
        <v>283</v>
      </c>
      <c r="R83" s="26" t="s">
        <v>38</v>
      </c>
      <c r="S83" s="26"/>
      <c r="T83" s="26"/>
      <c r="U83" s="26" t="s">
        <v>32</v>
      </c>
      <c r="V83" s="26" t="s">
        <v>32</v>
      </c>
      <c r="W83" s="105" t="s">
        <v>32</v>
      </c>
    </row>
    <row r="84" spans="1:25" s="85" customFormat="1" ht="56.25" x14ac:dyDescent="0.2">
      <c r="A84" s="188">
        <f t="shared" si="1"/>
        <v>79</v>
      </c>
      <c r="B84" s="83" t="s">
        <v>491</v>
      </c>
      <c r="C84" s="84"/>
      <c r="D84" s="84" t="s">
        <v>492</v>
      </c>
      <c r="E84" s="84"/>
      <c r="F84" s="84" t="s">
        <v>30</v>
      </c>
      <c r="G84" s="84" t="s">
        <v>302</v>
      </c>
      <c r="H84" s="84" t="s">
        <v>303</v>
      </c>
      <c r="I84" s="84">
        <v>2017</v>
      </c>
      <c r="J84" s="84" t="s">
        <v>493</v>
      </c>
      <c r="K84" s="84"/>
      <c r="L84" s="84" t="s">
        <v>306</v>
      </c>
      <c r="M84" s="84" t="s">
        <v>275</v>
      </c>
      <c r="N84" s="84" t="s">
        <v>307</v>
      </c>
      <c r="O84" s="84" t="s">
        <v>308</v>
      </c>
      <c r="P84" s="84" t="s">
        <v>60</v>
      </c>
      <c r="Q84" s="84" t="s">
        <v>283</v>
      </c>
      <c r="R84" s="84" t="s">
        <v>38</v>
      </c>
      <c r="S84" s="84"/>
      <c r="T84" s="84"/>
      <c r="U84" s="84" t="s">
        <v>32</v>
      </c>
      <c r="V84" s="84" t="s">
        <v>41</v>
      </c>
      <c r="W84" s="88" t="s">
        <v>32</v>
      </c>
      <c r="X84" s="89"/>
      <c r="Y84" s="102"/>
    </row>
    <row r="85" spans="1:25" ht="78.75" x14ac:dyDescent="0.2">
      <c r="A85" s="25">
        <f t="shared" si="1"/>
        <v>80</v>
      </c>
      <c r="B85" s="28" t="s">
        <v>494</v>
      </c>
      <c r="C85" s="26"/>
      <c r="D85" s="26" t="s">
        <v>495</v>
      </c>
      <c r="E85" s="26"/>
      <c r="F85" s="26" t="s">
        <v>30</v>
      </c>
      <c r="G85" s="26" t="s">
        <v>496</v>
      </c>
      <c r="H85" s="26" t="s">
        <v>497</v>
      </c>
      <c r="I85" s="26">
        <v>2017</v>
      </c>
      <c r="J85" s="26" t="s">
        <v>498</v>
      </c>
      <c r="K85" s="26"/>
      <c r="L85" s="26" t="s">
        <v>499</v>
      </c>
      <c r="M85" s="26" t="s">
        <v>275</v>
      </c>
      <c r="N85" s="26" t="s">
        <v>500</v>
      </c>
      <c r="O85" s="26" t="s">
        <v>501</v>
      </c>
      <c r="P85" s="26" t="s">
        <v>60</v>
      </c>
      <c r="Q85" s="26" t="s">
        <v>283</v>
      </c>
      <c r="R85" s="26" t="s">
        <v>38</v>
      </c>
      <c r="S85" s="26"/>
      <c r="T85" s="26"/>
      <c r="U85" s="26" t="s">
        <v>40</v>
      </c>
      <c r="V85" s="26" t="s">
        <v>32</v>
      </c>
      <c r="W85" s="105" t="s">
        <v>32</v>
      </c>
    </row>
    <row r="86" spans="1:25" ht="56.25" x14ac:dyDescent="0.2">
      <c r="A86" s="25">
        <f t="shared" si="1"/>
        <v>81</v>
      </c>
      <c r="B86" s="28" t="s">
        <v>502</v>
      </c>
      <c r="C86" s="26" t="s">
        <v>503</v>
      </c>
      <c r="D86" s="26" t="s">
        <v>504</v>
      </c>
      <c r="E86" s="26" t="s">
        <v>505</v>
      </c>
      <c r="F86" s="26" t="s">
        <v>30</v>
      </c>
      <c r="G86" s="26" t="s">
        <v>401</v>
      </c>
      <c r="H86" s="26" t="s">
        <v>506</v>
      </c>
      <c r="I86" s="26">
        <v>2017</v>
      </c>
      <c r="J86" s="26" t="s">
        <v>507</v>
      </c>
      <c r="K86" s="26" t="s">
        <v>508</v>
      </c>
      <c r="L86" s="26" t="s">
        <v>306</v>
      </c>
      <c r="M86" s="26" t="s">
        <v>275</v>
      </c>
      <c r="N86" s="26" t="s">
        <v>405</v>
      </c>
      <c r="O86" s="26" t="s">
        <v>509</v>
      </c>
      <c r="P86" s="26" t="s">
        <v>60</v>
      </c>
      <c r="Q86" s="26" t="s">
        <v>283</v>
      </c>
      <c r="R86" s="26" t="s">
        <v>38</v>
      </c>
      <c r="S86" s="26"/>
      <c r="T86" s="26"/>
      <c r="U86" s="26" t="s">
        <v>40</v>
      </c>
      <c r="V86" s="26" t="s">
        <v>41</v>
      </c>
      <c r="W86" s="105" t="s">
        <v>32</v>
      </c>
    </row>
    <row r="87" spans="1:25" ht="146.25" x14ac:dyDescent="0.2">
      <c r="A87" s="25">
        <f t="shared" si="1"/>
        <v>82</v>
      </c>
      <c r="B87" s="28" t="s">
        <v>510</v>
      </c>
      <c r="C87" s="26"/>
      <c r="D87" s="26" t="s">
        <v>511</v>
      </c>
      <c r="E87" s="26"/>
      <c r="F87" s="26" t="s">
        <v>30</v>
      </c>
      <c r="G87" s="26" t="s">
        <v>512</v>
      </c>
      <c r="H87" s="26" t="s">
        <v>32</v>
      </c>
      <c r="I87" s="26">
        <v>2017</v>
      </c>
      <c r="J87" s="26" t="s">
        <v>513</v>
      </c>
      <c r="K87" s="26"/>
      <c r="L87" s="26" t="s">
        <v>514</v>
      </c>
      <c r="M87" s="26" t="s">
        <v>275</v>
      </c>
      <c r="N87" s="26"/>
      <c r="O87" s="26" t="s">
        <v>32</v>
      </c>
      <c r="P87" s="26" t="s">
        <v>32</v>
      </c>
      <c r="Q87" s="26" t="s">
        <v>283</v>
      </c>
      <c r="R87" s="26" t="s">
        <v>32</v>
      </c>
      <c r="S87" s="26"/>
      <c r="T87" s="26"/>
      <c r="U87" s="26" t="s">
        <v>32</v>
      </c>
      <c r="V87" s="26" t="s">
        <v>32</v>
      </c>
      <c r="W87" s="105" t="s">
        <v>32</v>
      </c>
    </row>
    <row r="88" spans="1:25" s="85" customFormat="1" ht="33.75" x14ac:dyDescent="0.2">
      <c r="A88" s="25">
        <f t="shared" si="1"/>
        <v>83</v>
      </c>
      <c r="B88" s="83" t="s">
        <v>515</v>
      </c>
      <c r="C88" s="84"/>
      <c r="D88" s="84" t="s">
        <v>516</v>
      </c>
      <c r="E88" s="84"/>
      <c r="F88" s="84" t="s">
        <v>30</v>
      </c>
      <c r="G88" s="84" t="s">
        <v>517</v>
      </c>
      <c r="H88" s="84" t="s">
        <v>32</v>
      </c>
      <c r="I88" s="84">
        <v>2017</v>
      </c>
      <c r="J88" s="84" t="s">
        <v>518</v>
      </c>
      <c r="K88" s="84"/>
      <c r="L88" s="84" t="s">
        <v>519</v>
      </c>
      <c r="M88" s="84" t="s">
        <v>275</v>
      </c>
      <c r="N88" s="84" t="s">
        <v>520</v>
      </c>
      <c r="O88" s="84" t="s">
        <v>32</v>
      </c>
      <c r="P88" s="84" t="s">
        <v>32</v>
      </c>
      <c r="Q88" s="84" t="s">
        <v>283</v>
      </c>
      <c r="R88" s="84" t="s">
        <v>38</v>
      </c>
      <c r="S88" s="84"/>
      <c r="T88" s="84"/>
      <c r="U88" s="84" t="s">
        <v>32</v>
      </c>
      <c r="V88" s="84" t="s">
        <v>32</v>
      </c>
      <c r="W88" s="88" t="s">
        <v>32</v>
      </c>
      <c r="X88" s="89"/>
      <c r="Y88" s="102"/>
    </row>
    <row r="89" spans="1:25" ht="45" x14ac:dyDescent="0.2">
      <c r="A89" s="25">
        <f t="shared" si="1"/>
        <v>84</v>
      </c>
      <c r="B89" s="28" t="s">
        <v>521</v>
      </c>
      <c r="C89" s="26"/>
      <c r="D89" s="26" t="s">
        <v>522</v>
      </c>
      <c r="E89" s="26"/>
      <c r="F89" s="26" t="s">
        <v>30</v>
      </c>
      <c r="G89" s="26" t="s">
        <v>313</v>
      </c>
      <c r="H89" s="26" t="s">
        <v>32</v>
      </c>
      <c r="I89" s="26">
        <v>2017</v>
      </c>
      <c r="J89" s="26" t="s">
        <v>523</v>
      </c>
      <c r="K89" s="26"/>
      <c r="L89" s="26" t="s">
        <v>519</v>
      </c>
      <c r="M89" s="26" t="s">
        <v>275</v>
      </c>
      <c r="N89" s="26" t="s">
        <v>318</v>
      </c>
      <c r="O89" s="26" t="s">
        <v>32</v>
      </c>
      <c r="P89" s="26" t="s">
        <v>32</v>
      </c>
      <c r="Q89" s="26" t="s">
        <v>283</v>
      </c>
      <c r="R89" s="26" t="s">
        <v>38</v>
      </c>
      <c r="S89" s="26"/>
      <c r="T89" s="26"/>
      <c r="U89" s="26" t="s">
        <v>40</v>
      </c>
      <c r="V89" s="26" t="s">
        <v>32</v>
      </c>
      <c r="W89" s="105" t="s">
        <v>32</v>
      </c>
    </row>
    <row r="90" spans="1:25" ht="33.75" x14ac:dyDescent="0.2">
      <c r="A90" s="25">
        <f t="shared" si="1"/>
        <v>85</v>
      </c>
      <c r="B90" s="28" t="s">
        <v>521</v>
      </c>
      <c r="C90" s="26"/>
      <c r="D90" s="26" t="s">
        <v>524</v>
      </c>
      <c r="E90" s="26"/>
      <c r="F90" s="26" t="s">
        <v>30</v>
      </c>
      <c r="G90" s="26" t="s">
        <v>279</v>
      </c>
      <c r="H90" s="26" t="s">
        <v>32</v>
      </c>
      <c r="I90" s="26">
        <v>2017</v>
      </c>
      <c r="J90" s="26" t="s">
        <v>525</v>
      </c>
      <c r="K90" s="26"/>
      <c r="L90" s="26" t="s">
        <v>281</v>
      </c>
      <c r="M90" s="26" t="s">
        <v>275</v>
      </c>
      <c r="N90" s="26" t="s">
        <v>282</v>
      </c>
      <c r="O90" s="26" t="s">
        <v>32</v>
      </c>
      <c r="P90" s="26" t="s">
        <v>32</v>
      </c>
      <c r="Q90" s="26" t="s">
        <v>283</v>
      </c>
      <c r="R90" s="26" t="s">
        <v>38</v>
      </c>
      <c r="S90" s="26"/>
      <c r="T90" s="26"/>
      <c r="U90" s="26" t="s">
        <v>32</v>
      </c>
      <c r="V90" s="26" t="s">
        <v>32</v>
      </c>
      <c r="W90" s="105" t="s">
        <v>32</v>
      </c>
    </row>
    <row r="91" spans="1:25" s="85" customFormat="1" ht="45" x14ac:dyDescent="0.2">
      <c r="A91" s="193">
        <f t="shared" si="1"/>
        <v>86</v>
      </c>
      <c r="B91" s="84" t="s">
        <v>526</v>
      </c>
      <c r="C91" s="84"/>
      <c r="D91" s="84" t="s">
        <v>527</v>
      </c>
      <c r="E91" s="84"/>
      <c r="F91" s="84" t="s">
        <v>1032</v>
      </c>
      <c r="G91" s="84" t="s">
        <v>419</v>
      </c>
      <c r="H91" s="84" t="s">
        <v>32</v>
      </c>
      <c r="I91" s="84">
        <v>2017</v>
      </c>
      <c r="J91" s="84" t="s">
        <v>528</v>
      </c>
      <c r="K91" s="84"/>
      <c r="L91" s="84" t="s">
        <v>421</v>
      </c>
      <c r="M91" s="84" t="s">
        <v>275</v>
      </c>
      <c r="N91" s="84" t="s">
        <v>422</v>
      </c>
      <c r="O91" s="84" t="s">
        <v>32</v>
      </c>
      <c r="P91" s="84" t="s">
        <v>32</v>
      </c>
      <c r="Q91" s="84" t="s">
        <v>283</v>
      </c>
      <c r="R91" s="84" t="s">
        <v>32</v>
      </c>
      <c r="S91" s="84"/>
      <c r="T91" s="84"/>
      <c r="U91" s="84" t="s">
        <v>32</v>
      </c>
      <c r="V91" s="84" t="s">
        <v>32</v>
      </c>
      <c r="W91" s="88" t="s">
        <v>32</v>
      </c>
      <c r="X91" s="89"/>
      <c r="Y91" s="102"/>
    </row>
    <row r="92" spans="1:25" ht="56.25" x14ac:dyDescent="0.2">
      <c r="A92" s="25">
        <f t="shared" si="1"/>
        <v>87</v>
      </c>
      <c r="B92" s="28" t="s">
        <v>529</v>
      </c>
      <c r="C92" s="26"/>
      <c r="D92" s="26" t="s">
        <v>530</v>
      </c>
      <c r="E92" s="26"/>
      <c r="F92" s="26" t="s">
        <v>30</v>
      </c>
      <c r="G92" s="26" t="s">
        <v>330</v>
      </c>
      <c r="H92" s="26" t="s">
        <v>32</v>
      </c>
      <c r="I92" s="26">
        <v>2017</v>
      </c>
      <c r="J92" s="26" t="s">
        <v>531</v>
      </c>
      <c r="K92" s="26"/>
      <c r="L92" s="26" t="s">
        <v>332</v>
      </c>
      <c r="M92" s="26" t="s">
        <v>275</v>
      </c>
      <c r="N92" s="26" t="s">
        <v>333</v>
      </c>
      <c r="O92" s="26" t="s">
        <v>32</v>
      </c>
      <c r="P92" s="26" t="s">
        <v>32</v>
      </c>
      <c r="Q92" s="26" t="s">
        <v>283</v>
      </c>
      <c r="R92" s="26" t="s">
        <v>32</v>
      </c>
      <c r="S92" s="26"/>
      <c r="T92" s="26"/>
      <c r="U92" s="26" t="s">
        <v>32</v>
      </c>
      <c r="V92" s="26" t="s">
        <v>32</v>
      </c>
      <c r="W92" s="105" t="s">
        <v>32</v>
      </c>
    </row>
    <row r="93" spans="1:25" s="85" customFormat="1" ht="33.75" x14ac:dyDescent="0.2">
      <c r="A93" s="25">
        <f t="shared" si="1"/>
        <v>88</v>
      </c>
      <c r="B93" s="83" t="s">
        <v>532</v>
      </c>
      <c r="C93" s="84"/>
      <c r="D93" s="84" t="s">
        <v>533</v>
      </c>
      <c r="E93" s="84"/>
      <c r="F93" s="84" t="s">
        <v>30</v>
      </c>
      <c r="G93" s="84" t="s">
        <v>534</v>
      </c>
      <c r="H93" s="84" t="s">
        <v>32</v>
      </c>
      <c r="I93" s="84">
        <v>2017</v>
      </c>
      <c r="J93" s="84" t="s">
        <v>535</v>
      </c>
      <c r="K93" s="84"/>
      <c r="L93" s="84" t="s">
        <v>536</v>
      </c>
      <c r="M93" s="84" t="s">
        <v>275</v>
      </c>
      <c r="N93" s="84" t="s">
        <v>537</v>
      </c>
      <c r="O93" s="84" t="s">
        <v>32</v>
      </c>
      <c r="P93" s="84" t="s">
        <v>32</v>
      </c>
      <c r="Q93" s="84" t="s">
        <v>283</v>
      </c>
      <c r="R93" s="84" t="s">
        <v>38</v>
      </c>
      <c r="S93" s="84"/>
      <c r="T93" s="84" t="s">
        <v>39</v>
      </c>
      <c r="U93" s="84" t="s">
        <v>32</v>
      </c>
      <c r="V93" s="84" t="s">
        <v>32</v>
      </c>
      <c r="W93" s="88" t="s">
        <v>32</v>
      </c>
      <c r="X93" s="89"/>
      <c r="Y93" s="102"/>
    </row>
    <row r="94" spans="1:25" ht="67.5" x14ac:dyDescent="0.2">
      <c r="A94" s="25">
        <f t="shared" si="1"/>
        <v>89</v>
      </c>
      <c r="B94" s="28" t="s">
        <v>538</v>
      </c>
      <c r="C94" s="26" t="s">
        <v>539</v>
      </c>
      <c r="D94" s="26" t="s">
        <v>540</v>
      </c>
      <c r="E94" s="26" t="s">
        <v>541</v>
      </c>
      <c r="F94" s="26" t="s">
        <v>30</v>
      </c>
      <c r="G94" s="26" t="s">
        <v>542</v>
      </c>
      <c r="H94" s="26" t="s">
        <v>543</v>
      </c>
      <c r="I94" s="26">
        <v>2017</v>
      </c>
      <c r="J94" s="26" t="s">
        <v>544</v>
      </c>
      <c r="K94" s="26" t="s">
        <v>545</v>
      </c>
      <c r="L94" s="26" t="s">
        <v>317</v>
      </c>
      <c r="M94" s="26" t="s">
        <v>275</v>
      </c>
      <c r="N94" s="26" t="s">
        <v>546</v>
      </c>
      <c r="O94" s="26" t="s">
        <v>547</v>
      </c>
      <c r="P94" s="26" t="s">
        <v>60</v>
      </c>
      <c r="Q94" s="26" t="s">
        <v>283</v>
      </c>
      <c r="R94" s="26" t="s">
        <v>38</v>
      </c>
      <c r="S94" s="26"/>
      <c r="T94" s="26"/>
      <c r="U94" s="26" t="s">
        <v>32</v>
      </c>
      <c r="V94" s="26" t="s">
        <v>41</v>
      </c>
      <c r="W94" s="105" t="s">
        <v>32</v>
      </c>
    </row>
    <row r="95" spans="1:25" ht="67.5" x14ac:dyDescent="0.2">
      <c r="A95" s="25">
        <f t="shared" si="1"/>
        <v>90</v>
      </c>
      <c r="B95" s="28" t="s">
        <v>548</v>
      </c>
      <c r="C95" s="26" t="s">
        <v>549</v>
      </c>
      <c r="D95" s="26" t="s">
        <v>550</v>
      </c>
      <c r="E95" s="26" t="s">
        <v>551</v>
      </c>
      <c r="F95" s="26" t="s">
        <v>30</v>
      </c>
      <c r="G95" s="26" t="s">
        <v>552</v>
      </c>
      <c r="H95" s="26" t="s">
        <v>553</v>
      </c>
      <c r="I95" s="26">
        <v>2017</v>
      </c>
      <c r="J95" s="26" t="s">
        <v>554</v>
      </c>
      <c r="K95" s="26" t="s">
        <v>555</v>
      </c>
      <c r="L95" s="26" t="s">
        <v>306</v>
      </c>
      <c r="M95" s="26" t="s">
        <v>275</v>
      </c>
      <c r="N95" s="26" t="s">
        <v>405</v>
      </c>
      <c r="O95" s="26" t="s">
        <v>556</v>
      </c>
      <c r="P95" s="26" t="s">
        <v>60</v>
      </c>
      <c r="Q95" s="26" t="s">
        <v>283</v>
      </c>
      <c r="R95" s="26" t="s">
        <v>38</v>
      </c>
      <c r="S95" s="26"/>
      <c r="T95" s="26"/>
      <c r="U95" s="26" t="s">
        <v>40</v>
      </c>
      <c r="V95" s="26" t="s">
        <v>41</v>
      </c>
      <c r="W95" s="105" t="s">
        <v>32</v>
      </c>
    </row>
    <row r="96" spans="1:25" ht="56.25" x14ac:dyDescent="0.2">
      <c r="A96" s="25">
        <f t="shared" si="1"/>
        <v>91</v>
      </c>
      <c r="B96" s="26" t="s">
        <v>557</v>
      </c>
      <c r="C96" s="26" t="s">
        <v>558</v>
      </c>
      <c r="D96" s="26" t="s">
        <v>559</v>
      </c>
      <c r="E96" s="26" t="s">
        <v>560</v>
      </c>
      <c r="F96" s="26" t="s">
        <v>30</v>
      </c>
      <c r="G96" s="26" t="s">
        <v>561</v>
      </c>
      <c r="H96" s="32" t="s">
        <v>402</v>
      </c>
      <c r="I96" s="26">
        <v>2017</v>
      </c>
      <c r="J96" s="26" t="s">
        <v>562</v>
      </c>
      <c r="K96" s="26" t="s">
        <v>563</v>
      </c>
      <c r="L96" s="26" t="s">
        <v>306</v>
      </c>
      <c r="M96" s="26" t="s">
        <v>275</v>
      </c>
      <c r="N96" s="26" t="s">
        <v>405</v>
      </c>
      <c r="O96" s="26" t="s">
        <v>406</v>
      </c>
      <c r="P96" s="26" t="s">
        <v>60</v>
      </c>
      <c r="Q96" s="26" t="s">
        <v>283</v>
      </c>
      <c r="R96" s="26" t="s">
        <v>38</v>
      </c>
      <c r="S96" s="26"/>
      <c r="T96" s="26"/>
      <c r="U96" s="26" t="s">
        <v>40</v>
      </c>
      <c r="V96" s="26" t="s">
        <v>41</v>
      </c>
      <c r="W96" s="105" t="s">
        <v>32</v>
      </c>
    </row>
    <row r="97" spans="1:25" ht="67.5" x14ac:dyDescent="0.2">
      <c r="A97" s="25">
        <f t="shared" si="1"/>
        <v>92</v>
      </c>
      <c r="B97" s="28" t="s">
        <v>564</v>
      </c>
      <c r="C97" s="26"/>
      <c r="D97" s="26" t="s">
        <v>565</v>
      </c>
      <c r="E97" s="26"/>
      <c r="F97" s="26" t="s">
        <v>30</v>
      </c>
      <c r="G97" s="26" t="s">
        <v>330</v>
      </c>
      <c r="H97" s="26" t="s">
        <v>32</v>
      </c>
      <c r="I97" s="26">
        <v>2017</v>
      </c>
      <c r="J97" s="26" t="s">
        <v>566</v>
      </c>
      <c r="K97" s="26"/>
      <c r="L97" s="26" t="s">
        <v>332</v>
      </c>
      <c r="M97" s="26" t="s">
        <v>275</v>
      </c>
      <c r="N97" s="26" t="s">
        <v>333</v>
      </c>
      <c r="O97" s="26" t="s">
        <v>32</v>
      </c>
      <c r="P97" s="26" t="s">
        <v>32</v>
      </c>
      <c r="Q97" s="26" t="s">
        <v>283</v>
      </c>
      <c r="R97" s="26" t="s">
        <v>32</v>
      </c>
      <c r="S97" s="26"/>
      <c r="T97" s="26"/>
      <c r="U97" s="26" t="s">
        <v>32</v>
      </c>
      <c r="V97" s="26" t="s">
        <v>32</v>
      </c>
      <c r="W97" s="105" t="s">
        <v>32</v>
      </c>
    </row>
    <row r="98" spans="1:25" s="85" customFormat="1" ht="56.25" x14ac:dyDescent="0.2">
      <c r="A98" s="193">
        <f t="shared" si="1"/>
        <v>93</v>
      </c>
      <c r="B98" s="83" t="s">
        <v>567</v>
      </c>
      <c r="C98" s="84"/>
      <c r="D98" s="84" t="s">
        <v>568</v>
      </c>
      <c r="E98" s="84"/>
      <c r="F98" s="84" t="s">
        <v>1032</v>
      </c>
      <c r="G98" s="84" t="s">
        <v>419</v>
      </c>
      <c r="H98" s="84" t="s">
        <v>32</v>
      </c>
      <c r="I98" s="84">
        <v>2017</v>
      </c>
      <c r="J98" s="84" t="s">
        <v>569</v>
      </c>
      <c r="K98" s="84"/>
      <c r="L98" s="84" t="s">
        <v>421</v>
      </c>
      <c r="M98" s="84" t="s">
        <v>275</v>
      </c>
      <c r="N98" s="84" t="s">
        <v>422</v>
      </c>
      <c r="O98" s="84" t="s">
        <v>32</v>
      </c>
      <c r="P98" s="84" t="s">
        <v>32</v>
      </c>
      <c r="Q98" s="84" t="s">
        <v>283</v>
      </c>
      <c r="R98" s="84" t="s">
        <v>32</v>
      </c>
      <c r="S98" s="84"/>
      <c r="T98" s="84"/>
      <c r="U98" s="84" t="s">
        <v>32</v>
      </c>
      <c r="V98" s="84" t="s">
        <v>32</v>
      </c>
      <c r="W98" s="88" t="s">
        <v>32</v>
      </c>
      <c r="X98" s="89"/>
      <c r="Y98" s="102"/>
    </row>
    <row r="99" spans="1:25" ht="45" x14ac:dyDescent="0.2">
      <c r="A99" s="25">
        <f t="shared" si="1"/>
        <v>94</v>
      </c>
      <c r="B99" s="33" t="s">
        <v>570</v>
      </c>
      <c r="C99" s="34"/>
      <c r="D99" s="26" t="s">
        <v>571</v>
      </c>
      <c r="E99" s="35"/>
      <c r="F99" s="36" t="s">
        <v>30</v>
      </c>
      <c r="G99" s="36" t="s">
        <v>572</v>
      </c>
      <c r="H99" s="37" t="s">
        <v>32</v>
      </c>
      <c r="I99" s="36">
        <v>2017</v>
      </c>
      <c r="J99" s="36" t="s">
        <v>573</v>
      </c>
      <c r="K99" s="37"/>
      <c r="L99" s="36" t="s">
        <v>876</v>
      </c>
      <c r="M99" s="36" t="s">
        <v>275</v>
      </c>
      <c r="N99" s="36" t="s">
        <v>574</v>
      </c>
      <c r="O99" s="36" t="s">
        <v>32</v>
      </c>
      <c r="P99" s="38" t="s">
        <v>32</v>
      </c>
      <c r="Q99" s="38" t="s">
        <v>283</v>
      </c>
      <c r="R99" s="38" t="s">
        <v>32</v>
      </c>
      <c r="S99" s="36"/>
      <c r="T99" s="36"/>
      <c r="U99" s="38" t="s">
        <v>32</v>
      </c>
      <c r="V99" s="38" t="s">
        <v>32</v>
      </c>
      <c r="W99" s="106" t="s">
        <v>32</v>
      </c>
      <c r="X99" s="126"/>
    </row>
    <row r="100" spans="1:25" ht="56.25" x14ac:dyDescent="0.2">
      <c r="A100" s="25">
        <f t="shared" si="1"/>
        <v>95</v>
      </c>
      <c r="B100" s="28" t="s">
        <v>575</v>
      </c>
      <c r="C100" s="26"/>
      <c r="D100" s="26" t="s">
        <v>576</v>
      </c>
      <c r="E100" s="26"/>
      <c r="F100" s="26" t="s">
        <v>30</v>
      </c>
      <c r="G100" s="26" t="s">
        <v>577</v>
      </c>
      <c r="H100" s="26" t="s">
        <v>32</v>
      </c>
      <c r="I100" s="26">
        <v>2017</v>
      </c>
      <c r="J100" s="26" t="s">
        <v>578</v>
      </c>
      <c r="K100" s="26"/>
      <c r="L100" s="26" t="s">
        <v>579</v>
      </c>
      <c r="M100" s="26" t="s">
        <v>275</v>
      </c>
      <c r="N100" s="26" t="s">
        <v>580</v>
      </c>
      <c r="O100" s="26" t="s">
        <v>32</v>
      </c>
      <c r="P100" s="26" t="s">
        <v>416</v>
      </c>
      <c r="Q100" s="26" t="s">
        <v>283</v>
      </c>
      <c r="R100" s="26" t="s">
        <v>38</v>
      </c>
      <c r="S100" s="26"/>
      <c r="T100" s="26"/>
      <c r="U100" s="26" t="s">
        <v>40</v>
      </c>
      <c r="V100" s="26" t="s">
        <v>32</v>
      </c>
      <c r="W100" s="105" t="s">
        <v>32</v>
      </c>
    </row>
    <row r="101" spans="1:25" ht="135" x14ac:dyDescent="0.2">
      <c r="A101" s="25">
        <f t="shared" si="1"/>
        <v>96</v>
      </c>
      <c r="B101" s="28" t="s">
        <v>581</v>
      </c>
      <c r="C101" s="26" t="s">
        <v>582</v>
      </c>
      <c r="D101" s="26" t="s">
        <v>583</v>
      </c>
      <c r="E101" s="26" t="s">
        <v>584</v>
      </c>
      <c r="F101" s="26" t="s">
        <v>30</v>
      </c>
      <c r="G101" s="26" t="s">
        <v>585</v>
      </c>
      <c r="H101" s="26" t="s">
        <v>586</v>
      </c>
      <c r="I101" s="26">
        <v>2017</v>
      </c>
      <c r="J101" s="26" t="s">
        <v>587</v>
      </c>
      <c r="K101" s="26" t="s">
        <v>588</v>
      </c>
      <c r="L101" s="26" t="s">
        <v>589</v>
      </c>
      <c r="M101" s="26" t="s">
        <v>275</v>
      </c>
      <c r="N101" s="26" t="s">
        <v>590</v>
      </c>
      <c r="O101" s="26" t="s">
        <v>591</v>
      </c>
      <c r="P101" s="26" t="s">
        <v>32</v>
      </c>
      <c r="Q101" s="26" t="s">
        <v>283</v>
      </c>
      <c r="R101" s="26" t="s">
        <v>38</v>
      </c>
      <c r="S101" s="26"/>
      <c r="T101" s="26"/>
      <c r="U101" s="26" t="s">
        <v>32</v>
      </c>
      <c r="V101" s="26" t="s">
        <v>32</v>
      </c>
      <c r="W101" s="105" t="s">
        <v>32</v>
      </c>
    </row>
    <row r="102" spans="1:25" ht="67.5" x14ac:dyDescent="0.2">
      <c r="A102" s="25">
        <f t="shared" si="1"/>
        <v>97</v>
      </c>
      <c r="B102" s="86" t="s">
        <v>1152</v>
      </c>
      <c r="C102" s="26"/>
      <c r="D102" s="26" t="s">
        <v>592</v>
      </c>
      <c r="E102" s="26"/>
      <c r="F102" s="26" t="s">
        <v>30</v>
      </c>
      <c r="G102" s="26" t="s">
        <v>279</v>
      </c>
      <c r="H102" s="26" t="s">
        <v>32</v>
      </c>
      <c r="I102" s="26">
        <v>2017</v>
      </c>
      <c r="J102" s="26" t="s">
        <v>593</v>
      </c>
      <c r="K102" s="26"/>
      <c r="L102" s="26" t="s">
        <v>281</v>
      </c>
      <c r="M102" s="26" t="s">
        <v>275</v>
      </c>
      <c r="N102" s="26" t="s">
        <v>282</v>
      </c>
      <c r="O102" s="26" t="s">
        <v>32</v>
      </c>
      <c r="P102" s="26" t="s">
        <v>32</v>
      </c>
      <c r="Q102" s="26" t="s">
        <v>283</v>
      </c>
      <c r="R102" s="26" t="s">
        <v>38</v>
      </c>
      <c r="S102" s="26"/>
      <c r="T102" s="26"/>
      <c r="U102" s="26" t="s">
        <v>32</v>
      </c>
      <c r="V102" s="26" t="s">
        <v>32</v>
      </c>
      <c r="W102" s="105" t="s">
        <v>32</v>
      </c>
    </row>
    <row r="103" spans="1:25" ht="56.25" x14ac:dyDescent="0.2">
      <c r="A103" s="25">
        <f t="shared" si="1"/>
        <v>98</v>
      </c>
      <c r="B103" s="28" t="s">
        <v>594</v>
      </c>
      <c r="C103" s="26" t="s">
        <v>595</v>
      </c>
      <c r="D103" s="26" t="s">
        <v>596</v>
      </c>
      <c r="E103" s="26" t="s">
        <v>597</v>
      </c>
      <c r="F103" s="26" t="s">
        <v>30</v>
      </c>
      <c r="G103" s="26" t="s">
        <v>286</v>
      </c>
      <c r="H103" s="26" t="s">
        <v>287</v>
      </c>
      <c r="I103" s="26">
        <v>2017</v>
      </c>
      <c r="J103" s="26" t="s">
        <v>598</v>
      </c>
      <c r="K103" s="26" t="s">
        <v>599</v>
      </c>
      <c r="L103" s="26" t="s">
        <v>289</v>
      </c>
      <c r="M103" s="26" t="s">
        <v>275</v>
      </c>
      <c r="N103" s="26" t="s">
        <v>290</v>
      </c>
      <c r="O103" s="26" t="s">
        <v>291</v>
      </c>
      <c r="P103" s="26" t="s">
        <v>60</v>
      </c>
      <c r="Q103" s="26" t="s">
        <v>283</v>
      </c>
      <c r="R103" s="26" t="s">
        <v>38</v>
      </c>
      <c r="S103" s="26"/>
      <c r="T103" s="26"/>
      <c r="U103" s="26" t="s">
        <v>40</v>
      </c>
      <c r="V103" s="26" t="s">
        <v>41</v>
      </c>
      <c r="W103" s="105" t="s">
        <v>32</v>
      </c>
    </row>
    <row r="104" spans="1:25" ht="78.75" x14ac:dyDescent="0.2">
      <c r="A104" s="25">
        <f t="shared" si="1"/>
        <v>99</v>
      </c>
      <c r="B104" s="28" t="s">
        <v>600</v>
      </c>
      <c r="C104" s="26" t="s">
        <v>601</v>
      </c>
      <c r="D104" s="26" t="s">
        <v>602</v>
      </c>
      <c r="E104" s="26" t="s">
        <v>603</v>
      </c>
      <c r="F104" s="26" t="s">
        <v>30</v>
      </c>
      <c r="G104" s="26" t="s">
        <v>286</v>
      </c>
      <c r="H104" s="26" t="s">
        <v>287</v>
      </c>
      <c r="I104" s="26">
        <v>2017</v>
      </c>
      <c r="J104" s="26" t="s">
        <v>604</v>
      </c>
      <c r="K104" s="26" t="s">
        <v>605</v>
      </c>
      <c r="L104" s="26" t="s">
        <v>289</v>
      </c>
      <c r="M104" s="26" t="s">
        <v>275</v>
      </c>
      <c r="N104" s="26" t="s">
        <v>290</v>
      </c>
      <c r="O104" s="26" t="s">
        <v>291</v>
      </c>
      <c r="P104" s="26" t="s">
        <v>60</v>
      </c>
      <c r="Q104" s="26" t="s">
        <v>283</v>
      </c>
      <c r="R104" s="26" t="s">
        <v>38</v>
      </c>
      <c r="S104" s="26"/>
      <c r="T104" s="26"/>
      <c r="U104" s="26" t="s">
        <v>40</v>
      </c>
      <c r="V104" s="26" t="s">
        <v>41</v>
      </c>
      <c r="W104" s="105" t="s">
        <v>32</v>
      </c>
    </row>
    <row r="105" spans="1:25" ht="56.25" x14ac:dyDescent="0.2">
      <c r="A105" s="25">
        <f t="shared" si="1"/>
        <v>100</v>
      </c>
      <c r="B105" s="28" t="s">
        <v>606</v>
      </c>
      <c r="C105" s="26"/>
      <c r="D105" s="26" t="s">
        <v>607</v>
      </c>
      <c r="E105" s="26"/>
      <c r="F105" s="26" t="s">
        <v>30</v>
      </c>
      <c r="G105" s="26" t="s">
        <v>401</v>
      </c>
      <c r="H105" s="26" t="s">
        <v>470</v>
      </c>
      <c r="I105" s="26">
        <v>2017</v>
      </c>
      <c r="J105" s="26" t="s">
        <v>608</v>
      </c>
      <c r="K105" s="26"/>
      <c r="L105" s="26" t="s">
        <v>306</v>
      </c>
      <c r="M105" s="26" t="s">
        <v>275</v>
      </c>
      <c r="N105" s="26" t="s">
        <v>405</v>
      </c>
      <c r="O105" s="26" t="s">
        <v>473</v>
      </c>
      <c r="P105" s="26" t="s">
        <v>60</v>
      </c>
      <c r="Q105" s="26" t="s">
        <v>283</v>
      </c>
      <c r="R105" s="26" t="s">
        <v>38</v>
      </c>
      <c r="S105" s="26"/>
      <c r="T105" s="26"/>
      <c r="U105" s="26" t="s">
        <v>40</v>
      </c>
      <c r="V105" s="26" t="s">
        <v>41</v>
      </c>
      <c r="W105" s="105" t="s">
        <v>32</v>
      </c>
    </row>
    <row r="106" spans="1:25" ht="56.25" x14ac:dyDescent="0.2">
      <c r="A106" s="25">
        <f t="shared" si="1"/>
        <v>101</v>
      </c>
      <c r="B106" s="28" t="s">
        <v>609</v>
      </c>
      <c r="C106" s="26" t="s">
        <v>610</v>
      </c>
      <c r="D106" s="26" t="s">
        <v>611</v>
      </c>
      <c r="E106" s="26" t="s">
        <v>612</v>
      </c>
      <c r="F106" s="26" t="s">
        <v>30</v>
      </c>
      <c r="G106" s="26" t="s">
        <v>384</v>
      </c>
      <c r="H106" s="26" t="s">
        <v>385</v>
      </c>
      <c r="I106" s="26">
        <v>2017</v>
      </c>
      <c r="J106" s="26" t="s">
        <v>613</v>
      </c>
      <c r="K106" s="26" t="s">
        <v>614</v>
      </c>
      <c r="L106" s="26" t="s">
        <v>388</v>
      </c>
      <c r="M106" s="26" t="s">
        <v>275</v>
      </c>
      <c r="N106" s="26" t="s">
        <v>389</v>
      </c>
      <c r="O106" s="26" t="s">
        <v>390</v>
      </c>
      <c r="P106" s="26" t="s">
        <v>60</v>
      </c>
      <c r="Q106" s="26" t="s">
        <v>283</v>
      </c>
      <c r="R106" s="26" t="s">
        <v>38</v>
      </c>
      <c r="S106" s="26"/>
      <c r="T106" s="26"/>
      <c r="U106" s="26" t="s">
        <v>40</v>
      </c>
      <c r="V106" s="26" t="s">
        <v>41</v>
      </c>
      <c r="W106" s="105" t="s">
        <v>32</v>
      </c>
    </row>
    <row r="107" spans="1:25" s="85" customFormat="1" ht="90" x14ac:dyDescent="0.2">
      <c r="A107" s="25">
        <f t="shared" si="1"/>
        <v>102</v>
      </c>
      <c r="B107" s="83" t="s">
        <v>615</v>
      </c>
      <c r="C107" s="84"/>
      <c r="D107" s="84" t="s">
        <v>616</v>
      </c>
      <c r="E107" s="84"/>
      <c r="F107" s="84" t="s">
        <v>30</v>
      </c>
      <c r="G107" s="84" t="s">
        <v>617</v>
      </c>
      <c r="H107" s="84" t="s">
        <v>32</v>
      </c>
      <c r="I107" s="84">
        <v>2017</v>
      </c>
      <c r="J107" s="84" t="s">
        <v>618</v>
      </c>
      <c r="K107" s="84"/>
      <c r="L107" s="84" t="s">
        <v>536</v>
      </c>
      <c r="M107" s="84" t="s">
        <v>275</v>
      </c>
      <c r="N107" s="84" t="s">
        <v>537</v>
      </c>
      <c r="O107" s="84" t="s">
        <v>32</v>
      </c>
      <c r="P107" s="84" t="s">
        <v>32</v>
      </c>
      <c r="Q107" s="84" t="s">
        <v>283</v>
      </c>
      <c r="R107" s="84" t="s">
        <v>38</v>
      </c>
      <c r="S107" s="84"/>
      <c r="T107" s="84" t="s">
        <v>39</v>
      </c>
      <c r="U107" s="84" t="s">
        <v>32</v>
      </c>
      <c r="V107" s="84" t="s">
        <v>32</v>
      </c>
      <c r="W107" s="88" t="s">
        <v>32</v>
      </c>
      <c r="X107" s="89"/>
      <c r="Y107" s="102"/>
    </row>
    <row r="108" spans="1:25" ht="45" x14ac:dyDescent="0.2">
      <c r="A108" s="25">
        <f t="shared" si="1"/>
        <v>103</v>
      </c>
      <c r="B108" s="28" t="s">
        <v>619</v>
      </c>
      <c r="C108" s="26" t="s">
        <v>620</v>
      </c>
      <c r="D108" s="26" t="s">
        <v>621</v>
      </c>
      <c r="E108" s="26" t="s">
        <v>622</v>
      </c>
      <c r="F108" s="26" t="s">
        <v>30</v>
      </c>
      <c r="G108" s="26" t="s">
        <v>496</v>
      </c>
      <c r="H108" s="26" t="s">
        <v>497</v>
      </c>
      <c r="I108" s="26">
        <v>2017</v>
      </c>
      <c r="J108" s="26" t="s">
        <v>623</v>
      </c>
      <c r="K108" s="26" t="s">
        <v>624</v>
      </c>
      <c r="L108" s="26" t="s">
        <v>499</v>
      </c>
      <c r="M108" s="26" t="s">
        <v>275</v>
      </c>
      <c r="N108" s="26" t="s">
        <v>500</v>
      </c>
      <c r="O108" s="26" t="s">
        <v>501</v>
      </c>
      <c r="P108" s="26" t="s">
        <v>60</v>
      </c>
      <c r="Q108" s="26" t="s">
        <v>283</v>
      </c>
      <c r="R108" s="26" t="s">
        <v>38</v>
      </c>
      <c r="S108" s="26"/>
      <c r="T108" s="26"/>
      <c r="U108" s="26" t="s">
        <v>40</v>
      </c>
      <c r="V108" s="26" t="s">
        <v>41</v>
      </c>
      <c r="W108" s="105" t="s">
        <v>32</v>
      </c>
    </row>
    <row r="109" spans="1:25" ht="78.75" x14ac:dyDescent="0.2">
      <c r="A109" s="25">
        <f t="shared" si="1"/>
        <v>104</v>
      </c>
      <c r="B109" s="28" t="s">
        <v>625</v>
      </c>
      <c r="C109" s="26"/>
      <c r="D109" s="26" t="s">
        <v>626</v>
      </c>
      <c r="E109" s="26"/>
      <c r="F109" s="26" t="s">
        <v>30</v>
      </c>
      <c r="G109" s="26" t="s">
        <v>351</v>
      </c>
      <c r="H109" s="26" t="s">
        <v>32</v>
      </c>
      <c r="I109" s="26">
        <v>2017</v>
      </c>
      <c r="J109" s="26" t="s">
        <v>627</v>
      </c>
      <c r="K109" s="26"/>
      <c r="L109" s="26" t="s">
        <v>353</v>
      </c>
      <c r="M109" s="26" t="s">
        <v>275</v>
      </c>
      <c r="N109" s="26" t="s">
        <v>354</v>
      </c>
      <c r="O109" s="26" t="s">
        <v>32</v>
      </c>
      <c r="P109" s="26" t="s">
        <v>32</v>
      </c>
      <c r="Q109" s="26" t="s">
        <v>283</v>
      </c>
      <c r="R109" s="26" t="s">
        <v>38</v>
      </c>
      <c r="S109" s="26"/>
      <c r="T109" s="26"/>
      <c r="U109" s="26" t="s">
        <v>32</v>
      </c>
      <c r="V109" s="26" t="s">
        <v>32</v>
      </c>
      <c r="W109" s="105" t="s">
        <v>32</v>
      </c>
    </row>
    <row r="110" spans="1:25" s="85" customFormat="1" ht="56.25" x14ac:dyDescent="0.2">
      <c r="A110" s="25">
        <f t="shared" si="1"/>
        <v>105</v>
      </c>
      <c r="B110" s="83" t="s">
        <v>628</v>
      </c>
      <c r="C110" s="84"/>
      <c r="D110" s="84" t="s">
        <v>629</v>
      </c>
      <c r="E110" s="84"/>
      <c r="F110" s="84" t="s">
        <v>30</v>
      </c>
      <c r="G110" s="84" t="s">
        <v>534</v>
      </c>
      <c r="H110" s="84" t="s">
        <v>32</v>
      </c>
      <c r="I110" s="84">
        <v>2017</v>
      </c>
      <c r="J110" s="84" t="s">
        <v>630</v>
      </c>
      <c r="K110" s="84"/>
      <c r="L110" s="84" t="s">
        <v>536</v>
      </c>
      <c r="M110" s="84" t="s">
        <v>275</v>
      </c>
      <c r="N110" s="84" t="s">
        <v>537</v>
      </c>
      <c r="O110" s="84" t="s">
        <v>32</v>
      </c>
      <c r="P110" s="84" t="s">
        <v>32</v>
      </c>
      <c r="Q110" s="84" t="s">
        <v>283</v>
      </c>
      <c r="R110" s="84" t="s">
        <v>38</v>
      </c>
      <c r="S110" s="84"/>
      <c r="T110" s="84" t="s">
        <v>39</v>
      </c>
      <c r="U110" s="84" t="s">
        <v>32</v>
      </c>
      <c r="V110" s="84" t="s">
        <v>41</v>
      </c>
      <c r="W110" s="88" t="s">
        <v>32</v>
      </c>
      <c r="X110" s="89"/>
      <c r="Y110" s="102"/>
    </row>
    <row r="111" spans="1:25" ht="78.75" x14ac:dyDescent="0.2">
      <c r="A111" s="25">
        <f t="shared" si="1"/>
        <v>106</v>
      </c>
      <c r="B111" s="28" t="s">
        <v>631</v>
      </c>
      <c r="C111" s="26" t="s">
        <v>632</v>
      </c>
      <c r="D111" s="26" t="s">
        <v>633</v>
      </c>
      <c r="E111" s="26" t="s">
        <v>634</v>
      </c>
      <c r="F111" s="26" t="s">
        <v>30</v>
      </c>
      <c r="G111" s="26" t="s">
        <v>635</v>
      </c>
      <c r="H111" s="26" t="s">
        <v>636</v>
      </c>
      <c r="I111" s="26">
        <v>2017</v>
      </c>
      <c r="J111" s="26" t="s">
        <v>637</v>
      </c>
      <c r="K111" s="26" t="s">
        <v>638</v>
      </c>
      <c r="L111" s="26" t="s">
        <v>639</v>
      </c>
      <c r="M111" s="26" t="s">
        <v>275</v>
      </c>
      <c r="N111" s="26" t="s">
        <v>640</v>
      </c>
      <c r="O111" s="26" t="s">
        <v>641</v>
      </c>
      <c r="P111" s="26" t="s">
        <v>416</v>
      </c>
      <c r="Q111" s="26" t="s">
        <v>283</v>
      </c>
      <c r="R111" s="26" t="s">
        <v>38</v>
      </c>
      <c r="S111" s="26"/>
      <c r="T111" s="26"/>
      <c r="U111" s="26" t="s">
        <v>32</v>
      </c>
      <c r="V111" s="26" t="s">
        <v>32</v>
      </c>
      <c r="W111" s="105" t="s">
        <v>32</v>
      </c>
    </row>
    <row r="112" spans="1:25" ht="78.75" x14ac:dyDescent="0.2">
      <c r="A112" s="25">
        <f t="shared" si="1"/>
        <v>107</v>
      </c>
      <c r="B112" s="29" t="s">
        <v>1148</v>
      </c>
      <c r="C112" s="26"/>
      <c r="D112" s="26" t="s">
        <v>642</v>
      </c>
      <c r="E112" s="26"/>
      <c r="F112" s="26" t="s">
        <v>30</v>
      </c>
      <c r="G112" s="26" t="s">
        <v>643</v>
      </c>
      <c r="H112" s="26" t="s">
        <v>32</v>
      </c>
      <c r="I112" s="26">
        <v>2017</v>
      </c>
      <c r="J112" s="26" t="s">
        <v>644</v>
      </c>
      <c r="K112" s="26"/>
      <c r="L112" s="26" t="s">
        <v>645</v>
      </c>
      <c r="M112" s="26" t="s">
        <v>275</v>
      </c>
      <c r="N112" s="26" t="s">
        <v>646</v>
      </c>
      <c r="O112" s="26" t="s">
        <v>32</v>
      </c>
      <c r="P112" s="26" t="s">
        <v>32</v>
      </c>
      <c r="Q112" s="26" t="s">
        <v>283</v>
      </c>
      <c r="R112" s="26" t="s">
        <v>38</v>
      </c>
      <c r="S112" s="26"/>
      <c r="T112" s="26"/>
      <c r="U112" s="26" t="s">
        <v>40</v>
      </c>
      <c r="V112" s="26" t="s">
        <v>32</v>
      </c>
      <c r="W112" s="105" t="s">
        <v>32</v>
      </c>
    </row>
    <row r="113" spans="1:25" ht="67.5" x14ac:dyDescent="0.2">
      <c r="A113" s="25">
        <f t="shared" si="1"/>
        <v>108</v>
      </c>
      <c r="B113" s="28" t="s">
        <v>647</v>
      </c>
      <c r="C113" s="26"/>
      <c r="D113" s="26" t="s">
        <v>648</v>
      </c>
      <c r="E113" s="26"/>
      <c r="F113" s="26" t="s">
        <v>30</v>
      </c>
      <c r="G113" s="26" t="s">
        <v>384</v>
      </c>
      <c r="H113" s="26" t="s">
        <v>385</v>
      </c>
      <c r="I113" s="26">
        <v>2017</v>
      </c>
      <c r="J113" s="26" t="s">
        <v>649</v>
      </c>
      <c r="K113" s="26"/>
      <c r="L113" s="26" t="s">
        <v>388</v>
      </c>
      <c r="M113" s="26" t="s">
        <v>275</v>
      </c>
      <c r="N113" s="26" t="s">
        <v>389</v>
      </c>
      <c r="O113" s="26" t="s">
        <v>390</v>
      </c>
      <c r="P113" s="26" t="s">
        <v>60</v>
      </c>
      <c r="Q113" s="26" t="s">
        <v>283</v>
      </c>
      <c r="R113" s="26" t="s">
        <v>38</v>
      </c>
      <c r="S113" s="26"/>
      <c r="T113" s="26"/>
      <c r="U113" s="26" t="s">
        <v>40</v>
      </c>
      <c r="V113" s="26" t="s">
        <v>32</v>
      </c>
      <c r="W113" s="105" t="s">
        <v>32</v>
      </c>
    </row>
    <row r="114" spans="1:25" s="85" customFormat="1" ht="33.75" x14ac:dyDescent="0.2">
      <c r="A114" s="193">
        <f t="shared" si="1"/>
        <v>109</v>
      </c>
      <c r="B114" s="84" t="s">
        <v>650</v>
      </c>
      <c r="C114" s="84"/>
      <c r="D114" s="84" t="s">
        <v>651</v>
      </c>
      <c r="E114" s="84"/>
      <c r="F114" s="84" t="s">
        <v>1032</v>
      </c>
      <c r="G114" s="84" t="s">
        <v>419</v>
      </c>
      <c r="H114" s="84" t="s">
        <v>32</v>
      </c>
      <c r="I114" s="84">
        <v>2017</v>
      </c>
      <c r="J114" s="84" t="s">
        <v>652</v>
      </c>
      <c r="K114" s="84"/>
      <c r="L114" s="84" t="s">
        <v>421</v>
      </c>
      <c r="M114" s="84" t="s">
        <v>275</v>
      </c>
      <c r="N114" s="84" t="s">
        <v>422</v>
      </c>
      <c r="O114" s="84" t="s">
        <v>32</v>
      </c>
      <c r="P114" s="84" t="s">
        <v>32</v>
      </c>
      <c r="Q114" s="84" t="s">
        <v>283</v>
      </c>
      <c r="R114" s="84" t="s">
        <v>32</v>
      </c>
      <c r="S114" s="84"/>
      <c r="T114" s="84"/>
      <c r="U114" s="84" t="s">
        <v>32</v>
      </c>
      <c r="V114" s="84" t="s">
        <v>32</v>
      </c>
      <c r="W114" s="88" t="s">
        <v>32</v>
      </c>
      <c r="X114" s="89"/>
      <c r="Y114" s="102"/>
    </row>
    <row r="115" spans="1:25" ht="56.25" x14ac:dyDescent="0.2">
      <c r="A115" s="25">
        <f t="shared" si="1"/>
        <v>110</v>
      </c>
      <c r="B115" s="28" t="s">
        <v>653</v>
      </c>
      <c r="C115" s="26"/>
      <c r="D115" s="26" t="s">
        <v>654</v>
      </c>
      <c r="E115" s="26"/>
      <c r="F115" s="26" t="s">
        <v>30</v>
      </c>
      <c r="G115" s="26" t="s">
        <v>655</v>
      </c>
      <c r="H115" s="26" t="s">
        <v>32</v>
      </c>
      <c r="I115" s="26">
        <v>2017</v>
      </c>
      <c r="J115" s="26" t="s">
        <v>656</v>
      </c>
      <c r="K115" s="26"/>
      <c r="L115" s="26" t="s">
        <v>657</v>
      </c>
      <c r="M115" s="26" t="s">
        <v>275</v>
      </c>
      <c r="N115" s="26" t="s">
        <v>658</v>
      </c>
      <c r="O115" s="26" t="s">
        <v>32</v>
      </c>
      <c r="P115" s="26" t="s">
        <v>416</v>
      </c>
      <c r="Q115" s="26" t="s">
        <v>283</v>
      </c>
      <c r="R115" s="26" t="s">
        <v>38</v>
      </c>
      <c r="S115" s="26"/>
      <c r="T115" s="26"/>
      <c r="U115" s="26" t="s">
        <v>32</v>
      </c>
      <c r="V115" s="26" t="s">
        <v>32</v>
      </c>
      <c r="W115" s="105" t="s">
        <v>32</v>
      </c>
    </row>
    <row r="116" spans="1:25" ht="78.75" x14ac:dyDescent="0.2">
      <c r="A116" s="25">
        <f t="shared" si="1"/>
        <v>111</v>
      </c>
      <c r="B116" s="28" t="s">
        <v>659</v>
      </c>
      <c r="C116" s="26"/>
      <c r="D116" s="26" t="s">
        <v>660</v>
      </c>
      <c r="E116" s="26"/>
      <c r="F116" s="26" t="s">
        <v>30</v>
      </c>
      <c r="G116" s="26" t="s">
        <v>279</v>
      </c>
      <c r="H116" s="26" t="s">
        <v>32</v>
      </c>
      <c r="I116" s="26">
        <v>2017</v>
      </c>
      <c r="J116" s="26" t="s">
        <v>661</v>
      </c>
      <c r="K116" s="26"/>
      <c r="L116" s="26" t="s">
        <v>281</v>
      </c>
      <c r="M116" s="26" t="s">
        <v>275</v>
      </c>
      <c r="N116" s="26" t="s">
        <v>282</v>
      </c>
      <c r="O116" s="26" t="s">
        <v>32</v>
      </c>
      <c r="P116" s="26" t="s">
        <v>32</v>
      </c>
      <c r="Q116" s="26" t="s">
        <v>283</v>
      </c>
      <c r="R116" s="26" t="s">
        <v>38</v>
      </c>
      <c r="S116" s="26"/>
      <c r="T116" s="26"/>
      <c r="U116" s="26" t="s">
        <v>32</v>
      </c>
      <c r="V116" s="26" t="s">
        <v>32</v>
      </c>
      <c r="W116" s="105" t="s">
        <v>32</v>
      </c>
    </row>
    <row r="117" spans="1:25" ht="56.25" x14ac:dyDescent="0.2">
      <c r="A117" s="25">
        <f t="shared" si="1"/>
        <v>112</v>
      </c>
      <c r="B117" s="26" t="s">
        <v>662</v>
      </c>
      <c r="C117" s="26"/>
      <c r="D117" s="26" t="s">
        <v>663</v>
      </c>
      <c r="E117" s="26"/>
      <c r="F117" s="26" t="s">
        <v>30</v>
      </c>
      <c r="G117" s="26" t="s">
        <v>279</v>
      </c>
      <c r="H117" s="26" t="s">
        <v>32</v>
      </c>
      <c r="I117" s="26">
        <v>2017</v>
      </c>
      <c r="J117" s="26" t="s">
        <v>664</v>
      </c>
      <c r="K117" s="26"/>
      <c r="L117" s="26" t="s">
        <v>281</v>
      </c>
      <c r="M117" s="26" t="s">
        <v>275</v>
      </c>
      <c r="N117" s="26" t="s">
        <v>282</v>
      </c>
      <c r="O117" s="26" t="s">
        <v>32</v>
      </c>
      <c r="P117" s="26" t="s">
        <v>32</v>
      </c>
      <c r="Q117" s="26" t="s">
        <v>283</v>
      </c>
      <c r="R117" s="26" t="s">
        <v>38</v>
      </c>
      <c r="S117" s="26"/>
      <c r="T117" s="26"/>
      <c r="U117" s="26" t="s">
        <v>32</v>
      </c>
      <c r="V117" s="26" t="s">
        <v>32</v>
      </c>
      <c r="W117" s="105" t="s">
        <v>32</v>
      </c>
    </row>
    <row r="118" spans="1:25" ht="56.25" x14ac:dyDescent="0.2">
      <c r="A118" s="25">
        <f t="shared" si="1"/>
        <v>113</v>
      </c>
      <c r="B118" s="29" t="s">
        <v>665</v>
      </c>
      <c r="C118" s="26" t="s">
        <v>666</v>
      </c>
      <c r="D118" s="26" t="s">
        <v>667</v>
      </c>
      <c r="E118" s="26" t="s">
        <v>668</v>
      </c>
      <c r="F118" s="26" t="s">
        <v>30</v>
      </c>
      <c r="G118" s="26" t="s">
        <v>542</v>
      </c>
      <c r="H118" s="26" t="s">
        <v>543</v>
      </c>
      <c r="I118" s="26">
        <v>2017</v>
      </c>
      <c r="J118" s="26" t="s">
        <v>669</v>
      </c>
      <c r="K118" s="26" t="s">
        <v>670</v>
      </c>
      <c r="L118" s="26" t="s">
        <v>317</v>
      </c>
      <c r="M118" s="26" t="s">
        <v>275</v>
      </c>
      <c r="N118" s="26" t="s">
        <v>546</v>
      </c>
      <c r="O118" s="26" t="s">
        <v>547</v>
      </c>
      <c r="P118" s="26" t="s">
        <v>60</v>
      </c>
      <c r="Q118" s="26" t="s">
        <v>283</v>
      </c>
      <c r="R118" s="26" t="s">
        <v>38</v>
      </c>
      <c r="S118" s="26"/>
      <c r="T118" s="26"/>
      <c r="U118" s="26" t="s">
        <v>32</v>
      </c>
      <c r="V118" s="26" t="s">
        <v>41</v>
      </c>
      <c r="W118" s="105" t="s">
        <v>32</v>
      </c>
    </row>
    <row r="119" spans="1:25" ht="67.5" x14ac:dyDescent="0.2">
      <c r="A119" s="25">
        <f t="shared" si="1"/>
        <v>114</v>
      </c>
      <c r="B119" s="28" t="s">
        <v>628</v>
      </c>
      <c r="C119" s="26" t="s">
        <v>671</v>
      </c>
      <c r="D119" s="26" t="s">
        <v>672</v>
      </c>
      <c r="E119" s="26" t="s">
        <v>673</v>
      </c>
      <c r="F119" s="26" t="s">
        <v>30</v>
      </c>
      <c r="G119" s="26" t="s">
        <v>674</v>
      </c>
      <c r="H119" s="26" t="s">
        <v>675</v>
      </c>
      <c r="I119" s="26">
        <v>2017</v>
      </c>
      <c r="J119" s="26" t="s">
        <v>676</v>
      </c>
      <c r="K119" s="26" t="s">
        <v>677</v>
      </c>
      <c r="L119" s="26" t="s">
        <v>678</v>
      </c>
      <c r="M119" s="26" t="s">
        <v>275</v>
      </c>
      <c r="N119" s="26" t="s">
        <v>679</v>
      </c>
      <c r="O119" s="26" t="s">
        <v>680</v>
      </c>
      <c r="P119" s="26" t="s">
        <v>60</v>
      </c>
      <c r="Q119" s="26" t="s">
        <v>283</v>
      </c>
      <c r="R119" s="26" t="s">
        <v>38</v>
      </c>
      <c r="S119" s="26"/>
      <c r="T119" s="26"/>
      <c r="U119" s="26" t="s">
        <v>40</v>
      </c>
      <c r="V119" s="26" t="s">
        <v>41</v>
      </c>
      <c r="W119" s="105" t="s">
        <v>32</v>
      </c>
    </row>
    <row r="120" spans="1:25" ht="90" x14ac:dyDescent="0.2">
      <c r="A120" s="25">
        <f t="shared" si="1"/>
        <v>115</v>
      </c>
      <c r="B120" s="28" t="s">
        <v>681</v>
      </c>
      <c r="C120" s="26" t="s">
        <v>682</v>
      </c>
      <c r="D120" s="26" t="s">
        <v>683</v>
      </c>
      <c r="E120" s="26" t="s">
        <v>684</v>
      </c>
      <c r="F120" s="26" t="s">
        <v>30</v>
      </c>
      <c r="G120" s="26" t="s">
        <v>336</v>
      </c>
      <c r="H120" s="26" t="s">
        <v>337</v>
      </c>
      <c r="I120" s="26">
        <v>2017</v>
      </c>
      <c r="J120" s="26" t="s">
        <v>685</v>
      </c>
      <c r="K120" s="26" t="s">
        <v>686</v>
      </c>
      <c r="L120" s="26" t="s">
        <v>338</v>
      </c>
      <c r="M120" s="26" t="s">
        <v>275</v>
      </c>
      <c r="N120" s="26" t="s">
        <v>339</v>
      </c>
      <c r="O120" s="26" t="s">
        <v>340</v>
      </c>
      <c r="P120" s="26" t="s">
        <v>60</v>
      </c>
      <c r="Q120" s="26" t="s">
        <v>283</v>
      </c>
      <c r="R120" s="26" t="s">
        <v>38</v>
      </c>
      <c r="S120" s="26"/>
      <c r="T120" s="26"/>
      <c r="U120" s="26" t="s">
        <v>40</v>
      </c>
      <c r="V120" s="26" t="s">
        <v>41</v>
      </c>
      <c r="W120" s="105" t="s">
        <v>32</v>
      </c>
    </row>
    <row r="121" spans="1:25" ht="56.25" x14ac:dyDescent="0.2">
      <c r="A121" s="25">
        <f t="shared" si="1"/>
        <v>116</v>
      </c>
      <c r="B121" s="28" t="s">
        <v>687</v>
      </c>
      <c r="C121" s="26" t="s">
        <v>688</v>
      </c>
      <c r="D121" s="26" t="s">
        <v>689</v>
      </c>
      <c r="E121" s="26" t="s">
        <v>690</v>
      </c>
      <c r="F121" s="26" t="s">
        <v>30</v>
      </c>
      <c r="G121" s="26" t="s">
        <v>322</v>
      </c>
      <c r="H121" s="26" t="s">
        <v>323</v>
      </c>
      <c r="I121" s="26">
        <v>2017</v>
      </c>
      <c r="J121" s="26" t="s">
        <v>691</v>
      </c>
      <c r="K121" s="26" t="s">
        <v>692</v>
      </c>
      <c r="L121" s="26" t="s">
        <v>325</v>
      </c>
      <c r="M121" s="26" t="s">
        <v>275</v>
      </c>
      <c r="N121" s="26" t="s">
        <v>326</v>
      </c>
      <c r="O121" s="26" t="s">
        <v>327</v>
      </c>
      <c r="P121" s="26" t="s">
        <v>60</v>
      </c>
      <c r="Q121" s="26" t="s">
        <v>283</v>
      </c>
      <c r="R121" s="26" t="s">
        <v>38</v>
      </c>
      <c r="S121" s="26"/>
      <c r="T121" s="26"/>
      <c r="U121" s="26" t="s">
        <v>32</v>
      </c>
      <c r="V121" s="26" t="s">
        <v>41</v>
      </c>
      <c r="W121" s="105" t="s">
        <v>32</v>
      </c>
    </row>
    <row r="122" spans="1:25" ht="45" x14ac:dyDescent="0.2">
      <c r="A122" s="25">
        <f t="shared" si="1"/>
        <v>117</v>
      </c>
      <c r="B122" s="28" t="s">
        <v>693</v>
      </c>
      <c r="C122" s="26" t="s">
        <v>694</v>
      </c>
      <c r="D122" s="26" t="s">
        <v>695</v>
      </c>
      <c r="E122" s="26" t="s">
        <v>696</v>
      </c>
      <c r="F122" s="26" t="s">
        <v>30</v>
      </c>
      <c r="G122" s="26" t="s">
        <v>336</v>
      </c>
      <c r="H122" s="26" t="s">
        <v>337</v>
      </c>
      <c r="I122" s="26">
        <v>2017</v>
      </c>
      <c r="J122" s="26" t="s">
        <v>697</v>
      </c>
      <c r="K122" s="26" t="s">
        <v>698</v>
      </c>
      <c r="L122" s="26" t="s">
        <v>338</v>
      </c>
      <c r="M122" s="26" t="s">
        <v>275</v>
      </c>
      <c r="N122" s="26" t="s">
        <v>339</v>
      </c>
      <c r="O122" s="26" t="s">
        <v>340</v>
      </c>
      <c r="P122" s="26" t="s">
        <v>60</v>
      </c>
      <c r="Q122" s="26" t="s">
        <v>283</v>
      </c>
      <c r="R122" s="26" t="s">
        <v>38</v>
      </c>
      <c r="S122" s="26"/>
      <c r="T122" s="26"/>
      <c r="U122" s="26" t="s">
        <v>40</v>
      </c>
      <c r="V122" s="26" t="s">
        <v>32</v>
      </c>
      <c r="W122" s="105" t="s">
        <v>32</v>
      </c>
    </row>
    <row r="123" spans="1:25" ht="67.5" x14ac:dyDescent="0.2">
      <c r="A123" s="25">
        <f t="shared" si="1"/>
        <v>118</v>
      </c>
      <c r="B123" s="26" t="s">
        <v>699</v>
      </c>
      <c r="C123" s="26"/>
      <c r="D123" s="26" t="s">
        <v>700</v>
      </c>
      <c r="E123" s="26"/>
      <c r="F123" s="26" t="s">
        <v>30</v>
      </c>
      <c r="G123" s="26" t="s">
        <v>577</v>
      </c>
      <c r="H123" s="26" t="s">
        <v>32</v>
      </c>
      <c r="I123" s="26">
        <v>2017</v>
      </c>
      <c r="J123" s="26" t="s">
        <v>701</v>
      </c>
      <c r="K123" s="26"/>
      <c r="L123" s="26" t="s">
        <v>579</v>
      </c>
      <c r="M123" s="26" t="s">
        <v>275</v>
      </c>
      <c r="N123" s="26" t="s">
        <v>580</v>
      </c>
      <c r="O123" s="26" t="s">
        <v>32</v>
      </c>
      <c r="P123" s="26" t="s">
        <v>416</v>
      </c>
      <c r="Q123" s="26" t="s">
        <v>283</v>
      </c>
      <c r="R123" s="26" t="s">
        <v>38</v>
      </c>
      <c r="S123" s="26"/>
      <c r="T123" s="26"/>
      <c r="U123" s="26" t="s">
        <v>40</v>
      </c>
      <c r="V123" s="26" t="s">
        <v>32</v>
      </c>
      <c r="W123" s="105" t="s">
        <v>32</v>
      </c>
    </row>
    <row r="124" spans="1:25" s="85" customFormat="1" ht="33.75" x14ac:dyDescent="0.2">
      <c r="A124" s="193">
        <f t="shared" si="1"/>
        <v>119</v>
      </c>
      <c r="B124" s="84" t="s">
        <v>702</v>
      </c>
      <c r="C124" s="84"/>
      <c r="D124" s="84" t="s">
        <v>703</v>
      </c>
      <c r="E124" s="84"/>
      <c r="F124" s="84" t="s">
        <v>1032</v>
      </c>
      <c r="G124" s="84" t="s">
        <v>419</v>
      </c>
      <c r="H124" s="84" t="s">
        <v>32</v>
      </c>
      <c r="I124" s="84">
        <v>2016</v>
      </c>
      <c r="J124" s="84" t="s">
        <v>704</v>
      </c>
      <c r="K124" s="84"/>
      <c r="L124" s="84" t="s">
        <v>421</v>
      </c>
      <c r="M124" s="84" t="s">
        <v>275</v>
      </c>
      <c r="N124" s="84" t="s">
        <v>422</v>
      </c>
      <c r="O124" s="84" t="s">
        <v>32</v>
      </c>
      <c r="P124" s="84" t="s">
        <v>32</v>
      </c>
      <c r="Q124" s="84" t="s">
        <v>283</v>
      </c>
      <c r="R124" s="84" t="s">
        <v>32</v>
      </c>
      <c r="S124" s="84"/>
      <c r="T124" s="84"/>
      <c r="U124" s="84" t="s">
        <v>32</v>
      </c>
      <c r="V124" s="84" t="s">
        <v>32</v>
      </c>
      <c r="W124" s="88" t="s">
        <v>32</v>
      </c>
      <c r="X124" s="89"/>
      <c r="Y124" s="102"/>
    </row>
    <row r="125" spans="1:25" ht="56.25" x14ac:dyDescent="0.2">
      <c r="A125" s="25">
        <f t="shared" si="1"/>
        <v>120</v>
      </c>
      <c r="B125" s="28" t="s">
        <v>705</v>
      </c>
      <c r="C125" s="26" t="s">
        <v>706</v>
      </c>
      <c r="D125" s="26" t="s">
        <v>707</v>
      </c>
      <c r="E125" s="26" t="s">
        <v>708</v>
      </c>
      <c r="F125" s="26" t="s">
        <v>30</v>
      </c>
      <c r="G125" s="26" t="s">
        <v>336</v>
      </c>
      <c r="H125" s="26" t="s">
        <v>337</v>
      </c>
      <c r="I125" s="26">
        <v>2017</v>
      </c>
      <c r="J125" s="26" t="s">
        <v>709</v>
      </c>
      <c r="K125" s="26" t="s">
        <v>710</v>
      </c>
      <c r="L125" s="26" t="s">
        <v>338</v>
      </c>
      <c r="M125" s="26" t="s">
        <v>275</v>
      </c>
      <c r="N125" s="26" t="s">
        <v>339</v>
      </c>
      <c r="O125" s="26" t="s">
        <v>340</v>
      </c>
      <c r="P125" s="26" t="s">
        <v>60</v>
      </c>
      <c r="Q125" s="26" t="s">
        <v>283</v>
      </c>
      <c r="R125" s="26" t="s">
        <v>38</v>
      </c>
      <c r="S125" s="26"/>
      <c r="T125" s="26"/>
      <c r="U125" s="26" t="s">
        <v>40</v>
      </c>
      <c r="V125" s="26" t="s">
        <v>41</v>
      </c>
      <c r="W125" s="105" t="s">
        <v>32</v>
      </c>
    </row>
    <row r="126" spans="1:25" ht="45" x14ac:dyDescent="0.2">
      <c r="A126" s="25">
        <f t="shared" si="1"/>
        <v>121</v>
      </c>
      <c r="B126" s="28" t="s">
        <v>711</v>
      </c>
      <c r="C126" s="26"/>
      <c r="D126" s="26" t="s">
        <v>712</v>
      </c>
      <c r="E126" s="26"/>
      <c r="F126" s="26" t="s">
        <v>30</v>
      </c>
      <c r="G126" s="26" t="s">
        <v>713</v>
      </c>
      <c r="H126" s="26" t="s">
        <v>32</v>
      </c>
      <c r="I126" s="26">
        <v>2017</v>
      </c>
      <c r="J126" s="26" t="s">
        <v>714</v>
      </c>
      <c r="K126" s="26"/>
      <c r="L126" s="26" t="s">
        <v>519</v>
      </c>
      <c r="M126" s="26" t="s">
        <v>275</v>
      </c>
      <c r="N126" s="26" t="s">
        <v>715</v>
      </c>
      <c r="O126" s="26" t="s">
        <v>32</v>
      </c>
      <c r="P126" s="26" t="s">
        <v>32</v>
      </c>
      <c r="Q126" s="26" t="s">
        <v>283</v>
      </c>
      <c r="R126" s="26" t="s">
        <v>38</v>
      </c>
      <c r="S126" s="26"/>
      <c r="T126" s="26"/>
      <c r="U126" s="26" t="s">
        <v>32</v>
      </c>
      <c r="V126" s="26" t="s">
        <v>32</v>
      </c>
      <c r="W126" s="105" t="s">
        <v>32</v>
      </c>
    </row>
    <row r="127" spans="1:25" ht="56.25" x14ac:dyDescent="0.2">
      <c r="A127" s="25">
        <f t="shared" si="1"/>
        <v>122</v>
      </c>
      <c r="B127" s="28" t="s">
        <v>716</v>
      </c>
      <c r="C127" s="26"/>
      <c r="D127" s="26" t="s">
        <v>717</v>
      </c>
      <c r="E127" s="26"/>
      <c r="F127" s="26" t="s">
        <v>30</v>
      </c>
      <c r="G127" s="26" t="s">
        <v>330</v>
      </c>
      <c r="H127" s="26" t="s">
        <v>32</v>
      </c>
      <c r="I127" s="26">
        <v>2017</v>
      </c>
      <c r="J127" s="26" t="s">
        <v>718</v>
      </c>
      <c r="K127" s="26"/>
      <c r="L127" s="26" t="s">
        <v>332</v>
      </c>
      <c r="M127" s="26" t="s">
        <v>275</v>
      </c>
      <c r="N127" s="26" t="s">
        <v>333</v>
      </c>
      <c r="O127" s="26" t="s">
        <v>32</v>
      </c>
      <c r="P127" s="26" t="s">
        <v>32</v>
      </c>
      <c r="Q127" s="26" t="s">
        <v>283</v>
      </c>
      <c r="R127" s="26" t="s">
        <v>32</v>
      </c>
      <c r="S127" s="26"/>
      <c r="T127" s="26"/>
      <c r="U127" s="26" t="s">
        <v>32</v>
      </c>
      <c r="V127" s="26" t="s">
        <v>32</v>
      </c>
      <c r="W127" s="105" t="s">
        <v>32</v>
      </c>
    </row>
    <row r="128" spans="1:25" ht="45" x14ac:dyDescent="0.2">
      <c r="A128" s="25">
        <f t="shared" si="1"/>
        <v>123</v>
      </c>
      <c r="B128" s="28" t="s">
        <v>719</v>
      </c>
      <c r="C128" s="26"/>
      <c r="D128" s="26" t="s">
        <v>720</v>
      </c>
      <c r="E128" s="26"/>
      <c r="F128" s="26" t="s">
        <v>30</v>
      </c>
      <c r="G128" s="26" t="s">
        <v>313</v>
      </c>
      <c r="H128" s="26" t="s">
        <v>32</v>
      </c>
      <c r="I128" s="26">
        <v>2017</v>
      </c>
      <c r="J128" s="26" t="s">
        <v>721</v>
      </c>
      <c r="K128" s="26"/>
      <c r="L128" s="26" t="s">
        <v>519</v>
      </c>
      <c r="M128" s="26" t="s">
        <v>275</v>
      </c>
      <c r="N128" s="26" t="s">
        <v>318</v>
      </c>
      <c r="O128" s="26" t="s">
        <v>32</v>
      </c>
      <c r="P128" s="26" t="s">
        <v>32</v>
      </c>
      <c r="Q128" s="26" t="s">
        <v>283</v>
      </c>
      <c r="R128" s="26" t="s">
        <v>38</v>
      </c>
      <c r="S128" s="26"/>
      <c r="T128" s="26"/>
      <c r="U128" s="26" t="s">
        <v>40</v>
      </c>
      <c r="V128" s="26" t="s">
        <v>41</v>
      </c>
      <c r="W128" s="105" t="s">
        <v>32</v>
      </c>
    </row>
    <row r="129" spans="1:25" ht="56.25" x14ac:dyDescent="0.2">
      <c r="A129" s="25">
        <f t="shared" si="1"/>
        <v>124</v>
      </c>
      <c r="B129" s="28" t="s">
        <v>722</v>
      </c>
      <c r="C129" s="26" t="s">
        <v>723</v>
      </c>
      <c r="D129" s="26" t="s">
        <v>724</v>
      </c>
      <c r="E129" s="26" t="s">
        <v>725</v>
      </c>
      <c r="F129" s="26" t="s">
        <v>30</v>
      </c>
      <c r="G129" s="26" t="s">
        <v>322</v>
      </c>
      <c r="H129" s="26" t="s">
        <v>323</v>
      </c>
      <c r="I129" s="26">
        <v>2017</v>
      </c>
      <c r="J129" s="26" t="s">
        <v>726</v>
      </c>
      <c r="K129" s="26" t="s">
        <v>727</v>
      </c>
      <c r="L129" s="26" t="s">
        <v>325</v>
      </c>
      <c r="M129" s="26" t="s">
        <v>275</v>
      </c>
      <c r="N129" s="26" t="s">
        <v>326</v>
      </c>
      <c r="O129" s="26" t="s">
        <v>327</v>
      </c>
      <c r="P129" s="26" t="s">
        <v>60</v>
      </c>
      <c r="Q129" s="26" t="s">
        <v>283</v>
      </c>
      <c r="R129" s="26" t="s">
        <v>38</v>
      </c>
      <c r="S129" s="26"/>
      <c r="T129" s="26"/>
      <c r="U129" s="26" t="s">
        <v>32</v>
      </c>
      <c r="V129" s="26" t="s">
        <v>32</v>
      </c>
      <c r="W129" s="105" t="s">
        <v>32</v>
      </c>
    </row>
    <row r="130" spans="1:25" ht="56.25" x14ac:dyDescent="0.2">
      <c r="A130" s="25">
        <f t="shared" si="1"/>
        <v>125</v>
      </c>
      <c r="B130" s="28" t="s">
        <v>728</v>
      </c>
      <c r="C130" s="26" t="s">
        <v>729</v>
      </c>
      <c r="D130" s="26" t="s">
        <v>730</v>
      </c>
      <c r="E130" s="26" t="s">
        <v>731</v>
      </c>
      <c r="F130" s="26" t="s">
        <v>30</v>
      </c>
      <c r="G130" s="26" t="s">
        <v>561</v>
      </c>
      <c r="H130" s="26" t="s">
        <v>402</v>
      </c>
      <c r="I130" s="26">
        <v>2017</v>
      </c>
      <c r="J130" s="26" t="s">
        <v>732</v>
      </c>
      <c r="K130" s="26" t="s">
        <v>733</v>
      </c>
      <c r="L130" s="26" t="s">
        <v>306</v>
      </c>
      <c r="M130" s="26" t="s">
        <v>275</v>
      </c>
      <c r="N130" s="26" t="s">
        <v>405</v>
      </c>
      <c r="O130" s="26" t="s">
        <v>406</v>
      </c>
      <c r="P130" s="26" t="s">
        <v>60</v>
      </c>
      <c r="Q130" s="26" t="s">
        <v>283</v>
      </c>
      <c r="R130" s="26" t="s">
        <v>38</v>
      </c>
      <c r="S130" s="26"/>
      <c r="T130" s="26"/>
      <c r="U130" s="26" t="s">
        <v>40</v>
      </c>
      <c r="V130" s="26" t="s">
        <v>41</v>
      </c>
      <c r="W130" s="105" t="s">
        <v>32</v>
      </c>
    </row>
    <row r="131" spans="1:25" ht="45" x14ac:dyDescent="0.2">
      <c r="A131" s="25">
        <f t="shared" si="1"/>
        <v>126</v>
      </c>
      <c r="B131" s="28" t="s">
        <v>734</v>
      </c>
      <c r="C131" s="26"/>
      <c r="D131" s="26" t="s">
        <v>735</v>
      </c>
      <c r="E131" s="26"/>
      <c r="F131" s="26" t="s">
        <v>30</v>
      </c>
      <c r="G131" s="26" t="s">
        <v>330</v>
      </c>
      <c r="H131" s="26" t="s">
        <v>32</v>
      </c>
      <c r="I131" s="26">
        <v>2017</v>
      </c>
      <c r="J131" s="26" t="s">
        <v>736</v>
      </c>
      <c r="K131" s="26"/>
      <c r="L131" s="26" t="s">
        <v>332</v>
      </c>
      <c r="M131" s="26" t="s">
        <v>275</v>
      </c>
      <c r="N131" s="26" t="s">
        <v>333</v>
      </c>
      <c r="O131" s="26" t="s">
        <v>32</v>
      </c>
      <c r="P131" s="26" t="s">
        <v>32</v>
      </c>
      <c r="Q131" s="26" t="s">
        <v>283</v>
      </c>
      <c r="R131" s="26" t="s">
        <v>32</v>
      </c>
      <c r="S131" s="26"/>
      <c r="T131" s="26"/>
      <c r="U131" s="26" t="s">
        <v>32</v>
      </c>
      <c r="V131" s="26" t="s">
        <v>32</v>
      </c>
      <c r="W131" s="105" t="s">
        <v>32</v>
      </c>
    </row>
    <row r="132" spans="1:25" ht="33.75" x14ac:dyDescent="0.2">
      <c r="A132" s="25">
        <f t="shared" si="1"/>
        <v>127</v>
      </c>
      <c r="B132" s="28" t="s">
        <v>737</v>
      </c>
      <c r="C132" s="26"/>
      <c r="D132" s="26" t="s">
        <v>738</v>
      </c>
      <c r="E132" s="26"/>
      <c r="F132" s="26" t="s">
        <v>30</v>
      </c>
      <c r="G132" s="26" t="s">
        <v>739</v>
      </c>
      <c r="H132" s="26" t="s">
        <v>32</v>
      </c>
      <c r="I132" s="26">
        <v>2017</v>
      </c>
      <c r="J132" s="26" t="s">
        <v>740</v>
      </c>
      <c r="K132" s="26"/>
      <c r="L132" s="26" t="s">
        <v>741</v>
      </c>
      <c r="M132" s="26" t="s">
        <v>275</v>
      </c>
      <c r="N132" s="26" t="s">
        <v>742</v>
      </c>
      <c r="O132" s="26" t="s">
        <v>32</v>
      </c>
      <c r="P132" s="26" t="s">
        <v>32</v>
      </c>
      <c r="Q132" s="26" t="s">
        <v>283</v>
      </c>
      <c r="R132" s="26" t="s">
        <v>32</v>
      </c>
      <c r="S132" s="26"/>
      <c r="T132" s="26"/>
      <c r="U132" s="26" t="s">
        <v>32</v>
      </c>
      <c r="V132" s="26" t="s">
        <v>32</v>
      </c>
      <c r="W132" s="105" t="s">
        <v>32</v>
      </c>
    </row>
    <row r="133" spans="1:25" ht="56.25" x14ac:dyDescent="0.2">
      <c r="A133" s="25">
        <f t="shared" si="1"/>
        <v>128</v>
      </c>
      <c r="B133" s="28" t="s">
        <v>743</v>
      </c>
      <c r="C133" s="26" t="s">
        <v>744</v>
      </c>
      <c r="D133" s="26" t="s">
        <v>745</v>
      </c>
      <c r="E133" s="26" t="s">
        <v>746</v>
      </c>
      <c r="F133" s="26" t="s">
        <v>30</v>
      </c>
      <c r="G133" s="26" t="s">
        <v>747</v>
      </c>
      <c r="H133" s="26" t="s">
        <v>748</v>
      </c>
      <c r="I133" s="26">
        <v>2017</v>
      </c>
      <c r="J133" s="26" t="s">
        <v>749</v>
      </c>
      <c r="K133" s="26" t="s">
        <v>750</v>
      </c>
      <c r="L133" s="26" t="s">
        <v>317</v>
      </c>
      <c r="M133" s="26" t="s">
        <v>275</v>
      </c>
      <c r="N133" s="26" t="s">
        <v>751</v>
      </c>
      <c r="O133" s="26" t="s">
        <v>752</v>
      </c>
      <c r="P133" s="26" t="s">
        <v>60</v>
      </c>
      <c r="Q133" s="26" t="s">
        <v>283</v>
      </c>
      <c r="R133" s="26" t="s">
        <v>38</v>
      </c>
      <c r="S133" s="26"/>
      <c r="T133" s="26"/>
      <c r="U133" s="26" t="s">
        <v>40</v>
      </c>
      <c r="V133" s="26" t="s">
        <v>32</v>
      </c>
      <c r="W133" s="105" t="s">
        <v>32</v>
      </c>
    </row>
    <row r="134" spans="1:25" s="85" customFormat="1" ht="33.75" x14ac:dyDescent="0.2">
      <c r="A134" s="193">
        <f t="shared" si="1"/>
        <v>129</v>
      </c>
      <c r="B134" s="83" t="s">
        <v>753</v>
      </c>
      <c r="C134" s="84"/>
      <c r="D134" s="84" t="s">
        <v>754</v>
      </c>
      <c r="E134" s="84"/>
      <c r="F134" s="84" t="s">
        <v>1032</v>
      </c>
      <c r="G134" s="84" t="s">
        <v>419</v>
      </c>
      <c r="H134" s="84" t="s">
        <v>32</v>
      </c>
      <c r="I134" s="84">
        <v>2016</v>
      </c>
      <c r="J134" s="84" t="s">
        <v>755</v>
      </c>
      <c r="K134" s="84"/>
      <c r="L134" s="84" t="s">
        <v>421</v>
      </c>
      <c r="M134" s="84" t="s">
        <v>275</v>
      </c>
      <c r="N134" s="84" t="s">
        <v>422</v>
      </c>
      <c r="O134" s="84" t="s">
        <v>32</v>
      </c>
      <c r="P134" s="84" t="s">
        <v>32</v>
      </c>
      <c r="Q134" s="84" t="s">
        <v>283</v>
      </c>
      <c r="R134" s="84" t="s">
        <v>32</v>
      </c>
      <c r="S134" s="84"/>
      <c r="T134" s="84"/>
      <c r="U134" s="84" t="s">
        <v>32</v>
      </c>
      <c r="V134" s="84" t="s">
        <v>32</v>
      </c>
      <c r="W134" s="88" t="s">
        <v>32</v>
      </c>
      <c r="X134" s="89"/>
      <c r="Y134" s="102"/>
    </row>
    <row r="135" spans="1:25" ht="90" x14ac:dyDescent="0.2">
      <c r="A135" s="25">
        <f t="shared" si="1"/>
        <v>130</v>
      </c>
      <c r="B135" s="26" t="s">
        <v>756</v>
      </c>
      <c r="C135" s="26" t="s">
        <v>757</v>
      </c>
      <c r="D135" s="26" t="s">
        <v>758</v>
      </c>
      <c r="E135" s="26" t="s">
        <v>759</v>
      </c>
      <c r="F135" s="26" t="s">
        <v>30</v>
      </c>
      <c r="G135" s="26" t="s">
        <v>286</v>
      </c>
      <c r="H135" s="26" t="s">
        <v>287</v>
      </c>
      <c r="I135" s="26">
        <v>2017</v>
      </c>
      <c r="J135" s="26" t="s">
        <v>760</v>
      </c>
      <c r="K135" s="26" t="s">
        <v>761</v>
      </c>
      <c r="L135" s="26" t="s">
        <v>289</v>
      </c>
      <c r="M135" s="26" t="s">
        <v>275</v>
      </c>
      <c r="N135" s="26" t="s">
        <v>290</v>
      </c>
      <c r="O135" s="26" t="s">
        <v>291</v>
      </c>
      <c r="P135" s="26" t="s">
        <v>60</v>
      </c>
      <c r="Q135" s="26" t="s">
        <v>283</v>
      </c>
      <c r="R135" s="26" t="s">
        <v>38</v>
      </c>
      <c r="S135" s="26"/>
      <c r="T135" s="26"/>
      <c r="U135" s="26" t="s">
        <v>40</v>
      </c>
      <c r="V135" s="26" t="s">
        <v>41</v>
      </c>
      <c r="W135" s="105" t="s">
        <v>32</v>
      </c>
    </row>
    <row r="136" spans="1:25" ht="67.5" x14ac:dyDescent="0.2">
      <c r="A136" s="25">
        <f t="shared" ref="A136:A199" si="2">A135+1</f>
        <v>131</v>
      </c>
      <c r="B136" s="28" t="s">
        <v>762</v>
      </c>
      <c r="C136" s="26" t="s">
        <v>763</v>
      </c>
      <c r="D136" s="26" t="s">
        <v>1151</v>
      </c>
      <c r="E136" s="26" t="s">
        <v>764</v>
      </c>
      <c r="F136" s="26" t="s">
        <v>30</v>
      </c>
      <c r="G136" s="26" t="s">
        <v>765</v>
      </c>
      <c r="H136" s="26" t="s">
        <v>766</v>
      </c>
      <c r="I136" s="26">
        <v>2017</v>
      </c>
      <c r="J136" s="26" t="s">
        <v>1150</v>
      </c>
      <c r="K136" s="26" t="s">
        <v>767</v>
      </c>
      <c r="L136" s="26" t="s">
        <v>768</v>
      </c>
      <c r="M136" s="26" t="s">
        <v>275</v>
      </c>
      <c r="N136" s="26" t="s">
        <v>769</v>
      </c>
      <c r="O136" s="26" t="s">
        <v>770</v>
      </c>
      <c r="P136" s="26" t="s">
        <v>60</v>
      </c>
      <c r="Q136" s="26" t="s">
        <v>283</v>
      </c>
      <c r="R136" s="26" t="s">
        <v>38</v>
      </c>
      <c r="S136" s="26"/>
      <c r="T136" s="26"/>
      <c r="U136" s="26" t="s">
        <v>40</v>
      </c>
      <c r="V136" s="26" t="s">
        <v>32</v>
      </c>
      <c r="W136" s="105" t="s">
        <v>32</v>
      </c>
    </row>
    <row r="137" spans="1:25" ht="67.5" x14ac:dyDescent="0.2">
      <c r="A137" s="25">
        <f t="shared" si="2"/>
        <v>132</v>
      </c>
      <c r="B137" s="28" t="s">
        <v>771</v>
      </c>
      <c r="C137" s="26"/>
      <c r="D137" s="26" t="s">
        <v>772</v>
      </c>
      <c r="E137" s="26"/>
      <c r="F137" s="26" t="s">
        <v>30</v>
      </c>
      <c r="G137" s="26" t="s">
        <v>577</v>
      </c>
      <c r="H137" s="26" t="s">
        <v>32</v>
      </c>
      <c r="I137" s="26">
        <v>2017</v>
      </c>
      <c r="J137" s="26" t="s">
        <v>773</v>
      </c>
      <c r="K137" s="26"/>
      <c r="L137" s="26" t="s">
        <v>579</v>
      </c>
      <c r="M137" s="26" t="s">
        <v>275</v>
      </c>
      <c r="N137" s="26" t="s">
        <v>580</v>
      </c>
      <c r="O137" s="26" t="s">
        <v>32</v>
      </c>
      <c r="P137" s="26" t="s">
        <v>416</v>
      </c>
      <c r="Q137" s="26" t="s">
        <v>283</v>
      </c>
      <c r="R137" s="26" t="s">
        <v>38</v>
      </c>
      <c r="S137" s="26"/>
      <c r="T137" s="26"/>
      <c r="U137" s="26" t="s">
        <v>40</v>
      </c>
      <c r="V137" s="26" t="s">
        <v>32</v>
      </c>
      <c r="W137" s="105" t="s">
        <v>32</v>
      </c>
    </row>
    <row r="138" spans="1:25" ht="78.75" x14ac:dyDescent="0.2">
      <c r="A138" s="25">
        <f t="shared" si="2"/>
        <v>133</v>
      </c>
      <c r="B138" s="28" t="s">
        <v>774</v>
      </c>
      <c r="C138" s="26"/>
      <c r="D138" s="26" t="s">
        <v>775</v>
      </c>
      <c r="E138" s="26"/>
      <c r="F138" s="26" t="s">
        <v>30</v>
      </c>
      <c r="G138" s="26" t="s">
        <v>330</v>
      </c>
      <c r="H138" s="26" t="s">
        <v>32</v>
      </c>
      <c r="I138" s="26">
        <v>2017</v>
      </c>
      <c r="J138" s="26" t="s">
        <v>776</v>
      </c>
      <c r="K138" s="26"/>
      <c r="L138" s="26" t="s">
        <v>332</v>
      </c>
      <c r="M138" s="26" t="s">
        <v>275</v>
      </c>
      <c r="N138" s="26" t="s">
        <v>333</v>
      </c>
      <c r="O138" s="26" t="s">
        <v>32</v>
      </c>
      <c r="P138" s="26" t="s">
        <v>32</v>
      </c>
      <c r="Q138" s="26" t="s">
        <v>283</v>
      </c>
      <c r="R138" s="26" t="s">
        <v>32</v>
      </c>
      <c r="S138" s="26"/>
      <c r="T138" s="26"/>
      <c r="U138" s="26" t="s">
        <v>32</v>
      </c>
      <c r="V138" s="26" t="s">
        <v>32</v>
      </c>
      <c r="W138" s="105" t="s">
        <v>32</v>
      </c>
    </row>
    <row r="139" spans="1:25" ht="67.5" x14ac:dyDescent="0.2">
      <c r="A139" s="25">
        <f t="shared" si="2"/>
        <v>134</v>
      </c>
      <c r="B139" s="28" t="s">
        <v>777</v>
      </c>
      <c r="C139" s="26" t="s">
        <v>778</v>
      </c>
      <c r="D139" s="26" t="s">
        <v>779</v>
      </c>
      <c r="E139" s="26" t="s">
        <v>780</v>
      </c>
      <c r="F139" s="26" t="s">
        <v>30</v>
      </c>
      <c r="G139" s="26" t="s">
        <v>674</v>
      </c>
      <c r="H139" s="26" t="s">
        <v>675</v>
      </c>
      <c r="I139" s="26">
        <v>2017</v>
      </c>
      <c r="J139" s="26" t="s">
        <v>781</v>
      </c>
      <c r="K139" s="26" t="s">
        <v>782</v>
      </c>
      <c r="L139" s="26" t="s">
        <v>678</v>
      </c>
      <c r="M139" s="26" t="s">
        <v>275</v>
      </c>
      <c r="N139" s="26" t="s">
        <v>679</v>
      </c>
      <c r="O139" s="26" t="s">
        <v>680</v>
      </c>
      <c r="P139" s="26" t="s">
        <v>60</v>
      </c>
      <c r="Q139" s="26" t="s">
        <v>283</v>
      </c>
      <c r="R139" s="26" t="s">
        <v>38</v>
      </c>
      <c r="S139" s="26"/>
      <c r="T139" s="26"/>
      <c r="U139" s="26" t="s">
        <v>40</v>
      </c>
      <c r="V139" s="26" t="s">
        <v>41</v>
      </c>
      <c r="W139" s="105" t="s">
        <v>32</v>
      </c>
    </row>
    <row r="140" spans="1:25" ht="101.25" x14ac:dyDescent="0.2">
      <c r="A140" s="25">
        <f t="shared" si="2"/>
        <v>135</v>
      </c>
      <c r="B140" s="28" t="s">
        <v>783</v>
      </c>
      <c r="C140" s="26" t="s">
        <v>784</v>
      </c>
      <c r="D140" s="26" t="s">
        <v>785</v>
      </c>
      <c r="E140" s="26" t="s">
        <v>786</v>
      </c>
      <c r="F140" s="26" t="s">
        <v>30</v>
      </c>
      <c r="G140" s="26" t="s">
        <v>401</v>
      </c>
      <c r="H140" s="26" t="s">
        <v>402</v>
      </c>
      <c r="I140" s="26">
        <v>2017</v>
      </c>
      <c r="J140" s="26" t="s">
        <v>787</v>
      </c>
      <c r="K140" s="26" t="s">
        <v>788</v>
      </c>
      <c r="L140" s="26" t="s">
        <v>306</v>
      </c>
      <c r="M140" s="26" t="s">
        <v>275</v>
      </c>
      <c r="N140" s="26" t="s">
        <v>405</v>
      </c>
      <c r="O140" s="26" t="s">
        <v>406</v>
      </c>
      <c r="P140" s="26" t="s">
        <v>60</v>
      </c>
      <c r="Q140" s="26" t="s">
        <v>283</v>
      </c>
      <c r="R140" s="26" t="s">
        <v>38</v>
      </c>
      <c r="S140" s="26"/>
      <c r="T140" s="26"/>
      <c r="U140" s="26" t="s">
        <v>40</v>
      </c>
      <c r="V140" s="26" t="s">
        <v>41</v>
      </c>
      <c r="W140" s="105" t="s">
        <v>32</v>
      </c>
    </row>
    <row r="141" spans="1:25" ht="112.5" x14ac:dyDescent="0.2">
      <c r="A141" s="25">
        <f t="shared" si="2"/>
        <v>136</v>
      </c>
      <c r="B141" s="28" t="s">
        <v>789</v>
      </c>
      <c r="C141" s="26"/>
      <c r="D141" s="26" t="s">
        <v>790</v>
      </c>
      <c r="E141" s="26"/>
      <c r="F141" s="26" t="s">
        <v>30</v>
      </c>
      <c r="G141" s="26" t="s">
        <v>791</v>
      </c>
      <c r="H141" s="26" t="s">
        <v>32</v>
      </c>
      <c r="I141" s="26">
        <v>2017</v>
      </c>
      <c r="J141" s="26" t="s">
        <v>792</v>
      </c>
      <c r="K141" s="26"/>
      <c r="L141" s="26" t="s">
        <v>281</v>
      </c>
      <c r="M141" s="26" t="s">
        <v>275</v>
      </c>
      <c r="N141" s="26" t="s">
        <v>793</v>
      </c>
      <c r="O141" s="26" t="s">
        <v>32</v>
      </c>
      <c r="P141" s="26" t="s">
        <v>32</v>
      </c>
      <c r="Q141" s="26" t="s">
        <v>283</v>
      </c>
      <c r="R141" s="26" t="s">
        <v>38</v>
      </c>
      <c r="S141" s="26"/>
      <c r="T141" s="26"/>
      <c r="U141" s="26" t="s">
        <v>32</v>
      </c>
      <c r="V141" s="26" t="s">
        <v>32</v>
      </c>
      <c r="W141" s="105" t="s">
        <v>32</v>
      </c>
    </row>
    <row r="142" spans="1:25" ht="45" x14ac:dyDescent="0.2">
      <c r="A142" s="25">
        <f t="shared" si="2"/>
        <v>137</v>
      </c>
      <c r="B142" s="28" t="s">
        <v>794</v>
      </c>
      <c r="C142" s="26"/>
      <c r="D142" s="26" t="s">
        <v>795</v>
      </c>
      <c r="E142" s="26"/>
      <c r="F142" s="26" t="s">
        <v>30</v>
      </c>
      <c r="G142" s="26" t="s">
        <v>791</v>
      </c>
      <c r="H142" s="26" t="s">
        <v>32</v>
      </c>
      <c r="I142" s="26">
        <v>2017</v>
      </c>
      <c r="J142" s="26" t="s">
        <v>796</v>
      </c>
      <c r="K142" s="26"/>
      <c r="L142" s="26" t="s">
        <v>281</v>
      </c>
      <c r="M142" s="26" t="s">
        <v>275</v>
      </c>
      <c r="N142" s="26" t="s">
        <v>793</v>
      </c>
      <c r="O142" s="26" t="s">
        <v>32</v>
      </c>
      <c r="P142" s="26" t="s">
        <v>32</v>
      </c>
      <c r="Q142" s="26" t="s">
        <v>283</v>
      </c>
      <c r="R142" s="26" t="s">
        <v>38</v>
      </c>
      <c r="S142" s="26"/>
      <c r="T142" s="26"/>
      <c r="U142" s="26" t="s">
        <v>32</v>
      </c>
      <c r="V142" s="26" t="s">
        <v>32</v>
      </c>
      <c r="W142" s="105" t="s">
        <v>32</v>
      </c>
    </row>
    <row r="143" spans="1:25" ht="67.5" x14ac:dyDescent="0.2">
      <c r="A143" s="25">
        <f t="shared" si="2"/>
        <v>138</v>
      </c>
      <c r="B143" s="28" t="s">
        <v>797</v>
      </c>
      <c r="C143" s="26"/>
      <c r="D143" s="26" t="s">
        <v>798</v>
      </c>
      <c r="E143" s="26" t="s">
        <v>799</v>
      </c>
      <c r="F143" s="26" t="s">
        <v>30</v>
      </c>
      <c r="G143" s="26" t="s">
        <v>674</v>
      </c>
      <c r="H143" s="26" t="s">
        <v>675</v>
      </c>
      <c r="I143" s="26">
        <v>2017</v>
      </c>
      <c r="J143" s="26" t="s">
        <v>800</v>
      </c>
      <c r="K143" s="26"/>
      <c r="L143" s="26" t="s">
        <v>678</v>
      </c>
      <c r="M143" s="26" t="s">
        <v>275</v>
      </c>
      <c r="N143" s="26" t="s">
        <v>679</v>
      </c>
      <c r="O143" s="26" t="s">
        <v>680</v>
      </c>
      <c r="P143" s="26" t="s">
        <v>60</v>
      </c>
      <c r="Q143" s="26" t="s">
        <v>283</v>
      </c>
      <c r="R143" s="26" t="s">
        <v>38</v>
      </c>
      <c r="S143" s="26"/>
      <c r="T143" s="26"/>
      <c r="U143" s="26" t="s">
        <v>40</v>
      </c>
      <c r="V143" s="26" t="s">
        <v>41</v>
      </c>
      <c r="W143" s="105" t="s">
        <v>32</v>
      </c>
    </row>
    <row r="144" spans="1:25" ht="56.25" x14ac:dyDescent="0.2">
      <c r="A144" s="25">
        <f t="shared" si="2"/>
        <v>139</v>
      </c>
      <c r="B144" s="28" t="s">
        <v>801</v>
      </c>
      <c r="C144" s="26" t="s">
        <v>802</v>
      </c>
      <c r="D144" s="26" t="s">
        <v>803</v>
      </c>
      <c r="E144" s="26" t="s">
        <v>804</v>
      </c>
      <c r="F144" s="26" t="s">
        <v>30</v>
      </c>
      <c r="G144" s="26" t="s">
        <v>401</v>
      </c>
      <c r="H144" s="32" t="s">
        <v>805</v>
      </c>
      <c r="I144" s="26">
        <v>2017</v>
      </c>
      <c r="J144" s="26" t="s">
        <v>806</v>
      </c>
      <c r="K144" s="26" t="s">
        <v>807</v>
      </c>
      <c r="L144" s="26" t="s">
        <v>306</v>
      </c>
      <c r="M144" s="26" t="s">
        <v>275</v>
      </c>
      <c r="N144" s="26" t="s">
        <v>405</v>
      </c>
      <c r="O144" s="26" t="s">
        <v>808</v>
      </c>
      <c r="P144" s="26" t="s">
        <v>60</v>
      </c>
      <c r="Q144" s="26" t="s">
        <v>283</v>
      </c>
      <c r="R144" s="26" t="s">
        <v>38</v>
      </c>
      <c r="S144" s="26"/>
      <c r="T144" s="26"/>
      <c r="U144" s="26" t="s">
        <v>40</v>
      </c>
      <c r="V144" s="26" t="s">
        <v>41</v>
      </c>
      <c r="W144" s="105" t="s">
        <v>32</v>
      </c>
    </row>
    <row r="145" spans="1:25" s="85" customFormat="1" ht="67.5" x14ac:dyDescent="0.2">
      <c r="A145" s="25">
        <f t="shared" si="2"/>
        <v>140</v>
      </c>
      <c r="B145" s="83" t="s">
        <v>809</v>
      </c>
      <c r="C145" s="84"/>
      <c r="D145" s="84" t="s">
        <v>810</v>
      </c>
      <c r="E145" s="84"/>
      <c r="F145" s="84" t="s">
        <v>30</v>
      </c>
      <c r="G145" s="84" t="s">
        <v>811</v>
      </c>
      <c r="H145" s="84" t="s">
        <v>32</v>
      </c>
      <c r="I145" s="84">
        <v>2017</v>
      </c>
      <c r="J145" s="84" t="s">
        <v>1106</v>
      </c>
      <c r="K145" s="84"/>
      <c r="L145" s="84" t="s">
        <v>812</v>
      </c>
      <c r="M145" s="84" t="s">
        <v>275</v>
      </c>
      <c r="N145" s="84" t="s">
        <v>813</v>
      </c>
      <c r="O145" s="84" t="s">
        <v>32</v>
      </c>
      <c r="P145" s="84" t="s">
        <v>32</v>
      </c>
      <c r="Q145" s="84" t="s">
        <v>283</v>
      </c>
      <c r="R145" s="84" t="s">
        <v>32</v>
      </c>
      <c r="S145" s="84"/>
      <c r="T145" s="84"/>
      <c r="U145" s="84" t="s">
        <v>32</v>
      </c>
      <c r="V145" s="84" t="s">
        <v>32</v>
      </c>
      <c r="W145" s="88" t="s">
        <v>32</v>
      </c>
      <c r="X145" s="89"/>
      <c r="Y145" s="102"/>
    </row>
    <row r="146" spans="1:25" ht="56.25" x14ac:dyDescent="0.2">
      <c r="A146" s="25">
        <f t="shared" si="2"/>
        <v>141</v>
      </c>
      <c r="B146" s="26" t="s">
        <v>814</v>
      </c>
      <c r="C146" s="26"/>
      <c r="D146" s="26" t="s">
        <v>815</v>
      </c>
      <c r="E146" s="26"/>
      <c r="F146" s="26" t="s">
        <v>30</v>
      </c>
      <c r="G146" s="26" t="s">
        <v>279</v>
      </c>
      <c r="H146" s="26" t="s">
        <v>32</v>
      </c>
      <c r="I146" s="26">
        <v>2017</v>
      </c>
      <c r="J146" s="26" t="s">
        <v>816</v>
      </c>
      <c r="K146" s="26"/>
      <c r="L146" s="26" t="s">
        <v>281</v>
      </c>
      <c r="M146" s="26" t="s">
        <v>275</v>
      </c>
      <c r="N146" s="26" t="s">
        <v>282</v>
      </c>
      <c r="O146" s="26" t="s">
        <v>32</v>
      </c>
      <c r="P146" s="26" t="s">
        <v>32</v>
      </c>
      <c r="Q146" s="26" t="s">
        <v>283</v>
      </c>
      <c r="R146" s="26" t="s">
        <v>38</v>
      </c>
      <c r="S146" s="26"/>
      <c r="T146" s="26"/>
      <c r="U146" s="26" t="s">
        <v>32</v>
      </c>
      <c r="V146" s="26" t="s">
        <v>32</v>
      </c>
      <c r="W146" s="105" t="s">
        <v>32</v>
      </c>
    </row>
    <row r="147" spans="1:25" ht="33.75" x14ac:dyDescent="0.2">
      <c r="A147" s="25">
        <f t="shared" si="2"/>
        <v>142</v>
      </c>
      <c r="B147" s="28" t="s">
        <v>817</v>
      </c>
      <c r="C147" s="26"/>
      <c r="D147" s="26" t="s">
        <v>818</v>
      </c>
      <c r="E147" s="26"/>
      <c r="F147" s="26" t="s">
        <v>30</v>
      </c>
      <c r="G147" s="26" t="s">
        <v>449</v>
      </c>
      <c r="H147" s="26" t="s">
        <v>32</v>
      </c>
      <c r="I147" s="26">
        <v>2017</v>
      </c>
      <c r="J147" s="26" t="s">
        <v>819</v>
      </c>
      <c r="K147" s="26"/>
      <c r="L147" s="26" t="s">
        <v>451</v>
      </c>
      <c r="M147" s="26" t="s">
        <v>275</v>
      </c>
      <c r="N147" s="26" t="s">
        <v>452</v>
      </c>
      <c r="O147" s="26" t="s">
        <v>32</v>
      </c>
      <c r="P147" s="26" t="s">
        <v>32</v>
      </c>
      <c r="Q147" s="26" t="s">
        <v>283</v>
      </c>
      <c r="R147" s="26" t="s">
        <v>38</v>
      </c>
      <c r="S147" s="26"/>
      <c r="T147" s="26"/>
      <c r="U147" s="26" t="s">
        <v>32</v>
      </c>
      <c r="V147" s="26" t="s">
        <v>32</v>
      </c>
      <c r="W147" s="105" t="s">
        <v>32</v>
      </c>
    </row>
    <row r="148" spans="1:25" ht="90" x14ac:dyDescent="0.2">
      <c r="A148" s="25">
        <f t="shared" si="2"/>
        <v>143</v>
      </c>
      <c r="B148" s="26" t="s">
        <v>820</v>
      </c>
      <c r="C148" s="26"/>
      <c r="D148" s="26" t="s">
        <v>821</v>
      </c>
      <c r="E148" s="26"/>
      <c r="F148" s="26" t="s">
        <v>30</v>
      </c>
      <c r="G148" s="26" t="s">
        <v>822</v>
      </c>
      <c r="H148" s="26" t="s">
        <v>32</v>
      </c>
      <c r="I148" s="26">
        <v>2017</v>
      </c>
      <c r="J148" s="26" t="s">
        <v>823</v>
      </c>
      <c r="K148" s="26"/>
      <c r="L148" s="26" t="s">
        <v>824</v>
      </c>
      <c r="M148" s="26" t="s">
        <v>275</v>
      </c>
      <c r="N148" s="26" t="s">
        <v>825</v>
      </c>
      <c r="O148" s="26" t="s">
        <v>32</v>
      </c>
      <c r="P148" s="26" t="s">
        <v>32</v>
      </c>
      <c r="Q148" s="26" t="s">
        <v>283</v>
      </c>
      <c r="R148" s="26" t="s">
        <v>38</v>
      </c>
      <c r="S148" s="26"/>
      <c r="T148" s="26"/>
      <c r="U148" s="26" t="s">
        <v>32</v>
      </c>
      <c r="V148" s="26" t="s">
        <v>32</v>
      </c>
      <c r="W148" s="105" t="s">
        <v>32</v>
      </c>
    </row>
    <row r="149" spans="1:25" ht="78.75" x14ac:dyDescent="0.2">
      <c r="A149" s="25">
        <f t="shared" si="2"/>
        <v>144</v>
      </c>
      <c r="B149" s="28" t="s">
        <v>737</v>
      </c>
      <c r="C149" s="26"/>
      <c r="D149" s="26" t="s">
        <v>826</v>
      </c>
      <c r="E149" s="26"/>
      <c r="F149" s="26" t="s">
        <v>30</v>
      </c>
      <c r="G149" s="26" t="s">
        <v>739</v>
      </c>
      <c r="H149" s="26" t="s">
        <v>32</v>
      </c>
      <c r="I149" s="26">
        <v>2017</v>
      </c>
      <c r="J149" s="26" t="s">
        <v>827</v>
      </c>
      <c r="K149" s="26"/>
      <c r="L149" s="26" t="s">
        <v>741</v>
      </c>
      <c r="M149" s="26" t="s">
        <v>275</v>
      </c>
      <c r="N149" s="26" t="s">
        <v>742</v>
      </c>
      <c r="O149" s="26" t="s">
        <v>32</v>
      </c>
      <c r="P149" s="26" t="s">
        <v>32</v>
      </c>
      <c r="Q149" s="26" t="s">
        <v>283</v>
      </c>
      <c r="R149" s="26" t="s">
        <v>32</v>
      </c>
      <c r="S149" s="26"/>
      <c r="T149" s="26"/>
      <c r="U149" s="26" t="s">
        <v>32</v>
      </c>
      <c r="V149" s="26" t="s">
        <v>32</v>
      </c>
      <c r="W149" s="105" t="s">
        <v>32</v>
      </c>
    </row>
    <row r="150" spans="1:25" ht="56.25" x14ac:dyDescent="0.2">
      <c r="A150" s="25">
        <f t="shared" si="2"/>
        <v>145</v>
      </c>
      <c r="B150" s="28" t="s">
        <v>828</v>
      </c>
      <c r="C150" s="26"/>
      <c r="D150" s="26" t="s">
        <v>829</v>
      </c>
      <c r="E150" s="26"/>
      <c r="F150" s="26" t="s">
        <v>30</v>
      </c>
      <c r="G150" s="26" t="s">
        <v>830</v>
      </c>
      <c r="H150" s="26" t="s">
        <v>32</v>
      </c>
      <c r="I150" s="26">
        <v>2017</v>
      </c>
      <c r="J150" s="26" t="s">
        <v>831</v>
      </c>
      <c r="K150" s="26"/>
      <c r="L150" s="26" t="s">
        <v>832</v>
      </c>
      <c r="M150" s="26" t="s">
        <v>275</v>
      </c>
      <c r="N150" s="26" t="s">
        <v>833</v>
      </c>
      <c r="O150" s="26" t="s">
        <v>32</v>
      </c>
      <c r="P150" s="26" t="s">
        <v>32</v>
      </c>
      <c r="Q150" s="26" t="s">
        <v>283</v>
      </c>
      <c r="R150" s="26" t="s">
        <v>38</v>
      </c>
      <c r="S150" s="26"/>
      <c r="T150" s="26"/>
      <c r="U150" s="26" t="s">
        <v>32</v>
      </c>
      <c r="V150" s="26" t="s">
        <v>32</v>
      </c>
      <c r="W150" s="105" t="s">
        <v>32</v>
      </c>
    </row>
    <row r="151" spans="1:25" ht="78.75" x14ac:dyDescent="0.2">
      <c r="A151" s="25">
        <f t="shared" si="2"/>
        <v>146</v>
      </c>
      <c r="B151" s="28" t="s">
        <v>834</v>
      </c>
      <c r="C151" s="26"/>
      <c r="D151" s="26" t="s">
        <v>835</v>
      </c>
      <c r="E151" s="26"/>
      <c r="F151" s="26" t="s">
        <v>30</v>
      </c>
      <c r="G151" s="26" t="s">
        <v>330</v>
      </c>
      <c r="H151" s="26" t="s">
        <v>32</v>
      </c>
      <c r="I151" s="26">
        <v>2017</v>
      </c>
      <c r="J151" s="26" t="s">
        <v>836</v>
      </c>
      <c r="K151" s="26"/>
      <c r="L151" s="26" t="s">
        <v>332</v>
      </c>
      <c r="M151" s="26" t="s">
        <v>275</v>
      </c>
      <c r="N151" s="26" t="s">
        <v>333</v>
      </c>
      <c r="O151" s="26" t="s">
        <v>32</v>
      </c>
      <c r="P151" s="26" t="s">
        <v>32</v>
      </c>
      <c r="Q151" s="26" t="s">
        <v>283</v>
      </c>
      <c r="R151" s="26" t="s">
        <v>32</v>
      </c>
      <c r="S151" s="26"/>
      <c r="T151" s="26"/>
      <c r="U151" s="26" t="s">
        <v>32</v>
      </c>
      <c r="V151" s="26" t="s">
        <v>32</v>
      </c>
      <c r="W151" s="105" t="s">
        <v>32</v>
      </c>
    </row>
    <row r="152" spans="1:25" s="85" customFormat="1" ht="56.25" x14ac:dyDescent="0.2">
      <c r="A152" s="25">
        <f t="shared" si="2"/>
        <v>147</v>
      </c>
      <c r="B152" s="83" t="s">
        <v>837</v>
      </c>
      <c r="C152" s="84"/>
      <c r="D152" s="84" t="s">
        <v>838</v>
      </c>
      <c r="E152" s="84"/>
      <c r="F152" s="84" t="s">
        <v>30</v>
      </c>
      <c r="G152" s="84" t="s">
        <v>534</v>
      </c>
      <c r="H152" s="84" t="s">
        <v>32</v>
      </c>
      <c r="I152" s="84">
        <v>2017</v>
      </c>
      <c r="J152" s="84" t="s">
        <v>839</v>
      </c>
      <c r="K152" s="84"/>
      <c r="L152" s="84" t="s">
        <v>536</v>
      </c>
      <c r="M152" s="84" t="s">
        <v>275</v>
      </c>
      <c r="N152" s="84" t="s">
        <v>537</v>
      </c>
      <c r="O152" s="84" t="s">
        <v>32</v>
      </c>
      <c r="P152" s="84" t="s">
        <v>32</v>
      </c>
      <c r="Q152" s="84" t="s">
        <v>283</v>
      </c>
      <c r="R152" s="84" t="s">
        <v>38</v>
      </c>
      <c r="S152" s="84"/>
      <c r="T152" s="84" t="s">
        <v>39</v>
      </c>
      <c r="U152" s="84" t="s">
        <v>32</v>
      </c>
      <c r="V152" s="84" t="s">
        <v>32</v>
      </c>
      <c r="W152" s="88" t="s">
        <v>32</v>
      </c>
      <c r="X152" s="89"/>
      <c r="Y152" s="102"/>
    </row>
    <row r="153" spans="1:25" s="85" customFormat="1" ht="78.75" x14ac:dyDescent="0.2">
      <c r="A153" s="25">
        <f t="shared" si="2"/>
        <v>148</v>
      </c>
      <c r="B153" s="83" t="s">
        <v>840</v>
      </c>
      <c r="C153" s="84"/>
      <c r="D153" s="84" t="s">
        <v>841</v>
      </c>
      <c r="E153" s="84"/>
      <c r="F153" s="84" t="s">
        <v>30</v>
      </c>
      <c r="G153" s="84" t="s">
        <v>842</v>
      </c>
      <c r="H153" s="84" t="s">
        <v>32</v>
      </c>
      <c r="I153" s="84">
        <v>2017</v>
      </c>
      <c r="J153" s="84" t="s">
        <v>1110</v>
      </c>
      <c r="K153" s="84"/>
      <c r="L153" s="84" t="s">
        <v>843</v>
      </c>
      <c r="M153" s="84" t="s">
        <v>275</v>
      </c>
      <c r="N153" s="84" t="s">
        <v>844</v>
      </c>
      <c r="O153" s="84" t="s">
        <v>32</v>
      </c>
      <c r="P153" s="84" t="s">
        <v>60</v>
      </c>
      <c r="Q153" s="84" t="s">
        <v>283</v>
      </c>
      <c r="R153" s="84" t="s">
        <v>38</v>
      </c>
      <c r="S153" s="84"/>
      <c r="T153" s="84"/>
      <c r="U153" s="84" t="s">
        <v>40</v>
      </c>
      <c r="V153" s="84" t="s">
        <v>32</v>
      </c>
      <c r="W153" s="88" t="s">
        <v>32</v>
      </c>
      <c r="X153" s="89"/>
      <c r="Y153" s="102"/>
    </row>
    <row r="154" spans="1:25" ht="56.25" x14ac:dyDescent="0.2">
      <c r="A154" s="25">
        <f t="shared" si="2"/>
        <v>149</v>
      </c>
      <c r="B154" s="28" t="s">
        <v>845</v>
      </c>
      <c r="C154" s="26" t="s">
        <v>846</v>
      </c>
      <c r="D154" s="26" t="s">
        <v>847</v>
      </c>
      <c r="E154" s="26" t="s">
        <v>848</v>
      </c>
      <c r="F154" s="26" t="s">
        <v>30</v>
      </c>
      <c r="G154" s="26" t="s">
        <v>849</v>
      </c>
      <c r="H154" s="26" t="s">
        <v>32</v>
      </c>
      <c r="I154" s="26">
        <v>2017</v>
      </c>
      <c r="J154" s="26" t="s">
        <v>850</v>
      </c>
      <c r="K154" s="26"/>
      <c r="L154" s="26" t="s">
        <v>851</v>
      </c>
      <c r="M154" s="26" t="s">
        <v>35</v>
      </c>
      <c r="N154" s="26"/>
      <c r="O154" s="26" t="s">
        <v>852</v>
      </c>
      <c r="P154" s="26" t="s">
        <v>32</v>
      </c>
      <c r="Q154" s="26" t="s">
        <v>32</v>
      </c>
      <c r="R154" s="26" t="s">
        <v>32</v>
      </c>
      <c r="S154" s="26"/>
      <c r="T154" s="26"/>
      <c r="U154" s="26" t="s">
        <v>32</v>
      </c>
      <c r="V154" s="26" t="s">
        <v>32</v>
      </c>
      <c r="W154" s="105" t="s">
        <v>32</v>
      </c>
    </row>
    <row r="155" spans="1:25" s="85" customFormat="1" ht="56.25" x14ac:dyDescent="0.2">
      <c r="A155" s="193">
        <f t="shared" si="2"/>
        <v>150</v>
      </c>
      <c r="B155" s="83" t="s">
        <v>853</v>
      </c>
      <c r="C155" s="84"/>
      <c r="D155" s="84" t="s">
        <v>854</v>
      </c>
      <c r="E155" s="84"/>
      <c r="F155" s="84" t="s">
        <v>1032</v>
      </c>
      <c r="G155" s="84" t="s">
        <v>419</v>
      </c>
      <c r="H155" s="84" t="s">
        <v>32</v>
      </c>
      <c r="I155" s="84">
        <v>2016</v>
      </c>
      <c r="J155" s="84" t="s">
        <v>855</v>
      </c>
      <c r="K155" s="84"/>
      <c r="L155" s="84" t="s">
        <v>421</v>
      </c>
      <c r="M155" s="84" t="s">
        <v>275</v>
      </c>
      <c r="N155" s="84" t="s">
        <v>422</v>
      </c>
      <c r="O155" s="84" t="s">
        <v>32</v>
      </c>
      <c r="P155" s="84" t="s">
        <v>32</v>
      </c>
      <c r="Q155" s="84" t="s">
        <v>283</v>
      </c>
      <c r="R155" s="84" t="s">
        <v>32</v>
      </c>
      <c r="S155" s="84"/>
      <c r="T155" s="84"/>
      <c r="U155" s="84" t="s">
        <v>32</v>
      </c>
      <c r="V155" s="84" t="s">
        <v>32</v>
      </c>
      <c r="W155" s="88" t="s">
        <v>32</v>
      </c>
      <c r="X155" s="89"/>
      <c r="Y155" s="102"/>
    </row>
    <row r="156" spans="1:25" s="85" customFormat="1" ht="45" x14ac:dyDescent="0.2">
      <c r="A156" s="193">
        <f t="shared" si="2"/>
        <v>151</v>
      </c>
      <c r="B156" s="83" t="s">
        <v>856</v>
      </c>
      <c r="C156" s="84"/>
      <c r="D156" s="84" t="s">
        <v>857</v>
      </c>
      <c r="E156" s="84"/>
      <c r="F156" s="84" t="s">
        <v>30</v>
      </c>
      <c r="G156" s="84" t="s">
        <v>330</v>
      </c>
      <c r="H156" s="84" t="s">
        <v>32</v>
      </c>
      <c r="I156" s="84">
        <v>2017</v>
      </c>
      <c r="J156" s="84" t="s">
        <v>858</v>
      </c>
      <c r="K156" s="84"/>
      <c r="L156" s="84" t="s">
        <v>332</v>
      </c>
      <c r="M156" s="84" t="s">
        <v>275</v>
      </c>
      <c r="N156" s="84" t="s">
        <v>333</v>
      </c>
      <c r="O156" s="84" t="s">
        <v>32</v>
      </c>
      <c r="P156" s="84" t="s">
        <v>32</v>
      </c>
      <c r="Q156" s="84" t="s">
        <v>283</v>
      </c>
      <c r="R156" s="84" t="s">
        <v>32</v>
      </c>
      <c r="S156" s="84"/>
      <c r="T156" s="84"/>
      <c r="U156" s="84" t="s">
        <v>32</v>
      </c>
      <c r="V156" s="84" t="s">
        <v>32</v>
      </c>
      <c r="W156" s="88" t="s">
        <v>32</v>
      </c>
      <c r="X156" s="89"/>
      <c r="Y156" s="102"/>
    </row>
    <row r="157" spans="1:25" s="85" customFormat="1" ht="45" x14ac:dyDescent="0.2">
      <c r="A157" s="193">
        <f t="shared" si="2"/>
        <v>152</v>
      </c>
      <c r="B157" s="205" t="s">
        <v>859</v>
      </c>
      <c r="C157" s="145"/>
      <c r="D157" s="145" t="s">
        <v>860</v>
      </c>
      <c r="E157" s="145"/>
      <c r="F157" s="145" t="s">
        <v>30</v>
      </c>
      <c r="G157" s="145" t="s">
        <v>351</v>
      </c>
      <c r="H157" s="145" t="s">
        <v>32</v>
      </c>
      <c r="I157" s="145">
        <v>2017</v>
      </c>
      <c r="J157" s="145" t="s">
        <v>861</v>
      </c>
      <c r="K157" s="145"/>
      <c r="L157" s="145" t="s">
        <v>353</v>
      </c>
      <c r="M157" s="145" t="s">
        <v>275</v>
      </c>
      <c r="N157" s="145" t="s">
        <v>354</v>
      </c>
      <c r="O157" s="145" t="s">
        <v>32</v>
      </c>
      <c r="P157" s="145" t="s">
        <v>32</v>
      </c>
      <c r="Q157" s="145" t="s">
        <v>283</v>
      </c>
      <c r="R157" s="145" t="s">
        <v>38</v>
      </c>
      <c r="S157" s="145"/>
      <c r="T157" s="145"/>
      <c r="U157" s="145" t="s">
        <v>32</v>
      </c>
      <c r="V157" s="145" t="s">
        <v>32</v>
      </c>
      <c r="W157" s="206" t="s">
        <v>32</v>
      </c>
      <c r="X157" s="89"/>
      <c r="Y157" s="102"/>
    </row>
    <row r="158" spans="1:25" s="40" customFormat="1" ht="56.25" x14ac:dyDescent="0.2">
      <c r="A158" s="193">
        <f t="shared" si="2"/>
        <v>153</v>
      </c>
      <c r="B158" s="41" t="s">
        <v>862</v>
      </c>
      <c r="D158" s="40" t="s">
        <v>863</v>
      </c>
      <c r="F158" s="40" t="s">
        <v>1032</v>
      </c>
      <c r="G158" s="40" t="s">
        <v>419</v>
      </c>
      <c r="H158" s="40" t="s">
        <v>32</v>
      </c>
      <c r="I158" s="40">
        <v>2017</v>
      </c>
      <c r="J158" s="40" t="s">
        <v>1200</v>
      </c>
      <c r="L158" s="38" t="s">
        <v>421</v>
      </c>
      <c r="M158" s="40" t="s">
        <v>275</v>
      </c>
      <c r="N158" s="38" t="s">
        <v>422</v>
      </c>
      <c r="O158" s="38" t="s">
        <v>32</v>
      </c>
      <c r="P158" s="40" t="s">
        <v>32</v>
      </c>
      <c r="Q158" s="40" t="s">
        <v>283</v>
      </c>
      <c r="R158" s="40" t="s">
        <v>32</v>
      </c>
      <c r="U158" s="40" t="s">
        <v>32</v>
      </c>
      <c r="V158" s="40" t="s">
        <v>32</v>
      </c>
      <c r="W158" s="207" t="s">
        <v>32</v>
      </c>
      <c r="X158" s="127"/>
      <c r="Y158" s="112"/>
    </row>
    <row r="159" spans="1:25" s="100" customFormat="1" ht="101.25" x14ac:dyDescent="0.2">
      <c r="A159" s="25">
        <f t="shared" si="2"/>
        <v>154</v>
      </c>
      <c r="B159" s="99" t="s">
        <v>864</v>
      </c>
      <c r="C159" s="87"/>
      <c r="D159" s="87" t="s">
        <v>865</v>
      </c>
      <c r="E159" s="87"/>
      <c r="F159" s="87" t="s">
        <v>30</v>
      </c>
      <c r="G159" s="87" t="s">
        <v>534</v>
      </c>
      <c r="H159" s="87" t="s">
        <v>32</v>
      </c>
      <c r="I159" s="87">
        <v>2017</v>
      </c>
      <c r="J159" s="87" t="s">
        <v>866</v>
      </c>
      <c r="K159" s="87"/>
      <c r="L159" s="87" t="s">
        <v>536</v>
      </c>
      <c r="M159" s="87" t="s">
        <v>275</v>
      </c>
      <c r="N159" s="87" t="s">
        <v>867</v>
      </c>
      <c r="O159" s="87" t="s">
        <v>32</v>
      </c>
      <c r="P159" s="87" t="s">
        <v>32</v>
      </c>
      <c r="Q159" s="87" t="s">
        <v>283</v>
      </c>
      <c r="R159" s="87" t="s">
        <v>38</v>
      </c>
      <c r="S159" s="87"/>
      <c r="T159" s="87" t="s">
        <v>39</v>
      </c>
      <c r="U159" s="87" t="s">
        <v>32</v>
      </c>
      <c r="V159" s="87" t="s">
        <v>32</v>
      </c>
      <c r="W159" s="107" t="s">
        <v>32</v>
      </c>
      <c r="X159" s="89"/>
      <c r="Y159" s="102"/>
    </row>
    <row r="160" spans="1:25" s="100" customFormat="1" ht="90" x14ac:dyDescent="0.2">
      <c r="A160" s="25">
        <f t="shared" si="2"/>
        <v>155</v>
      </c>
      <c r="B160" s="99" t="s">
        <v>868</v>
      </c>
      <c r="C160" s="87"/>
      <c r="D160" s="87" t="s">
        <v>869</v>
      </c>
      <c r="E160" s="87"/>
      <c r="F160" s="87" t="s">
        <v>30</v>
      </c>
      <c r="G160" s="87" t="s">
        <v>870</v>
      </c>
      <c r="H160" s="87" t="s">
        <v>32</v>
      </c>
      <c r="I160" s="87">
        <v>2017</v>
      </c>
      <c r="J160" s="87" t="s">
        <v>871</v>
      </c>
      <c r="K160" s="87"/>
      <c r="L160" s="87" t="s">
        <v>872</v>
      </c>
      <c r="M160" s="87" t="s">
        <v>275</v>
      </c>
      <c r="N160" s="87" t="s">
        <v>873</v>
      </c>
      <c r="O160" s="87" t="s">
        <v>32</v>
      </c>
      <c r="P160" s="87" t="s">
        <v>32</v>
      </c>
      <c r="Q160" s="87" t="s">
        <v>283</v>
      </c>
      <c r="R160" s="87" t="s">
        <v>32</v>
      </c>
      <c r="S160" s="87"/>
      <c r="T160" s="87"/>
      <c r="U160" s="87" t="s">
        <v>32</v>
      </c>
      <c r="V160" s="87" t="s">
        <v>32</v>
      </c>
      <c r="W160" s="107" t="s">
        <v>32</v>
      </c>
      <c r="X160" s="89"/>
      <c r="Y160" s="102"/>
    </row>
    <row r="161" spans="1:25" s="100" customFormat="1" ht="67.5" x14ac:dyDescent="0.2">
      <c r="A161" s="25">
        <f t="shared" si="2"/>
        <v>156</v>
      </c>
      <c r="B161" s="99" t="s">
        <v>874</v>
      </c>
      <c r="C161" s="87"/>
      <c r="D161" s="87" t="s">
        <v>875</v>
      </c>
      <c r="E161" s="87"/>
      <c r="F161" s="87" t="s">
        <v>30</v>
      </c>
      <c r="G161" s="87" t="s">
        <v>655</v>
      </c>
      <c r="H161" s="87" t="s">
        <v>32</v>
      </c>
      <c r="I161" s="87">
        <v>2017</v>
      </c>
      <c r="J161" s="87" t="s">
        <v>1172</v>
      </c>
      <c r="K161" s="87"/>
      <c r="L161" s="87" t="s">
        <v>657</v>
      </c>
      <c r="M161" s="87" t="s">
        <v>275</v>
      </c>
      <c r="N161" s="87" t="s">
        <v>658</v>
      </c>
      <c r="O161" s="87" t="s">
        <v>32</v>
      </c>
      <c r="P161" s="87" t="s">
        <v>416</v>
      </c>
      <c r="Q161" s="87" t="s">
        <v>283</v>
      </c>
      <c r="R161" s="87" t="s">
        <v>38</v>
      </c>
      <c r="S161" s="87"/>
      <c r="T161" s="87"/>
      <c r="U161" s="87" t="s">
        <v>32</v>
      </c>
      <c r="V161" s="87" t="s">
        <v>32</v>
      </c>
      <c r="W161" s="107" t="s">
        <v>32</v>
      </c>
      <c r="X161" s="89"/>
      <c r="Y161" s="102"/>
    </row>
    <row r="162" spans="1:25" s="100" customFormat="1" ht="112.5" x14ac:dyDescent="0.2">
      <c r="A162" s="25">
        <f t="shared" si="2"/>
        <v>157</v>
      </c>
      <c r="B162" s="99" t="s">
        <v>877</v>
      </c>
      <c r="C162" s="87"/>
      <c r="D162" s="87" t="s">
        <v>878</v>
      </c>
      <c r="E162" s="87"/>
      <c r="F162" s="87" t="s">
        <v>30</v>
      </c>
      <c r="G162" s="87" t="s">
        <v>879</v>
      </c>
      <c r="H162" s="87" t="s">
        <v>880</v>
      </c>
      <c r="I162" s="87">
        <v>2017</v>
      </c>
      <c r="J162" s="87" t="s">
        <v>881</v>
      </c>
      <c r="K162" s="87"/>
      <c r="L162" s="87" t="s">
        <v>306</v>
      </c>
      <c r="M162" s="87" t="s">
        <v>275</v>
      </c>
      <c r="N162" s="87" t="s">
        <v>882</v>
      </c>
      <c r="O162" s="87" t="s">
        <v>883</v>
      </c>
      <c r="P162" s="87" t="s">
        <v>32</v>
      </c>
      <c r="Q162" s="87" t="s">
        <v>283</v>
      </c>
      <c r="R162" s="87" t="s">
        <v>38</v>
      </c>
      <c r="S162" s="87"/>
      <c r="T162" s="87"/>
      <c r="U162" s="87" t="s">
        <v>40</v>
      </c>
      <c r="V162" s="87" t="s">
        <v>41</v>
      </c>
      <c r="W162" s="107" t="s">
        <v>32</v>
      </c>
      <c r="X162" s="89"/>
      <c r="Y162" s="102"/>
    </row>
    <row r="163" spans="1:25" s="85" customFormat="1" ht="123.75" x14ac:dyDescent="0.2">
      <c r="A163" s="25">
        <f t="shared" si="2"/>
        <v>158</v>
      </c>
      <c r="B163" s="99" t="s">
        <v>884</v>
      </c>
      <c r="C163" s="87"/>
      <c r="D163" s="87" t="s">
        <v>885</v>
      </c>
      <c r="E163" s="87"/>
      <c r="F163" s="87" t="s">
        <v>30</v>
      </c>
      <c r="G163" s="87" t="s">
        <v>886</v>
      </c>
      <c r="H163" s="87" t="s">
        <v>887</v>
      </c>
      <c r="I163" s="87">
        <v>2017</v>
      </c>
      <c r="J163" s="87" t="s">
        <v>888</v>
      </c>
      <c r="K163" s="87"/>
      <c r="L163" s="87" t="s">
        <v>889</v>
      </c>
      <c r="M163" s="87" t="s">
        <v>275</v>
      </c>
      <c r="N163" s="87" t="s">
        <v>890</v>
      </c>
      <c r="O163" s="87" t="s">
        <v>891</v>
      </c>
      <c r="P163" s="87" t="s">
        <v>60</v>
      </c>
      <c r="Q163" s="87" t="s">
        <v>283</v>
      </c>
      <c r="R163" s="87" t="s">
        <v>38</v>
      </c>
      <c r="S163" s="87"/>
      <c r="T163" s="87"/>
      <c r="U163" s="87" t="s">
        <v>32</v>
      </c>
      <c r="V163" s="87" t="s">
        <v>32</v>
      </c>
      <c r="W163" s="107" t="s">
        <v>32</v>
      </c>
      <c r="X163" s="89"/>
      <c r="Y163" s="102"/>
    </row>
    <row r="164" spans="1:25" s="85" customFormat="1" ht="67.5" x14ac:dyDescent="0.2">
      <c r="A164" s="25">
        <f t="shared" si="2"/>
        <v>159</v>
      </c>
      <c r="B164" s="99" t="s">
        <v>892</v>
      </c>
      <c r="C164" s="87"/>
      <c r="D164" s="87" t="s">
        <v>893</v>
      </c>
      <c r="E164" s="87"/>
      <c r="F164" s="87" t="s">
        <v>30</v>
      </c>
      <c r="G164" s="87" t="s">
        <v>894</v>
      </c>
      <c r="H164" s="87" t="s">
        <v>32</v>
      </c>
      <c r="I164" s="87">
        <v>2017</v>
      </c>
      <c r="J164" s="87" t="s">
        <v>895</v>
      </c>
      <c r="K164" s="87"/>
      <c r="L164" s="87" t="s">
        <v>896</v>
      </c>
      <c r="M164" s="87" t="s">
        <v>275</v>
      </c>
      <c r="N164" s="87" t="s">
        <v>897</v>
      </c>
      <c r="O164" s="87" t="s">
        <v>32</v>
      </c>
      <c r="P164" s="87" t="s">
        <v>32</v>
      </c>
      <c r="Q164" s="87" t="s">
        <v>283</v>
      </c>
      <c r="R164" s="87" t="s">
        <v>38</v>
      </c>
      <c r="S164" s="87"/>
      <c r="T164" s="87"/>
      <c r="U164" s="87" t="s">
        <v>40</v>
      </c>
      <c r="V164" s="87" t="s">
        <v>41</v>
      </c>
      <c r="W164" s="107" t="s">
        <v>32</v>
      </c>
      <c r="X164" s="89"/>
      <c r="Y164" s="102"/>
    </row>
    <row r="165" spans="1:25" s="85" customFormat="1" ht="56.25" x14ac:dyDescent="0.2">
      <c r="A165" s="25">
        <f t="shared" si="2"/>
        <v>160</v>
      </c>
      <c r="B165" s="99" t="s">
        <v>898</v>
      </c>
      <c r="C165" s="87"/>
      <c r="D165" s="87" t="s">
        <v>899</v>
      </c>
      <c r="E165" s="87"/>
      <c r="F165" s="87" t="s">
        <v>30</v>
      </c>
      <c r="G165" s="87" t="s">
        <v>900</v>
      </c>
      <c r="H165" s="87" t="s">
        <v>32</v>
      </c>
      <c r="I165" s="87">
        <v>2017</v>
      </c>
      <c r="J165" s="87" t="s">
        <v>901</v>
      </c>
      <c r="K165" s="87"/>
      <c r="L165" s="87" t="s">
        <v>902</v>
      </c>
      <c r="M165" s="87" t="s">
        <v>35</v>
      </c>
      <c r="N165" s="87"/>
      <c r="O165" s="87" t="s">
        <v>903</v>
      </c>
      <c r="P165" s="87" t="s">
        <v>60</v>
      </c>
      <c r="Q165" s="87" t="s">
        <v>32</v>
      </c>
      <c r="R165" s="87" t="s">
        <v>38</v>
      </c>
      <c r="S165" s="87"/>
      <c r="T165" s="87"/>
      <c r="U165" s="87" t="s">
        <v>40</v>
      </c>
      <c r="V165" s="87" t="s">
        <v>32</v>
      </c>
      <c r="W165" s="107" t="s">
        <v>32</v>
      </c>
      <c r="X165" s="89"/>
      <c r="Y165" s="102"/>
    </row>
    <row r="166" spans="1:25" s="85" customFormat="1" ht="45" x14ac:dyDescent="0.2">
      <c r="A166" s="25">
        <f t="shared" si="2"/>
        <v>161</v>
      </c>
      <c r="B166" s="87" t="s">
        <v>904</v>
      </c>
      <c r="C166" s="87"/>
      <c r="D166" s="87" t="s">
        <v>905</v>
      </c>
      <c r="E166" s="87"/>
      <c r="F166" s="87" t="s">
        <v>30</v>
      </c>
      <c r="G166" s="87" t="s">
        <v>85</v>
      </c>
      <c r="H166" s="87" t="s">
        <v>32</v>
      </c>
      <c r="I166" s="87">
        <v>2017</v>
      </c>
      <c r="J166" s="87" t="s">
        <v>906</v>
      </c>
      <c r="K166" s="87"/>
      <c r="L166" s="87" t="s">
        <v>87</v>
      </c>
      <c r="M166" s="87" t="s">
        <v>35</v>
      </c>
      <c r="N166" s="87"/>
      <c r="O166" s="87" t="s">
        <v>88</v>
      </c>
      <c r="P166" s="87" t="s">
        <v>60</v>
      </c>
      <c r="Q166" s="87" t="s">
        <v>32</v>
      </c>
      <c r="R166" s="87" t="s">
        <v>38</v>
      </c>
      <c r="S166" s="87"/>
      <c r="T166" s="87"/>
      <c r="U166" s="87" t="s">
        <v>40</v>
      </c>
      <c r="V166" s="87" t="s">
        <v>32</v>
      </c>
      <c r="W166" s="107" t="s">
        <v>32</v>
      </c>
      <c r="X166" s="89"/>
      <c r="Y166" s="102"/>
    </row>
    <row r="167" spans="1:25" s="85" customFormat="1" ht="56.25" x14ac:dyDescent="0.2">
      <c r="A167" s="25">
        <f t="shared" si="2"/>
        <v>162</v>
      </c>
      <c r="B167" s="87" t="s">
        <v>907</v>
      </c>
      <c r="C167" s="87"/>
      <c r="D167" s="87" t="s">
        <v>908</v>
      </c>
      <c r="E167" s="87"/>
      <c r="F167" s="87" t="s">
        <v>30</v>
      </c>
      <c r="G167" s="87" t="s">
        <v>909</v>
      </c>
      <c r="H167" s="87" t="s">
        <v>32</v>
      </c>
      <c r="I167" s="87">
        <v>2017</v>
      </c>
      <c r="J167" s="87" t="s">
        <v>910</v>
      </c>
      <c r="K167" s="87"/>
      <c r="L167" s="87" t="s">
        <v>911</v>
      </c>
      <c r="M167" s="87" t="s">
        <v>275</v>
      </c>
      <c r="N167" s="87" t="s">
        <v>912</v>
      </c>
      <c r="O167" s="87" t="s">
        <v>32</v>
      </c>
      <c r="P167" s="87" t="s">
        <v>32</v>
      </c>
      <c r="Q167" s="87" t="s">
        <v>283</v>
      </c>
      <c r="R167" s="87" t="s">
        <v>38</v>
      </c>
      <c r="S167" s="87"/>
      <c r="T167" s="87"/>
      <c r="U167" s="87" t="s">
        <v>32</v>
      </c>
      <c r="V167" s="87" t="s">
        <v>32</v>
      </c>
      <c r="W167" s="107" t="s">
        <v>32</v>
      </c>
      <c r="X167" s="89"/>
      <c r="Y167" s="102"/>
    </row>
    <row r="168" spans="1:25" s="85" customFormat="1" ht="45" x14ac:dyDescent="0.2">
      <c r="A168" s="25">
        <f t="shared" si="2"/>
        <v>163</v>
      </c>
      <c r="B168" s="87" t="s">
        <v>913</v>
      </c>
      <c r="C168" s="87"/>
      <c r="D168" s="87" t="s">
        <v>914</v>
      </c>
      <c r="E168" s="87"/>
      <c r="F168" s="87" t="s">
        <v>30</v>
      </c>
      <c r="G168" s="87" t="s">
        <v>915</v>
      </c>
      <c r="H168" s="87" t="s">
        <v>32</v>
      </c>
      <c r="I168" s="87">
        <v>2017</v>
      </c>
      <c r="J168" s="87" t="s">
        <v>916</v>
      </c>
      <c r="K168" s="87"/>
      <c r="L168" s="87" t="s">
        <v>917</v>
      </c>
      <c r="M168" s="87" t="s">
        <v>275</v>
      </c>
      <c r="N168" s="87"/>
      <c r="O168" s="87" t="s">
        <v>32</v>
      </c>
      <c r="P168" s="87" t="s">
        <v>32</v>
      </c>
      <c r="Q168" s="87" t="s">
        <v>32</v>
      </c>
      <c r="R168" s="87" t="s">
        <v>32</v>
      </c>
      <c r="S168" s="87"/>
      <c r="T168" s="87"/>
      <c r="U168" s="87" t="s">
        <v>32</v>
      </c>
      <c r="V168" s="87" t="s">
        <v>32</v>
      </c>
      <c r="W168" s="107" t="s">
        <v>32</v>
      </c>
      <c r="X168" s="89"/>
      <c r="Y168" s="102"/>
    </row>
    <row r="169" spans="1:25" s="85" customFormat="1" ht="101.25" x14ac:dyDescent="0.2">
      <c r="A169" s="25">
        <f t="shared" si="2"/>
        <v>164</v>
      </c>
      <c r="B169" s="87" t="s">
        <v>918</v>
      </c>
      <c r="C169" s="87"/>
      <c r="D169" s="87" t="s">
        <v>919</v>
      </c>
      <c r="E169" s="87"/>
      <c r="F169" s="87" t="s">
        <v>30</v>
      </c>
      <c r="G169" s="87" t="s">
        <v>920</v>
      </c>
      <c r="H169" s="87" t="s">
        <v>32</v>
      </c>
      <c r="I169" s="87">
        <v>2017</v>
      </c>
      <c r="J169" s="87" t="s">
        <v>921</v>
      </c>
      <c r="K169" s="87"/>
      <c r="L169" s="87" t="s">
        <v>211</v>
      </c>
      <c r="M169" s="87" t="s">
        <v>35</v>
      </c>
      <c r="N169" s="87"/>
      <c r="O169" s="87" t="s">
        <v>212</v>
      </c>
      <c r="P169" s="87" t="s">
        <v>48</v>
      </c>
      <c r="Q169" s="87" t="s">
        <v>32</v>
      </c>
      <c r="R169" s="87" t="s">
        <v>32</v>
      </c>
      <c r="S169" s="87"/>
      <c r="T169" s="87"/>
      <c r="U169" s="87" t="s">
        <v>40</v>
      </c>
      <c r="V169" s="87" t="s">
        <v>32</v>
      </c>
      <c r="W169" s="107" t="s">
        <v>32</v>
      </c>
      <c r="X169" s="89"/>
      <c r="Y169" s="102"/>
    </row>
    <row r="170" spans="1:25" s="85" customFormat="1" ht="67.5" x14ac:dyDescent="0.2">
      <c r="A170" s="25">
        <f t="shared" si="2"/>
        <v>165</v>
      </c>
      <c r="B170" s="87" t="s">
        <v>922</v>
      </c>
      <c r="C170" s="87"/>
      <c r="D170" s="87" t="s">
        <v>923</v>
      </c>
      <c r="E170" s="87"/>
      <c r="F170" s="87" t="s">
        <v>30</v>
      </c>
      <c r="G170" s="87" t="s">
        <v>924</v>
      </c>
      <c r="H170" s="87" t="s">
        <v>32</v>
      </c>
      <c r="I170" s="87">
        <v>2017</v>
      </c>
      <c r="J170" s="87" t="s">
        <v>925</v>
      </c>
      <c r="K170" s="87"/>
      <c r="L170" s="87" t="s">
        <v>926</v>
      </c>
      <c r="M170" s="87" t="s">
        <v>35</v>
      </c>
      <c r="N170" s="87"/>
      <c r="O170" s="87"/>
      <c r="P170" s="87" t="s">
        <v>32</v>
      </c>
      <c r="Q170" s="87" t="s">
        <v>32</v>
      </c>
      <c r="R170" s="87" t="s">
        <v>32</v>
      </c>
      <c r="S170" s="87"/>
      <c r="T170" s="87" t="s">
        <v>39</v>
      </c>
      <c r="U170" s="87" t="s">
        <v>32</v>
      </c>
      <c r="V170" s="87" t="s">
        <v>32</v>
      </c>
      <c r="W170" s="107" t="s">
        <v>32</v>
      </c>
      <c r="X170" s="89"/>
      <c r="Y170" s="102"/>
    </row>
    <row r="171" spans="1:25" s="85" customFormat="1" ht="45" x14ac:dyDescent="0.2">
      <c r="A171" s="25">
        <f t="shared" si="2"/>
        <v>166</v>
      </c>
      <c r="B171" s="99" t="s">
        <v>927</v>
      </c>
      <c r="C171" s="87"/>
      <c r="D171" s="87" t="s">
        <v>928</v>
      </c>
      <c r="E171" s="87"/>
      <c r="F171" s="87" t="s">
        <v>30</v>
      </c>
      <c r="G171" s="87" t="s">
        <v>929</v>
      </c>
      <c r="H171" s="87" t="s">
        <v>32</v>
      </c>
      <c r="I171" s="87">
        <v>2017</v>
      </c>
      <c r="J171" s="87" t="s">
        <v>930</v>
      </c>
      <c r="K171" s="87"/>
      <c r="L171" s="87" t="s">
        <v>931</v>
      </c>
      <c r="M171" s="87" t="s">
        <v>275</v>
      </c>
      <c r="N171" s="87" t="s">
        <v>932</v>
      </c>
      <c r="O171" s="87" t="s">
        <v>32</v>
      </c>
      <c r="P171" s="87" t="s">
        <v>32</v>
      </c>
      <c r="Q171" s="87" t="s">
        <v>283</v>
      </c>
      <c r="R171" s="87" t="s">
        <v>38</v>
      </c>
      <c r="S171" s="87"/>
      <c r="T171" s="87"/>
      <c r="U171" s="87" t="s">
        <v>32</v>
      </c>
      <c r="V171" s="87" t="s">
        <v>32</v>
      </c>
      <c r="W171" s="107" t="s">
        <v>32</v>
      </c>
      <c r="X171" s="89"/>
      <c r="Y171" s="102"/>
    </row>
    <row r="172" spans="1:25" s="85" customFormat="1" ht="33.75" x14ac:dyDescent="0.2">
      <c r="A172" s="25">
        <f t="shared" si="2"/>
        <v>167</v>
      </c>
      <c r="B172" s="87" t="s">
        <v>933</v>
      </c>
      <c r="C172" s="87"/>
      <c r="D172" s="87" t="s">
        <v>934</v>
      </c>
      <c r="E172" s="87"/>
      <c r="F172" s="87" t="s">
        <v>30</v>
      </c>
      <c r="G172" s="87" t="s">
        <v>935</v>
      </c>
      <c r="H172" s="87" t="s">
        <v>32</v>
      </c>
      <c r="I172" s="87">
        <v>2017</v>
      </c>
      <c r="J172" s="87" t="s">
        <v>936</v>
      </c>
      <c r="K172" s="87"/>
      <c r="L172" s="87" t="s">
        <v>937</v>
      </c>
      <c r="M172" s="87" t="s">
        <v>35</v>
      </c>
      <c r="N172" s="87"/>
      <c r="O172" s="87"/>
      <c r="P172" s="87" t="s">
        <v>32</v>
      </c>
      <c r="Q172" s="87" t="s">
        <v>32</v>
      </c>
      <c r="R172" s="87" t="s">
        <v>32</v>
      </c>
      <c r="S172" s="87"/>
      <c r="T172" s="87"/>
      <c r="U172" s="87" t="s">
        <v>32</v>
      </c>
      <c r="V172" s="87" t="s">
        <v>32</v>
      </c>
      <c r="W172" s="107" t="s">
        <v>32</v>
      </c>
      <c r="X172" s="89"/>
      <c r="Y172" s="102"/>
    </row>
    <row r="173" spans="1:25" s="85" customFormat="1" ht="33.75" x14ac:dyDescent="0.2">
      <c r="A173" s="25">
        <f t="shared" si="2"/>
        <v>168</v>
      </c>
      <c r="B173" s="87" t="s">
        <v>933</v>
      </c>
      <c r="C173" s="87"/>
      <c r="D173" s="87" t="s">
        <v>938</v>
      </c>
      <c r="E173" s="87"/>
      <c r="F173" s="87" t="s">
        <v>30</v>
      </c>
      <c r="G173" s="87" t="s">
        <v>939</v>
      </c>
      <c r="H173" s="87" t="s">
        <v>32</v>
      </c>
      <c r="I173" s="87">
        <v>2017</v>
      </c>
      <c r="J173" s="87" t="s">
        <v>940</v>
      </c>
      <c r="K173" s="87"/>
      <c r="L173" s="87" t="s">
        <v>937</v>
      </c>
      <c r="M173" s="87" t="s">
        <v>35</v>
      </c>
      <c r="N173" s="87"/>
      <c r="O173" s="87"/>
      <c r="P173" s="87" t="s">
        <v>32</v>
      </c>
      <c r="Q173" s="87" t="s">
        <v>32</v>
      </c>
      <c r="R173" s="87" t="s">
        <v>32</v>
      </c>
      <c r="S173" s="87"/>
      <c r="T173" s="87"/>
      <c r="U173" s="87" t="s">
        <v>32</v>
      </c>
      <c r="V173" s="87" t="s">
        <v>32</v>
      </c>
      <c r="W173" s="107" t="s">
        <v>32</v>
      </c>
      <c r="X173" s="89"/>
      <c r="Y173" s="102"/>
    </row>
    <row r="174" spans="1:25" s="85" customFormat="1" ht="33.75" x14ac:dyDescent="0.2">
      <c r="A174" s="25">
        <f t="shared" si="2"/>
        <v>169</v>
      </c>
      <c r="B174" s="101" t="s">
        <v>941</v>
      </c>
      <c r="C174" s="90"/>
      <c r="D174" s="90" t="s">
        <v>942</v>
      </c>
      <c r="E174" s="90"/>
      <c r="F174" s="90" t="s">
        <v>30</v>
      </c>
      <c r="G174" s="90" t="s">
        <v>534</v>
      </c>
      <c r="H174" s="90" t="s">
        <v>32</v>
      </c>
      <c r="I174" s="90">
        <v>2017</v>
      </c>
      <c r="J174" s="90" t="s">
        <v>943</v>
      </c>
      <c r="K174" s="90"/>
      <c r="L174" s="90" t="s">
        <v>536</v>
      </c>
      <c r="M174" s="90" t="s">
        <v>275</v>
      </c>
      <c r="N174" s="90" t="s">
        <v>867</v>
      </c>
      <c r="O174" s="90" t="s">
        <v>32</v>
      </c>
      <c r="P174" s="90" t="s">
        <v>32</v>
      </c>
      <c r="Q174" s="90" t="s">
        <v>283</v>
      </c>
      <c r="R174" s="90" t="s">
        <v>38</v>
      </c>
      <c r="S174" s="90"/>
      <c r="T174" s="90" t="s">
        <v>39</v>
      </c>
      <c r="U174" s="90" t="s">
        <v>32</v>
      </c>
      <c r="V174" s="90" t="s">
        <v>32</v>
      </c>
      <c r="W174" s="108" t="s">
        <v>32</v>
      </c>
      <c r="X174" s="89"/>
      <c r="Y174" s="102"/>
    </row>
    <row r="175" spans="1:25" s="85" customFormat="1" ht="56.25" x14ac:dyDescent="0.2">
      <c r="A175" s="25">
        <f t="shared" si="2"/>
        <v>170</v>
      </c>
      <c r="B175" s="87" t="s">
        <v>1113</v>
      </c>
      <c r="C175" s="87" t="s">
        <v>1114</v>
      </c>
      <c r="D175" s="87" t="s">
        <v>1115</v>
      </c>
      <c r="E175" s="87" t="s">
        <v>1116</v>
      </c>
      <c r="F175" s="87" t="s">
        <v>30</v>
      </c>
      <c r="G175" s="87" t="s">
        <v>1117</v>
      </c>
      <c r="H175" s="87" t="s">
        <v>1118</v>
      </c>
      <c r="I175" s="87">
        <v>2016</v>
      </c>
      <c r="J175" s="87" t="s">
        <v>1119</v>
      </c>
      <c r="K175" s="87" t="s">
        <v>1120</v>
      </c>
      <c r="L175" s="87" t="s">
        <v>1121</v>
      </c>
      <c r="M175" s="87" t="s">
        <v>275</v>
      </c>
      <c r="N175" s="87" t="s">
        <v>1122</v>
      </c>
      <c r="O175" s="87" t="s">
        <v>1123</v>
      </c>
      <c r="P175" s="87" t="s">
        <v>416</v>
      </c>
      <c r="Q175" s="87" t="s">
        <v>283</v>
      </c>
      <c r="R175" s="87" t="s">
        <v>38</v>
      </c>
      <c r="S175" s="87"/>
      <c r="T175" s="87"/>
      <c r="U175" s="87" t="s">
        <v>40</v>
      </c>
      <c r="V175" s="87" t="s">
        <v>32</v>
      </c>
      <c r="W175" s="107" t="s">
        <v>32</v>
      </c>
      <c r="X175" s="89"/>
      <c r="Y175" s="102"/>
    </row>
    <row r="176" spans="1:25" s="85" customFormat="1" ht="78.75" x14ac:dyDescent="0.2">
      <c r="A176" s="25">
        <f t="shared" si="2"/>
        <v>171</v>
      </c>
      <c r="B176" s="99" t="s">
        <v>1124</v>
      </c>
      <c r="C176" s="87" t="s">
        <v>1125</v>
      </c>
      <c r="D176" s="87" t="s">
        <v>1126</v>
      </c>
      <c r="E176" s="87" t="s">
        <v>1127</v>
      </c>
      <c r="F176" s="87" t="s">
        <v>30</v>
      </c>
      <c r="G176" s="87" t="s">
        <v>1128</v>
      </c>
      <c r="H176" s="87" t="s">
        <v>1129</v>
      </c>
      <c r="I176" s="87">
        <v>2017</v>
      </c>
      <c r="J176" s="87" t="s">
        <v>1130</v>
      </c>
      <c r="K176" s="87" t="s">
        <v>1131</v>
      </c>
      <c r="L176" s="87" t="s">
        <v>1132</v>
      </c>
      <c r="M176" s="87" t="s">
        <v>275</v>
      </c>
      <c r="N176" s="87" t="s">
        <v>1133</v>
      </c>
      <c r="O176" s="87" t="s">
        <v>1134</v>
      </c>
      <c r="P176" s="87" t="s">
        <v>60</v>
      </c>
      <c r="Q176" s="87" t="s">
        <v>283</v>
      </c>
      <c r="R176" s="87" t="s">
        <v>38</v>
      </c>
      <c r="S176" s="87"/>
      <c r="T176" s="87"/>
      <c r="U176" s="87" t="s">
        <v>40</v>
      </c>
      <c r="V176" s="87" t="s">
        <v>41</v>
      </c>
      <c r="W176" s="107" t="s">
        <v>32</v>
      </c>
      <c r="X176" s="89"/>
      <c r="Y176" s="102"/>
    </row>
    <row r="177" spans="1:25" s="85" customFormat="1" ht="56.25" x14ac:dyDescent="0.2">
      <c r="A177" s="25">
        <f t="shared" si="2"/>
        <v>172</v>
      </c>
      <c r="B177" s="99" t="s">
        <v>1135</v>
      </c>
      <c r="C177" s="87"/>
      <c r="D177" s="87" t="s">
        <v>1136</v>
      </c>
      <c r="E177" s="87"/>
      <c r="F177" s="87" t="s">
        <v>30</v>
      </c>
      <c r="G177" s="87" t="s">
        <v>384</v>
      </c>
      <c r="H177" s="87" t="s">
        <v>385</v>
      </c>
      <c r="I177" s="87">
        <v>2017</v>
      </c>
      <c r="J177" s="87" t="s">
        <v>1137</v>
      </c>
      <c r="K177" s="87"/>
      <c r="L177" s="87" t="s">
        <v>388</v>
      </c>
      <c r="M177" s="87" t="s">
        <v>275</v>
      </c>
      <c r="N177" s="87" t="s">
        <v>389</v>
      </c>
      <c r="O177" s="87" t="s">
        <v>390</v>
      </c>
      <c r="P177" s="87" t="s">
        <v>60</v>
      </c>
      <c r="Q177" s="87" t="s">
        <v>283</v>
      </c>
      <c r="R177" s="87" t="s">
        <v>38</v>
      </c>
      <c r="S177" s="87"/>
      <c r="T177" s="87"/>
      <c r="U177" s="87" t="s">
        <v>40</v>
      </c>
      <c r="V177" s="87" t="s">
        <v>32</v>
      </c>
      <c r="W177" s="107" t="s">
        <v>32</v>
      </c>
      <c r="X177" s="89"/>
      <c r="Y177" s="102"/>
    </row>
    <row r="178" spans="1:25" s="85" customFormat="1" ht="56.25" x14ac:dyDescent="0.2">
      <c r="A178" s="25">
        <f t="shared" si="2"/>
        <v>173</v>
      </c>
      <c r="B178" s="83" t="s">
        <v>1138</v>
      </c>
      <c r="C178" s="84" t="s">
        <v>1139</v>
      </c>
      <c r="D178" s="84" t="s">
        <v>1140</v>
      </c>
      <c r="E178" s="84" t="s">
        <v>1141</v>
      </c>
      <c r="F178" s="84" t="s">
        <v>30</v>
      </c>
      <c r="G178" s="84" t="s">
        <v>286</v>
      </c>
      <c r="H178" s="84" t="s">
        <v>287</v>
      </c>
      <c r="I178" s="84">
        <v>2017</v>
      </c>
      <c r="J178" s="84" t="s">
        <v>1142</v>
      </c>
      <c r="K178" s="84" t="s">
        <v>1143</v>
      </c>
      <c r="L178" s="84" t="s">
        <v>289</v>
      </c>
      <c r="M178" s="84" t="s">
        <v>275</v>
      </c>
      <c r="N178" s="84" t="s">
        <v>290</v>
      </c>
      <c r="O178" s="84" t="s">
        <v>291</v>
      </c>
      <c r="P178" s="84" t="s">
        <v>60</v>
      </c>
      <c r="Q178" s="84" t="s">
        <v>283</v>
      </c>
      <c r="R178" s="84" t="s">
        <v>38</v>
      </c>
      <c r="S178" s="84"/>
      <c r="T178" s="84"/>
      <c r="U178" s="84" t="s">
        <v>40</v>
      </c>
      <c r="V178" s="87" t="s">
        <v>41</v>
      </c>
      <c r="W178" s="88" t="s">
        <v>32</v>
      </c>
      <c r="X178" s="89"/>
      <c r="Y178" s="102"/>
    </row>
    <row r="179" spans="1:25" s="85" customFormat="1" ht="33.75" x14ac:dyDescent="0.2">
      <c r="A179" s="25">
        <f t="shared" si="2"/>
        <v>174</v>
      </c>
      <c r="B179" s="99" t="s">
        <v>1144</v>
      </c>
      <c r="C179" s="87"/>
      <c r="D179" s="87" t="s">
        <v>1145</v>
      </c>
      <c r="E179" s="87"/>
      <c r="F179" s="87" t="s">
        <v>30</v>
      </c>
      <c r="G179" s="87" t="s">
        <v>534</v>
      </c>
      <c r="H179" s="87" t="s">
        <v>32</v>
      </c>
      <c r="I179" s="87">
        <v>2017</v>
      </c>
      <c r="J179" s="87" t="s">
        <v>1146</v>
      </c>
      <c r="K179" s="87"/>
      <c r="L179" s="87" t="s">
        <v>536</v>
      </c>
      <c r="M179" s="87" t="s">
        <v>275</v>
      </c>
      <c r="N179" s="87" t="s">
        <v>867</v>
      </c>
      <c r="O179" s="87" t="s">
        <v>32</v>
      </c>
      <c r="P179" s="87" t="s">
        <v>32</v>
      </c>
      <c r="Q179" s="87" t="s">
        <v>283</v>
      </c>
      <c r="R179" s="87" t="s">
        <v>38</v>
      </c>
      <c r="S179" s="87"/>
      <c r="T179" s="87" t="s">
        <v>39</v>
      </c>
      <c r="U179" s="87" t="s">
        <v>32</v>
      </c>
      <c r="V179" s="87" t="s">
        <v>32</v>
      </c>
      <c r="W179" s="107" t="s">
        <v>32</v>
      </c>
      <c r="X179" s="89"/>
      <c r="Y179" s="102"/>
    </row>
    <row r="180" spans="1:25" s="117" customFormat="1" ht="33.75" x14ac:dyDescent="0.2">
      <c r="A180" s="54">
        <f t="shared" si="2"/>
        <v>175</v>
      </c>
      <c r="B180" s="118" t="s">
        <v>1154</v>
      </c>
      <c r="D180" s="117" t="s">
        <v>1155</v>
      </c>
      <c r="F180" s="117" t="s">
        <v>30</v>
      </c>
      <c r="G180" s="117" t="s">
        <v>1156</v>
      </c>
      <c r="I180" s="117" t="s">
        <v>1165</v>
      </c>
      <c r="J180" s="117" t="s">
        <v>1166</v>
      </c>
      <c r="L180" s="117" t="s">
        <v>1161</v>
      </c>
      <c r="M180" s="117" t="s">
        <v>275</v>
      </c>
      <c r="N180" s="117" t="s">
        <v>1157</v>
      </c>
      <c r="O180" s="117" t="s">
        <v>32</v>
      </c>
      <c r="P180" s="117" t="s">
        <v>32</v>
      </c>
      <c r="Q180" s="119" t="s">
        <v>283</v>
      </c>
      <c r="R180" s="119" t="s">
        <v>38</v>
      </c>
      <c r="U180" s="117" t="s">
        <v>32</v>
      </c>
      <c r="V180" s="117" t="s">
        <v>32</v>
      </c>
      <c r="W180" s="120" t="s">
        <v>32</v>
      </c>
    </row>
    <row r="181" spans="1:25" s="85" customFormat="1" ht="67.5" x14ac:dyDescent="0.2">
      <c r="A181" s="25">
        <f t="shared" si="2"/>
        <v>176</v>
      </c>
      <c r="B181" s="116" t="s">
        <v>1158</v>
      </c>
      <c r="C181" s="87"/>
      <c r="D181" s="87" t="s">
        <v>1159</v>
      </c>
      <c r="E181" s="87"/>
      <c r="F181" s="87" t="s">
        <v>30</v>
      </c>
      <c r="G181" s="87" t="s">
        <v>1128</v>
      </c>
      <c r="H181" s="87" t="s">
        <v>1129</v>
      </c>
      <c r="I181" s="87">
        <v>2017</v>
      </c>
      <c r="J181" s="87" t="s">
        <v>1160</v>
      </c>
      <c r="K181" s="87"/>
      <c r="L181" s="87" t="s">
        <v>1164</v>
      </c>
      <c r="M181" s="87" t="s">
        <v>275</v>
      </c>
      <c r="N181" s="87" t="s">
        <v>1133</v>
      </c>
      <c r="O181" s="87" t="s">
        <v>1134</v>
      </c>
      <c r="P181" s="87" t="s">
        <v>60</v>
      </c>
      <c r="Q181" s="87" t="s">
        <v>283</v>
      </c>
      <c r="R181" s="87" t="s">
        <v>38</v>
      </c>
      <c r="S181" s="87"/>
      <c r="T181" s="87"/>
      <c r="U181" s="87" t="s">
        <v>40</v>
      </c>
      <c r="V181" s="87" t="s">
        <v>41</v>
      </c>
      <c r="W181" s="107" t="s">
        <v>32</v>
      </c>
      <c r="X181" s="89"/>
      <c r="Y181" s="102"/>
    </row>
    <row r="182" spans="1:25" s="132" customFormat="1" ht="67.5" x14ac:dyDescent="0.2">
      <c r="A182" s="25">
        <f t="shared" si="2"/>
        <v>177</v>
      </c>
      <c r="B182" s="128" t="s">
        <v>1169</v>
      </c>
      <c r="C182" s="129"/>
      <c r="D182" s="129" t="s">
        <v>1170</v>
      </c>
      <c r="E182" s="129"/>
      <c r="F182" s="95" t="s">
        <v>30</v>
      </c>
      <c r="G182" s="129" t="s">
        <v>765</v>
      </c>
      <c r="H182" s="129"/>
      <c r="I182" s="130">
        <v>2017</v>
      </c>
      <c r="J182" s="129" t="s">
        <v>1171</v>
      </c>
      <c r="K182" s="129"/>
      <c r="L182" s="84" t="s">
        <v>768</v>
      </c>
      <c r="M182" s="95" t="s">
        <v>275</v>
      </c>
      <c r="N182" s="84" t="s">
        <v>769</v>
      </c>
      <c r="O182" s="129"/>
      <c r="P182" s="95" t="s">
        <v>60</v>
      </c>
      <c r="Q182" s="87" t="s">
        <v>283</v>
      </c>
      <c r="R182" s="87" t="s">
        <v>38</v>
      </c>
      <c r="S182" s="131"/>
      <c r="T182" s="95"/>
      <c r="U182" s="95" t="s">
        <v>40</v>
      </c>
      <c r="V182" s="132" t="s">
        <v>32</v>
      </c>
      <c r="W182" s="109" t="s">
        <v>32</v>
      </c>
      <c r="X182" s="133"/>
    </row>
    <row r="183" spans="1:25" s="132" customFormat="1" ht="67.5" x14ac:dyDescent="0.2">
      <c r="A183" s="25">
        <f t="shared" si="2"/>
        <v>178</v>
      </c>
      <c r="B183" s="134" t="s">
        <v>1175</v>
      </c>
      <c r="C183" s="129"/>
      <c r="D183" s="129" t="s">
        <v>1176</v>
      </c>
      <c r="E183" s="129"/>
      <c r="F183" s="95" t="s">
        <v>30</v>
      </c>
      <c r="G183" s="129" t="s">
        <v>460</v>
      </c>
      <c r="H183" s="129"/>
      <c r="I183" s="130">
        <v>2017</v>
      </c>
      <c r="J183" s="129" t="s">
        <v>1177</v>
      </c>
      <c r="K183" s="129"/>
      <c r="L183" s="84" t="s">
        <v>306</v>
      </c>
      <c r="M183" s="95" t="s">
        <v>275</v>
      </c>
      <c r="N183" s="84" t="s">
        <v>464</v>
      </c>
      <c r="O183" s="84" t="s">
        <v>465</v>
      </c>
      <c r="P183" s="95" t="s">
        <v>60</v>
      </c>
      <c r="Q183" s="84" t="s">
        <v>283</v>
      </c>
      <c r="R183" s="84" t="s">
        <v>38</v>
      </c>
      <c r="S183" s="131"/>
      <c r="T183" s="95"/>
      <c r="U183" s="95" t="s">
        <v>40</v>
      </c>
      <c r="V183" s="84" t="s">
        <v>41</v>
      </c>
      <c r="W183" s="109" t="s">
        <v>32</v>
      </c>
      <c r="X183" s="133"/>
    </row>
    <row r="184" spans="1:25" s="100" customFormat="1" ht="45" x14ac:dyDescent="0.2">
      <c r="A184" s="25">
        <f t="shared" si="2"/>
        <v>179</v>
      </c>
      <c r="B184" s="87" t="s">
        <v>1179</v>
      </c>
      <c r="C184" s="87"/>
      <c r="D184" s="87" t="s">
        <v>1180</v>
      </c>
      <c r="E184" s="87"/>
      <c r="F184" s="87" t="s">
        <v>30</v>
      </c>
      <c r="G184" s="87" t="s">
        <v>1181</v>
      </c>
      <c r="H184" s="87" t="s">
        <v>32</v>
      </c>
      <c r="I184" s="87">
        <v>2017</v>
      </c>
      <c r="J184" s="87" t="s">
        <v>1182</v>
      </c>
      <c r="K184" s="87"/>
      <c r="L184" s="87" t="s">
        <v>1183</v>
      </c>
      <c r="M184" s="87" t="s">
        <v>35</v>
      </c>
      <c r="N184" s="87"/>
      <c r="O184" s="87" t="s">
        <v>1184</v>
      </c>
      <c r="P184" s="87" t="s">
        <v>32</v>
      </c>
      <c r="Q184" s="87" t="s">
        <v>32</v>
      </c>
      <c r="R184" s="87" t="s">
        <v>32</v>
      </c>
      <c r="S184" s="87"/>
      <c r="T184" s="87" t="s">
        <v>39</v>
      </c>
      <c r="U184" s="87" t="s">
        <v>40</v>
      </c>
      <c r="V184" s="87" t="s">
        <v>41</v>
      </c>
      <c r="W184" s="87" t="s">
        <v>32</v>
      </c>
      <c r="X184" s="135"/>
    </row>
    <row r="185" spans="1:25" s="100" customFormat="1" ht="45" x14ac:dyDescent="0.2">
      <c r="A185" s="25">
        <f t="shared" si="2"/>
        <v>180</v>
      </c>
      <c r="B185" s="87" t="s">
        <v>1185</v>
      </c>
      <c r="C185" s="87"/>
      <c r="D185" s="87" t="s">
        <v>1186</v>
      </c>
      <c r="E185" s="87"/>
      <c r="F185" s="87" t="s">
        <v>30</v>
      </c>
      <c r="G185" s="87" t="s">
        <v>44</v>
      </c>
      <c r="H185" s="87" t="s">
        <v>32</v>
      </c>
      <c r="I185" s="87">
        <v>2017</v>
      </c>
      <c r="J185" s="87" t="s">
        <v>1187</v>
      </c>
      <c r="K185" s="87"/>
      <c r="L185" s="87" t="s">
        <v>46</v>
      </c>
      <c r="M185" s="87" t="s">
        <v>35</v>
      </c>
      <c r="N185" s="87"/>
      <c r="O185" s="87" t="s">
        <v>47</v>
      </c>
      <c r="P185" s="87" t="s">
        <v>48</v>
      </c>
      <c r="Q185" s="87" t="s">
        <v>32</v>
      </c>
      <c r="R185" s="87" t="s">
        <v>32</v>
      </c>
      <c r="S185" s="87"/>
      <c r="T185" s="87"/>
      <c r="U185" s="87" t="s">
        <v>40</v>
      </c>
      <c r="V185" s="87" t="s">
        <v>41</v>
      </c>
      <c r="W185" s="87" t="s">
        <v>32</v>
      </c>
      <c r="X185" s="135"/>
    </row>
    <row r="186" spans="1:25" s="100" customFormat="1" ht="45" x14ac:dyDescent="0.2">
      <c r="A186" s="25">
        <f t="shared" si="2"/>
        <v>181</v>
      </c>
      <c r="B186" s="87" t="s">
        <v>1188</v>
      </c>
      <c r="C186" s="87"/>
      <c r="D186" s="87" t="s">
        <v>1189</v>
      </c>
      <c r="E186" s="87"/>
      <c r="F186" s="87" t="s">
        <v>30</v>
      </c>
      <c r="G186" s="87" t="s">
        <v>1190</v>
      </c>
      <c r="H186" s="87" t="s">
        <v>32</v>
      </c>
      <c r="I186" s="87">
        <v>2017</v>
      </c>
      <c r="J186" s="87" t="s">
        <v>1191</v>
      </c>
      <c r="K186" s="87"/>
      <c r="L186" s="87" t="s">
        <v>1192</v>
      </c>
      <c r="M186" s="87" t="s">
        <v>35</v>
      </c>
      <c r="N186" s="87"/>
      <c r="O186" s="87" t="s">
        <v>1193</v>
      </c>
      <c r="P186" s="87" t="s">
        <v>32</v>
      </c>
      <c r="Q186" s="87" t="s">
        <v>32</v>
      </c>
      <c r="R186" s="87" t="s">
        <v>32</v>
      </c>
      <c r="S186" s="87"/>
      <c r="T186" s="87" t="s">
        <v>39</v>
      </c>
      <c r="U186" s="87" t="s">
        <v>40</v>
      </c>
      <c r="V186" s="87" t="s">
        <v>41</v>
      </c>
      <c r="W186" s="87" t="s">
        <v>32</v>
      </c>
      <c r="X186" s="135"/>
    </row>
    <row r="187" spans="1:25" s="100" customFormat="1" ht="45" x14ac:dyDescent="0.2">
      <c r="A187" s="25">
        <f t="shared" si="2"/>
        <v>182</v>
      </c>
      <c r="B187" s="87" t="s">
        <v>1194</v>
      </c>
      <c r="C187" s="87"/>
      <c r="D187" s="87" t="s">
        <v>1195</v>
      </c>
      <c r="E187" s="87"/>
      <c r="F187" s="87" t="s">
        <v>30</v>
      </c>
      <c r="G187" s="87" t="s">
        <v>1190</v>
      </c>
      <c r="H187" s="87" t="s">
        <v>32</v>
      </c>
      <c r="I187" s="87">
        <v>2017</v>
      </c>
      <c r="J187" s="87" t="s">
        <v>1196</v>
      </c>
      <c r="K187" s="87"/>
      <c r="L187" s="87" t="s">
        <v>1192</v>
      </c>
      <c r="M187" s="87" t="s">
        <v>35</v>
      </c>
      <c r="N187" s="87"/>
      <c r="O187" s="87" t="s">
        <v>1193</v>
      </c>
      <c r="P187" s="87" t="s">
        <v>32</v>
      </c>
      <c r="Q187" s="87" t="s">
        <v>32</v>
      </c>
      <c r="R187" s="87" t="s">
        <v>32</v>
      </c>
      <c r="S187" s="87"/>
      <c r="T187" s="87" t="s">
        <v>39</v>
      </c>
      <c r="U187" s="87" t="s">
        <v>40</v>
      </c>
      <c r="V187" s="87" t="s">
        <v>41</v>
      </c>
      <c r="W187" s="87" t="s">
        <v>32</v>
      </c>
      <c r="X187" s="135"/>
    </row>
    <row r="188" spans="1:25" s="85" customFormat="1" ht="78.75" x14ac:dyDescent="0.2">
      <c r="A188" s="25">
        <f t="shared" si="2"/>
        <v>183</v>
      </c>
      <c r="B188" s="99" t="s">
        <v>1197</v>
      </c>
      <c r="C188" s="87"/>
      <c r="D188" s="87" t="s">
        <v>1162</v>
      </c>
      <c r="E188" s="87"/>
      <c r="F188" s="87" t="s">
        <v>30</v>
      </c>
      <c r="G188" s="87" t="s">
        <v>1163</v>
      </c>
      <c r="H188" s="87" t="s">
        <v>32</v>
      </c>
      <c r="I188" s="87">
        <v>2017</v>
      </c>
      <c r="J188" s="87" t="s">
        <v>1198</v>
      </c>
      <c r="K188" s="87"/>
      <c r="L188" s="87" t="s">
        <v>87</v>
      </c>
      <c r="M188" s="87" t="s">
        <v>35</v>
      </c>
      <c r="N188" s="87"/>
      <c r="O188" s="87" t="s">
        <v>1199</v>
      </c>
      <c r="P188" s="87" t="s">
        <v>60</v>
      </c>
      <c r="Q188" s="87" t="s">
        <v>32</v>
      </c>
      <c r="R188" s="87" t="s">
        <v>38</v>
      </c>
      <c r="S188" s="87"/>
      <c r="T188" s="87"/>
      <c r="U188" s="87" t="s">
        <v>40</v>
      </c>
      <c r="V188" s="87" t="s">
        <v>41</v>
      </c>
      <c r="W188" s="87" t="s">
        <v>32</v>
      </c>
      <c r="X188" s="136"/>
    </row>
    <row r="189" spans="1:25" s="85" customFormat="1" ht="67.5" x14ac:dyDescent="0.2">
      <c r="A189" s="25">
        <f t="shared" si="2"/>
        <v>184</v>
      </c>
      <c r="B189" s="83" t="s">
        <v>1208</v>
      </c>
      <c r="C189" s="84" t="s">
        <v>1209</v>
      </c>
      <c r="D189" s="84" t="s">
        <v>1207</v>
      </c>
      <c r="E189" s="84" t="s">
        <v>1210</v>
      </c>
      <c r="F189" s="84" t="s">
        <v>30</v>
      </c>
      <c r="G189" s="84" t="s">
        <v>674</v>
      </c>
      <c r="H189" s="84" t="s">
        <v>675</v>
      </c>
      <c r="I189" s="84">
        <v>2017</v>
      </c>
      <c r="J189" s="84" t="s">
        <v>1211</v>
      </c>
      <c r="K189" s="84" t="s">
        <v>1212</v>
      </c>
      <c r="L189" s="84" t="s">
        <v>678</v>
      </c>
      <c r="M189" s="84" t="s">
        <v>275</v>
      </c>
      <c r="N189" s="84" t="s">
        <v>679</v>
      </c>
      <c r="O189" s="84" t="s">
        <v>680</v>
      </c>
      <c r="P189" s="84" t="s">
        <v>60</v>
      </c>
      <c r="Q189" s="84" t="s">
        <v>283</v>
      </c>
      <c r="R189" s="84" t="s">
        <v>38</v>
      </c>
      <c r="S189" s="84"/>
      <c r="T189" s="84"/>
      <c r="U189" s="84" t="s">
        <v>40</v>
      </c>
      <c r="V189" s="84" t="s">
        <v>41</v>
      </c>
      <c r="W189" s="84" t="s">
        <v>32</v>
      </c>
      <c r="X189" s="136"/>
    </row>
    <row r="190" spans="1:25" s="85" customFormat="1" ht="112.5" x14ac:dyDescent="0.2">
      <c r="A190" s="25">
        <f t="shared" si="2"/>
        <v>185</v>
      </c>
      <c r="B190" s="83" t="s">
        <v>1208</v>
      </c>
      <c r="C190" s="84" t="s">
        <v>1209</v>
      </c>
      <c r="D190" s="84" t="s">
        <v>1205</v>
      </c>
      <c r="E190" s="84" t="s">
        <v>1204</v>
      </c>
      <c r="F190" s="84" t="s">
        <v>30</v>
      </c>
      <c r="G190" s="84" t="s">
        <v>496</v>
      </c>
      <c r="H190" s="84" t="s">
        <v>497</v>
      </c>
      <c r="I190" s="84">
        <v>2017</v>
      </c>
      <c r="J190" s="84" t="s">
        <v>1206</v>
      </c>
      <c r="K190" s="84" t="s">
        <v>1213</v>
      </c>
      <c r="L190" s="84" t="s">
        <v>1214</v>
      </c>
      <c r="M190" s="84" t="s">
        <v>275</v>
      </c>
      <c r="N190" s="84" t="s">
        <v>500</v>
      </c>
      <c r="O190" s="84" t="s">
        <v>501</v>
      </c>
      <c r="P190" s="84" t="s">
        <v>60</v>
      </c>
      <c r="Q190" s="84" t="s">
        <v>283</v>
      </c>
      <c r="R190" s="84" t="s">
        <v>38</v>
      </c>
      <c r="S190" s="84"/>
      <c r="T190" s="84"/>
      <c r="U190" s="84" t="s">
        <v>40</v>
      </c>
      <c r="V190" s="84" t="s">
        <v>41</v>
      </c>
      <c r="W190" s="84" t="s">
        <v>32</v>
      </c>
      <c r="X190" s="136"/>
    </row>
    <row r="191" spans="1:25" s="85" customFormat="1" ht="33.75" x14ac:dyDescent="0.2">
      <c r="A191" s="45">
        <f t="shared" si="2"/>
        <v>186</v>
      </c>
      <c r="B191" s="83" t="s">
        <v>1208</v>
      </c>
      <c r="C191" s="84"/>
      <c r="D191" s="84" t="s">
        <v>1201</v>
      </c>
      <c r="E191" s="84"/>
      <c r="F191" s="84" t="s">
        <v>30</v>
      </c>
      <c r="G191" s="84" t="s">
        <v>534</v>
      </c>
      <c r="H191" s="84" t="s">
        <v>32</v>
      </c>
      <c r="I191" s="84">
        <v>2017</v>
      </c>
      <c r="J191" s="84" t="s">
        <v>1215</v>
      </c>
      <c r="K191" s="84"/>
      <c r="L191" s="84" t="s">
        <v>536</v>
      </c>
      <c r="M191" s="84" t="s">
        <v>275</v>
      </c>
      <c r="N191" s="84" t="s">
        <v>867</v>
      </c>
      <c r="O191" s="84" t="s">
        <v>32</v>
      </c>
      <c r="P191" s="84" t="s">
        <v>32</v>
      </c>
      <c r="Q191" s="84" t="s">
        <v>283</v>
      </c>
      <c r="R191" s="84" t="s">
        <v>38</v>
      </c>
      <c r="S191" s="84"/>
      <c r="T191" s="84" t="s">
        <v>39</v>
      </c>
      <c r="U191" s="84" t="s">
        <v>32</v>
      </c>
      <c r="V191" s="84" t="s">
        <v>41</v>
      </c>
      <c r="W191" s="84" t="s">
        <v>32</v>
      </c>
      <c r="X191" s="136"/>
    </row>
    <row r="192" spans="1:25" s="85" customFormat="1" ht="45" x14ac:dyDescent="0.2">
      <c r="A192" s="45">
        <f t="shared" si="2"/>
        <v>187</v>
      </c>
      <c r="B192" s="83" t="s">
        <v>1202</v>
      </c>
      <c r="C192" s="84"/>
      <c r="D192" s="84" t="s">
        <v>1203</v>
      </c>
      <c r="E192" s="84"/>
      <c r="F192" s="84" t="s">
        <v>30</v>
      </c>
      <c r="G192" s="84" t="s">
        <v>534</v>
      </c>
      <c r="H192" s="84" t="s">
        <v>32</v>
      </c>
      <c r="I192" s="84">
        <v>2017</v>
      </c>
      <c r="J192" s="84" t="s">
        <v>1216</v>
      </c>
      <c r="K192" s="84"/>
      <c r="L192" s="84" t="s">
        <v>536</v>
      </c>
      <c r="M192" s="84" t="s">
        <v>275</v>
      </c>
      <c r="N192" s="84" t="s">
        <v>867</v>
      </c>
      <c r="O192" s="84" t="s">
        <v>32</v>
      </c>
      <c r="P192" s="84" t="s">
        <v>32</v>
      </c>
      <c r="Q192" s="84" t="s">
        <v>283</v>
      </c>
      <c r="R192" s="84" t="s">
        <v>38</v>
      </c>
      <c r="S192" s="84"/>
      <c r="T192" s="84" t="s">
        <v>39</v>
      </c>
      <c r="U192" s="84" t="s">
        <v>32</v>
      </c>
      <c r="V192" s="84" t="s">
        <v>41</v>
      </c>
      <c r="W192" s="84" t="s">
        <v>32</v>
      </c>
      <c r="X192" s="136"/>
    </row>
    <row r="193" spans="1:25" s="136" customFormat="1" ht="157.5" x14ac:dyDescent="0.2">
      <c r="A193" s="45">
        <f t="shared" si="2"/>
        <v>188</v>
      </c>
      <c r="B193" s="137" t="s">
        <v>1217</v>
      </c>
      <c r="C193" s="138" t="s">
        <v>1218</v>
      </c>
      <c r="D193" s="139" t="s">
        <v>1219</v>
      </c>
      <c r="E193" s="139" t="s">
        <v>1220</v>
      </c>
      <c r="F193" s="139" t="s">
        <v>30</v>
      </c>
      <c r="G193" s="139" t="s">
        <v>1221</v>
      </c>
      <c r="H193" s="139" t="s">
        <v>1222</v>
      </c>
      <c r="I193" s="139">
        <v>2017</v>
      </c>
      <c r="J193" s="139" t="s">
        <v>1223</v>
      </c>
      <c r="K193" s="139"/>
      <c r="L193" s="139" t="s">
        <v>1224</v>
      </c>
      <c r="M193" s="139" t="s">
        <v>275</v>
      </c>
      <c r="N193" s="139" t="s">
        <v>1225</v>
      </c>
      <c r="O193" s="139"/>
      <c r="P193" s="139" t="s">
        <v>32</v>
      </c>
      <c r="Q193" s="139" t="s">
        <v>32</v>
      </c>
      <c r="R193" s="139" t="s">
        <v>32</v>
      </c>
      <c r="S193" s="139"/>
      <c r="T193" s="139" t="s">
        <v>39</v>
      </c>
      <c r="U193" s="139" t="s">
        <v>32</v>
      </c>
      <c r="V193" s="139" t="s">
        <v>32</v>
      </c>
      <c r="W193" s="140" t="s">
        <v>32</v>
      </c>
      <c r="X193" s="89" t="s">
        <v>1226</v>
      </c>
      <c r="Y193" s="89"/>
    </row>
    <row r="194" spans="1:25" ht="67.5" x14ac:dyDescent="0.2">
      <c r="A194" s="45">
        <f t="shared" si="2"/>
        <v>189</v>
      </c>
      <c r="B194" s="26" t="s">
        <v>1231</v>
      </c>
      <c r="C194" s="26"/>
      <c r="D194" s="26" t="s">
        <v>1232</v>
      </c>
      <c r="E194" s="26"/>
      <c r="F194" s="26" t="s">
        <v>30</v>
      </c>
      <c r="G194" s="26" t="s">
        <v>791</v>
      </c>
      <c r="H194" s="26" t="s">
        <v>32</v>
      </c>
      <c r="I194" s="26">
        <v>2017</v>
      </c>
      <c r="J194" s="26" t="s">
        <v>1233</v>
      </c>
      <c r="K194" s="26"/>
      <c r="L194" s="26" t="s">
        <v>281</v>
      </c>
      <c r="M194" s="26" t="s">
        <v>275</v>
      </c>
      <c r="N194" s="26" t="s">
        <v>793</v>
      </c>
      <c r="O194" s="26" t="s">
        <v>32</v>
      </c>
      <c r="P194" s="26" t="s">
        <v>32</v>
      </c>
      <c r="Q194" s="26" t="s">
        <v>283</v>
      </c>
      <c r="R194" s="26" t="s">
        <v>38</v>
      </c>
      <c r="S194" s="26"/>
      <c r="T194" s="26"/>
      <c r="U194" s="26" t="s">
        <v>32</v>
      </c>
      <c r="V194" s="26" t="s">
        <v>32</v>
      </c>
      <c r="W194" s="26" t="s">
        <v>32</v>
      </c>
      <c r="X194"/>
      <c r="Y194"/>
    </row>
    <row r="195" spans="1:25" ht="56.25" x14ac:dyDescent="0.2">
      <c r="A195" s="45">
        <f t="shared" si="2"/>
        <v>190</v>
      </c>
      <c r="B195" s="28" t="s">
        <v>1234</v>
      </c>
      <c r="C195" s="26"/>
      <c r="D195" s="26" t="s">
        <v>1235</v>
      </c>
      <c r="E195" s="26"/>
      <c r="F195" s="26" t="s">
        <v>30</v>
      </c>
      <c r="G195" s="26" t="s">
        <v>791</v>
      </c>
      <c r="H195" s="26" t="s">
        <v>32</v>
      </c>
      <c r="I195" s="26">
        <v>2017</v>
      </c>
      <c r="J195" s="26" t="s">
        <v>1236</v>
      </c>
      <c r="K195" s="26"/>
      <c r="L195" s="26" t="s">
        <v>281</v>
      </c>
      <c r="M195" s="26" t="s">
        <v>275</v>
      </c>
      <c r="N195" s="26" t="s">
        <v>793</v>
      </c>
      <c r="O195" s="26" t="s">
        <v>32</v>
      </c>
      <c r="P195" s="26" t="s">
        <v>32</v>
      </c>
      <c r="Q195" s="26" t="s">
        <v>283</v>
      </c>
      <c r="R195" s="26" t="s">
        <v>38</v>
      </c>
      <c r="S195" s="26"/>
      <c r="T195" s="26"/>
      <c r="U195" s="26" t="s">
        <v>32</v>
      </c>
      <c r="V195" s="26" t="s">
        <v>32</v>
      </c>
      <c r="W195" s="26" t="s">
        <v>32</v>
      </c>
      <c r="X195"/>
      <c r="Y195"/>
    </row>
    <row r="196" spans="1:25" s="85" customFormat="1" ht="78.75" x14ac:dyDescent="0.2">
      <c r="A196" s="45">
        <f t="shared" si="2"/>
        <v>191</v>
      </c>
      <c r="B196" s="28" t="s">
        <v>1237</v>
      </c>
      <c r="C196" s="84"/>
      <c r="D196" s="84" t="s">
        <v>1238</v>
      </c>
      <c r="E196" s="84"/>
      <c r="F196" s="84" t="s">
        <v>30</v>
      </c>
      <c r="G196" s="84" t="s">
        <v>1239</v>
      </c>
      <c r="H196" s="84" t="s">
        <v>32</v>
      </c>
      <c r="I196" s="84">
        <v>2017</v>
      </c>
      <c r="J196" s="26" t="s">
        <v>1240</v>
      </c>
      <c r="K196" s="84"/>
      <c r="L196" s="84" t="s">
        <v>1241</v>
      </c>
      <c r="M196" s="84" t="s">
        <v>275</v>
      </c>
      <c r="N196" s="84" t="s">
        <v>1242</v>
      </c>
      <c r="O196" s="84" t="s">
        <v>32</v>
      </c>
      <c r="P196" s="84" t="s">
        <v>32</v>
      </c>
      <c r="Q196" s="84" t="s">
        <v>283</v>
      </c>
      <c r="R196" s="84" t="s">
        <v>38</v>
      </c>
      <c r="S196" s="84"/>
      <c r="T196" s="84" t="s">
        <v>39</v>
      </c>
      <c r="U196" s="84" t="s">
        <v>32</v>
      </c>
      <c r="V196" s="26" t="s">
        <v>32</v>
      </c>
      <c r="W196" s="84" t="s">
        <v>32</v>
      </c>
    </row>
    <row r="197" spans="1:25" s="85" customFormat="1" ht="78.75" x14ac:dyDescent="0.2">
      <c r="A197" s="45">
        <f t="shared" si="2"/>
        <v>192</v>
      </c>
      <c r="B197" s="26" t="s">
        <v>1243</v>
      </c>
      <c r="C197" s="84"/>
      <c r="D197" s="84" t="s">
        <v>1244</v>
      </c>
      <c r="E197" s="84"/>
      <c r="F197" s="84" t="s">
        <v>30</v>
      </c>
      <c r="G197" s="84" t="s">
        <v>1239</v>
      </c>
      <c r="H197" s="84" t="s">
        <v>32</v>
      </c>
      <c r="I197" s="84">
        <v>2017</v>
      </c>
      <c r="J197" s="26" t="s">
        <v>1245</v>
      </c>
      <c r="K197" s="84"/>
      <c r="L197" s="84" t="s">
        <v>1241</v>
      </c>
      <c r="M197" s="84" t="s">
        <v>275</v>
      </c>
      <c r="N197" s="84" t="s">
        <v>1242</v>
      </c>
      <c r="O197" s="84" t="s">
        <v>32</v>
      </c>
      <c r="P197" s="84" t="s">
        <v>32</v>
      </c>
      <c r="Q197" s="84" t="s">
        <v>283</v>
      </c>
      <c r="R197" s="84" t="s">
        <v>38</v>
      </c>
      <c r="S197" s="84"/>
      <c r="T197" s="84" t="s">
        <v>39</v>
      </c>
      <c r="U197" s="84" t="s">
        <v>32</v>
      </c>
      <c r="V197" s="26" t="s">
        <v>32</v>
      </c>
      <c r="W197" s="84" t="s">
        <v>32</v>
      </c>
    </row>
    <row r="198" spans="1:25" s="85" customFormat="1" ht="90" x14ac:dyDescent="0.2">
      <c r="A198" s="45">
        <f t="shared" si="2"/>
        <v>193</v>
      </c>
      <c r="B198" s="28" t="s">
        <v>1246</v>
      </c>
      <c r="C198" s="84"/>
      <c r="D198" s="84" t="s">
        <v>1247</v>
      </c>
      <c r="E198" s="84"/>
      <c r="F198" s="84" t="s">
        <v>30</v>
      </c>
      <c r="G198" s="84" t="s">
        <v>1248</v>
      </c>
      <c r="H198" s="84" t="s">
        <v>32</v>
      </c>
      <c r="I198" s="84">
        <v>2016</v>
      </c>
      <c r="J198" s="26" t="s">
        <v>1249</v>
      </c>
      <c r="K198" s="84"/>
      <c r="L198" s="84" t="s">
        <v>1250</v>
      </c>
      <c r="M198" s="84" t="s">
        <v>35</v>
      </c>
      <c r="N198" s="84"/>
      <c r="O198" s="84" t="s">
        <v>1251</v>
      </c>
      <c r="P198" s="84" t="s">
        <v>32</v>
      </c>
      <c r="Q198" s="84" t="s">
        <v>32</v>
      </c>
      <c r="R198" s="84" t="s">
        <v>32</v>
      </c>
      <c r="S198" s="84"/>
      <c r="T198" s="84" t="s">
        <v>39</v>
      </c>
      <c r="U198" s="84" t="s">
        <v>32</v>
      </c>
      <c r="V198" s="26" t="s">
        <v>32</v>
      </c>
      <c r="W198" s="84" t="s">
        <v>32</v>
      </c>
    </row>
    <row r="199" spans="1:25" s="85" customFormat="1" ht="78.75" x14ac:dyDescent="0.2">
      <c r="A199" s="45">
        <f t="shared" si="2"/>
        <v>194</v>
      </c>
      <c r="B199" s="28" t="s">
        <v>1246</v>
      </c>
      <c r="C199" s="84"/>
      <c r="D199" s="84" t="s">
        <v>1252</v>
      </c>
      <c r="E199" s="84"/>
      <c r="F199" s="84" t="s">
        <v>30</v>
      </c>
      <c r="G199" s="84" t="s">
        <v>1253</v>
      </c>
      <c r="H199" s="84" t="s">
        <v>32</v>
      </c>
      <c r="I199" s="84">
        <v>2017</v>
      </c>
      <c r="J199" s="26" t="s">
        <v>1254</v>
      </c>
      <c r="K199" s="84"/>
      <c r="L199" s="84"/>
      <c r="M199" s="84" t="s">
        <v>35</v>
      </c>
      <c r="N199" s="84"/>
      <c r="O199" s="84" t="s">
        <v>1255</v>
      </c>
      <c r="P199" s="84" t="s">
        <v>32</v>
      </c>
      <c r="Q199" s="84" t="s">
        <v>32</v>
      </c>
      <c r="R199" s="84" t="s">
        <v>32</v>
      </c>
      <c r="S199" s="84"/>
      <c r="T199" s="84" t="s">
        <v>39</v>
      </c>
      <c r="U199" s="84" t="s">
        <v>32</v>
      </c>
      <c r="V199" s="26" t="s">
        <v>32</v>
      </c>
      <c r="W199" s="84" t="s">
        <v>32</v>
      </c>
    </row>
    <row r="200" spans="1:25" s="85" customFormat="1" ht="67.5" x14ac:dyDescent="0.2">
      <c r="A200" s="45">
        <f t="shared" ref="A200:A263" si="3">A199+1</f>
        <v>195</v>
      </c>
      <c r="B200" s="28" t="s">
        <v>1246</v>
      </c>
      <c r="C200" s="84"/>
      <c r="D200" s="84" t="s">
        <v>1256</v>
      </c>
      <c r="E200" s="84"/>
      <c r="F200" s="84" t="s">
        <v>30</v>
      </c>
      <c r="G200" s="84" t="s">
        <v>1257</v>
      </c>
      <c r="H200" s="84" t="s">
        <v>32</v>
      </c>
      <c r="I200" s="84">
        <v>2017</v>
      </c>
      <c r="J200" s="26" t="s">
        <v>1258</v>
      </c>
      <c r="K200" s="84"/>
      <c r="L200" s="84"/>
      <c r="M200" s="84" t="s">
        <v>35</v>
      </c>
      <c r="N200" s="84"/>
      <c r="O200" s="84" t="s">
        <v>1259</v>
      </c>
      <c r="P200" s="84" t="s">
        <v>32</v>
      </c>
      <c r="Q200" s="84" t="s">
        <v>32</v>
      </c>
      <c r="R200" s="84" t="s">
        <v>32</v>
      </c>
      <c r="S200" s="84"/>
      <c r="T200" s="84" t="s">
        <v>39</v>
      </c>
      <c r="U200" s="84" t="s">
        <v>32</v>
      </c>
      <c r="V200" s="26" t="s">
        <v>32</v>
      </c>
      <c r="W200" s="84" t="s">
        <v>32</v>
      </c>
    </row>
    <row r="201" spans="1:25" s="85" customFormat="1" ht="78.75" x14ac:dyDescent="0.2">
      <c r="A201" s="45">
        <f t="shared" si="3"/>
        <v>196</v>
      </c>
      <c r="B201" s="28" t="s">
        <v>1246</v>
      </c>
      <c r="C201" s="84"/>
      <c r="D201" s="84" t="s">
        <v>1260</v>
      </c>
      <c r="E201" s="84"/>
      <c r="F201" s="84" t="s">
        <v>30</v>
      </c>
      <c r="G201" s="84" t="s">
        <v>1261</v>
      </c>
      <c r="H201" s="84" t="s">
        <v>32</v>
      </c>
      <c r="I201" s="84">
        <v>2017</v>
      </c>
      <c r="J201" s="26" t="s">
        <v>1262</v>
      </c>
      <c r="K201" s="84"/>
      <c r="L201" s="84" t="s">
        <v>1263</v>
      </c>
      <c r="M201" s="84" t="s">
        <v>35</v>
      </c>
      <c r="N201" s="84"/>
      <c r="O201" s="84" t="s">
        <v>1264</v>
      </c>
      <c r="P201" s="84" t="s">
        <v>60</v>
      </c>
      <c r="Q201" s="84" t="s">
        <v>32</v>
      </c>
      <c r="R201" s="84" t="s">
        <v>38</v>
      </c>
      <c r="S201" s="84"/>
      <c r="T201" s="84"/>
      <c r="U201" s="84" t="s">
        <v>40</v>
      </c>
      <c r="V201" s="26" t="s">
        <v>32</v>
      </c>
      <c r="W201" s="84" t="s">
        <v>32</v>
      </c>
    </row>
    <row r="202" spans="1:25" s="85" customFormat="1" ht="56.25" x14ac:dyDescent="0.2">
      <c r="A202" s="45">
        <f t="shared" si="3"/>
        <v>197</v>
      </c>
      <c r="B202" s="28" t="s">
        <v>1246</v>
      </c>
      <c r="C202" s="84"/>
      <c r="D202" s="84" t="s">
        <v>1265</v>
      </c>
      <c r="E202" s="84"/>
      <c r="F202" s="84" t="s">
        <v>30</v>
      </c>
      <c r="G202" s="84" t="s">
        <v>1266</v>
      </c>
      <c r="H202" s="84" t="s">
        <v>32</v>
      </c>
      <c r="I202" s="84">
        <v>2017</v>
      </c>
      <c r="J202" s="26" t="s">
        <v>1267</v>
      </c>
      <c r="K202" s="84"/>
      <c r="L202" s="84" t="s">
        <v>1268</v>
      </c>
      <c r="M202" s="84" t="s">
        <v>35</v>
      </c>
      <c r="N202" s="84"/>
      <c r="O202" s="84" t="s">
        <v>1269</v>
      </c>
      <c r="P202" s="84" t="s">
        <v>32</v>
      </c>
      <c r="Q202" s="84" t="s">
        <v>32</v>
      </c>
      <c r="R202" s="84" t="s">
        <v>32</v>
      </c>
      <c r="S202" s="84"/>
      <c r="T202" s="84"/>
      <c r="U202" s="84" t="s">
        <v>32</v>
      </c>
      <c r="V202" s="26" t="s">
        <v>32</v>
      </c>
      <c r="W202" s="84" t="s">
        <v>32</v>
      </c>
    </row>
    <row r="203" spans="1:25" s="85" customFormat="1" ht="78.75" x14ac:dyDescent="0.2">
      <c r="A203" s="45">
        <f t="shared" si="3"/>
        <v>198</v>
      </c>
      <c r="B203" s="28" t="s">
        <v>1246</v>
      </c>
      <c r="C203" s="84"/>
      <c r="D203" s="84" t="s">
        <v>1270</v>
      </c>
      <c r="E203" s="84"/>
      <c r="F203" s="84" t="s">
        <v>30</v>
      </c>
      <c r="G203" s="84" t="s">
        <v>1271</v>
      </c>
      <c r="H203" s="84" t="s">
        <v>32</v>
      </c>
      <c r="I203" s="84">
        <v>2017</v>
      </c>
      <c r="J203" s="26" t="s">
        <v>1272</v>
      </c>
      <c r="K203" s="84"/>
      <c r="L203" s="84" t="s">
        <v>1273</v>
      </c>
      <c r="M203" s="84" t="s">
        <v>35</v>
      </c>
      <c r="N203" s="84"/>
      <c r="O203" s="84" t="s">
        <v>1274</v>
      </c>
      <c r="P203" s="84" t="s">
        <v>32</v>
      </c>
      <c r="Q203" s="84" t="s">
        <v>32</v>
      </c>
      <c r="R203" s="84" t="s">
        <v>32</v>
      </c>
      <c r="S203" s="84"/>
      <c r="T203" s="84"/>
      <c r="U203" s="84" t="s">
        <v>32</v>
      </c>
      <c r="V203" s="26" t="s">
        <v>32</v>
      </c>
      <c r="W203" s="145" t="s">
        <v>32</v>
      </c>
    </row>
    <row r="204" spans="1:25" s="85" customFormat="1" ht="90" x14ac:dyDescent="0.2">
      <c r="A204" s="45">
        <f t="shared" si="3"/>
        <v>199</v>
      </c>
      <c r="B204" s="28" t="s">
        <v>1246</v>
      </c>
      <c r="C204" s="84"/>
      <c r="D204" s="84" t="s">
        <v>1275</v>
      </c>
      <c r="E204" s="84"/>
      <c r="F204" s="84" t="s">
        <v>30</v>
      </c>
      <c r="G204" s="84" t="s">
        <v>1271</v>
      </c>
      <c r="H204" s="84" t="s">
        <v>32</v>
      </c>
      <c r="I204" s="84">
        <v>2017</v>
      </c>
      <c r="J204" s="26" t="s">
        <v>1276</v>
      </c>
      <c r="K204" s="84"/>
      <c r="L204" s="84" t="s">
        <v>1273</v>
      </c>
      <c r="M204" s="84" t="s">
        <v>35</v>
      </c>
      <c r="N204" s="84"/>
      <c r="O204" s="84" t="s">
        <v>1274</v>
      </c>
      <c r="P204" s="84" t="s">
        <v>32</v>
      </c>
      <c r="Q204" s="84" t="s">
        <v>32</v>
      </c>
      <c r="R204" s="84" t="s">
        <v>32</v>
      </c>
      <c r="S204" s="84"/>
      <c r="T204" s="84"/>
      <c r="U204" s="84" t="s">
        <v>32</v>
      </c>
      <c r="V204" s="105" t="s">
        <v>32</v>
      </c>
      <c r="W204" s="146" t="s">
        <v>32</v>
      </c>
    </row>
    <row r="205" spans="1:25" s="190" customFormat="1" ht="67.5" x14ac:dyDescent="0.2">
      <c r="A205" s="188">
        <f t="shared" si="3"/>
        <v>200</v>
      </c>
      <c r="B205" s="83" t="s">
        <v>1277</v>
      </c>
      <c r="C205" s="84" t="s">
        <v>1278</v>
      </c>
      <c r="D205" s="84" t="s">
        <v>1279</v>
      </c>
      <c r="E205" s="84" t="s">
        <v>1280</v>
      </c>
      <c r="F205" s="84" t="s">
        <v>30</v>
      </c>
      <c r="G205" s="84" t="s">
        <v>401</v>
      </c>
      <c r="H205" s="84" t="s">
        <v>402</v>
      </c>
      <c r="I205" s="84">
        <v>2017</v>
      </c>
      <c r="J205" s="84" t="s">
        <v>1281</v>
      </c>
      <c r="K205" s="84" t="s">
        <v>1282</v>
      </c>
      <c r="L205" s="84" t="s">
        <v>306</v>
      </c>
      <c r="M205" s="84" t="s">
        <v>275</v>
      </c>
      <c r="N205" s="84" t="s">
        <v>679</v>
      </c>
      <c r="O205" s="84" t="s">
        <v>1283</v>
      </c>
      <c r="P205" s="84" t="s">
        <v>60</v>
      </c>
      <c r="Q205" s="84" t="s">
        <v>283</v>
      </c>
      <c r="R205" s="84" t="s">
        <v>38</v>
      </c>
      <c r="S205" s="84"/>
      <c r="T205" s="84"/>
      <c r="U205" s="84" t="s">
        <v>40</v>
      </c>
      <c r="V205" s="88" t="s">
        <v>41</v>
      </c>
      <c r="W205" s="146" t="s">
        <v>32</v>
      </c>
    </row>
    <row r="206" spans="1:25" s="190" customFormat="1" ht="56.25" x14ac:dyDescent="0.2">
      <c r="A206" s="188">
        <f t="shared" si="3"/>
        <v>201</v>
      </c>
      <c r="B206" s="99" t="s">
        <v>1284</v>
      </c>
      <c r="C206" s="87" t="s">
        <v>1285</v>
      </c>
      <c r="D206" s="87" t="s">
        <v>1286</v>
      </c>
      <c r="E206" s="87" t="s">
        <v>1287</v>
      </c>
      <c r="F206" s="87" t="s">
        <v>30</v>
      </c>
      <c r="G206" s="87" t="s">
        <v>534</v>
      </c>
      <c r="H206" s="87" t="s">
        <v>32</v>
      </c>
      <c r="I206" s="87">
        <v>2017</v>
      </c>
      <c r="J206" s="87" t="s">
        <v>1288</v>
      </c>
      <c r="K206" s="87"/>
      <c r="L206" s="87" t="s">
        <v>536</v>
      </c>
      <c r="M206" s="87" t="s">
        <v>275</v>
      </c>
      <c r="N206" s="87" t="s">
        <v>867</v>
      </c>
      <c r="O206" s="87" t="s">
        <v>32</v>
      </c>
      <c r="P206" s="87" t="s">
        <v>32</v>
      </c>
      <c r="Q206" s="87" t="s">
        <v>283</v>
      </c>
      <c r="R206" s="87" t="s">
        <v>38</v>
      </c>
      <c r="S206" s="87"/>
      <c r="T206" s="87" t="s">
        <v>39</v>
      </c>
      <c r="U206" s="87" t="s">
        <v>32</v>
      </c>
      <c r="V206" s="107" t="s">
        <v>32</v>
      </c>
      <c r="W206" s="95" t="s">
        <v>32</v>
      </c>
    </row>
    <row r="207" spans="1:25" s="141" customFormat="1" ht="25.5" x14ac:dyDescent="0.2">
      <c r="A207" s="45">
        <f t="shared" si="3"/>
        <v>202</v>
      </c>
      <c r="B207" s="142" t="s">
        <v>1289</v>
      </c>
      <c r="D207" s="141" t="s">
        <v>1290</v>
      </c>
      <c r="F207" s="87" t="s">
        <v>30</v>
      </c>
      <c r="G207" s="141" t="s">
        <v>1291</v>
      </c>
      <c r="I207" s="141">
        <v>2017</v>
      </c>
      <c r="J207" s="141" t="s">
        <v>1292</v>
      </c>
      <c r="L207" s="141" t="s">
        <v>2559</v>
      </c>
      <c r="M207" s="143" t="s">
        <v>275</v>
      </c>
      <c r="N207" s="141" t="s">
        <v>1293</v>
      </c>
      <c r="O207" s="141" t="s">
        <v>32</v>
      </c>
      <c r="P207" s="143" t="s">
        <v>32</v>
      </c>
      <c r="Q207" s="144" t="s">
        <v>283</v>
      </c>
      <c r="R207" s="144" t="s">
        <v>32</v>
      </c>
      <c r="T207" s="143"/>
      <c r="U207" s="143" t="s">
        <v>32</v>
      </c>
      <c r="V207" s="141" t="s">
        <v>32</v>
      </c>
      <c r="W207" s="143" t="s">
        <v>32</v>
      </c>
    </row>
    <row r="208" spans="1:25" s="4" customFormat="1" ht="78.75" x14ac:dyDescent="0.2">
      <c r="A208" s="45">
        <f t="shared" si="3"/>
        <v>203</v>
      </c>
      <c r="B208" s="33" t="s">
        <v>1294</v>
      </c>
      <c r="C208" s="36"/>
      <c r="D208" s="36" t="s">
        <v>1295</v>
      </c>
      <c r="E208" s="36"/>
      <c r="F208" s="36" t="s">
        <v>1045</v>
      </c>
      <c r="G208" s="36" t="s">
        <v>1296</v>
      </c>
      <c r="H208" s="36"/>
      <c r="I208" s="36">
        <v>2017</v>
      </c>
      <c r="J208" s="36" t="s">
        <v>1297</v>
      </c>
      <c r="K208" s="36"/>
      <c r="L208" s="36" t="s">
        <v>1298</v>
      </c>
      <c r="M208" s="36" t="s">
        <v>275</v>
      </c>
      <c r="N208" s="36"/>
      <c r="O208" s="36" t="s">
        <v>32</v>
      </c>
      <c r="P208" s="36" t="s">
        <v>32</v>
      </c>
      <c r="Q208" s="36" t="s">
        <v>283</v>
      </c>
      <c r="R208" s="36" t="s">
        <v>32</v>
      </c>
      <c r="S208" s="36" t="s">
        <v>1098</v>
      </c>
      <c r="T208" s="36"/>
      <c r="U208" s="38" t="s">
        <v>32</v>
      </c>
      <c r="V208" s="38" t="s">
        <v>32</v>
      </c>
      <c r="W208" s="38" t="s">
        <v>32</v>
      </c>
      <c r="X208" s="37"/>
    </row>
    <row r="209" spans="1:25" s="4" customFormat="1" ht="112.5" x14ac:dyDescent="0.2">
      <c r="A209" s="45">
        <f t="shared" si="3"/>
        <v>204</v>
      </c>
      <c r="B209" s="33" t="s">
        <v>1299</v>
      </c>
      <c r="C209" s="36"/>
      <c r="D209" s="36" t="s">
        <v>1300</v>
      </c>
      <c r="E209" s="36"/>
      <c r="F209" s="36" t="s">
        <v>1045</v>
      </c>
      <c r="G209" s="36" t="s">
        <v>1301</v>
      </c>
      <c r="H209" s="36"/>
      <c r="I209" s="36">
        <v>2017</v>
      </c>
      <c r="J209" s="36" t="s">
        <v>1302</v>
      </c>
      <c r="K209" s="36"/>
      <c r="L209" s="36" t="s">
        <v>1303</v>
      </c>
      <c r="M209" s="36" t="s">
        <v>35</v>
      </c>
      <c r="N209" s="36"/>
      <c r="O209" s="36" t="s">
        <v>1304</v>
      </c>
      <c r="P209" s="36" t="s">
        <v>32</v>
      </c>
      <c r="Q209" s="36" t="s">
        <v>32</v>
      </c>
      <c r="R209" s="36" t="s">
        <v>32</v>
      </c>
      <c r="S209" s="36">
        <v>1</v>
      </c>
      <c r="T209" s="36" t="s">
        <v>1055</v>
      </c>
      <c r="U209" s="38" t="s">
        <v>32</v>
      </c>
      <c r="V209" s="38" t="s">
        <v>32</v>
      </c>
      <c r="W209" s="38" t="s">
        <v>32</v>
      </c>
      <c r="X209" s="37"/>
    </row>
    <row r="210" spans="1:25" ht="146.25" x14ac:dyDescent="0.2">
      <c r="A210" s="45">
        <f t="shared" si="3"/>
        <v>205</v>
      </c>
      <c r="B210" s="33" t="s">
        <v>1305</v>
      </c>
      <c r="C210" s="36"/>
      <c r="D210" s="36" t="s">
        <v>1306</v>
      </c>
      <c r="E210" s="36"/>
      <c r="F210" s="36" t="s">
        <v>1045</v>
      </c>
      <c r="G210" s="36" t="s">
        <v>1307</v>
      </c>
      <c r="H210" s="36"/>
      <c r="I210" s="36">
        <v>2017</v>
      </c>
      <c r="J210" s="36" t="s">
        <v>1308</v>
      </c>
      <c r="K210" s="36"/>
      <c r="L210" s="36" t="s">
        <v>1309</v>
      </c>
      <c r="M210" s="36" t="s">
        <v>275</v>
      </c>
      <c r="N210" s="36" t="s">
        <v>1310</v>
      </c>
      <c r="O210" s="36" t="s">
        <v>32</v>
      </c>
      <c r="P210" s="36" t="s">
        <v>32</v>
      </c>
      <c r="Q210" s="36" t="s">
        <v>32</v>
      </c>
      <c r="R210" s="36" t="s">
        <v>32</v>
      </c>
      <c r="S210" s="36">
        <v>1</v>
      </c>
      <c r="T210" s="36"/>
      <c r="U210" s="38" t="s">
        <v>32</v>
      </c>
      <c r="V210" s="38" t="s">
        <v>32</v>
      </c>
      <c r="W210" s="38" t="s">
        <v>32</v>
      </c>
      <c r="X210" s="36"/>
      <c r="Y210"/>
    </row>
    <row r="211" spans="1:25" ht="67.5" x14ac:dyDescent="0.2">
      <c r="A211" s="45">
        <f t="shared" si="3"/>
        <v>206</v>
      </c>
      <c r="B211" s="33" t="s">
        <v>1311</v>
      </c>
      <c r="C211" s="36"/>
      <c r="D211" s="36" t="s">
        <v>1312</v>
      </c>
      <c r="E211" s="36"/>
      <c r="F211" s="36" t="s">
        <v>1045</v>
      </c>
      <c r="G211" s="36" t="s">
        <v>1313</v>
      </c>
      <c r="H211" s="36"/>
      <c r="I211" s="36">
        <v>2017</v>
      </c>
      <c r="J211" s="36" t="s">
        <v>1314</v>
      </c>
      <c r="K211" s="36"/>
      <c r="L211" s="36" t="s">
        <v>1315</v>
      </c>
      <c r="M211" s="36" t="s">
        <v>35</v>
      </c>
      <c r="N211" s="36"/>
      <c r="O211" s="36"/>
      <c r="P211" s="36" t="s">
        <v>32</v>
      </c>
      <c r="Q211" s="36" t="s">
        <v>32</v>
      </c>
      <c r="R211" s="36" t="s">
        <v>32</v>
      </c>
      <c r="S211" s="36">
        <v>1</v>
      </c>
      <c r="T211" s="36"/>
      <c r="U211" s="38" t="s">
        <v>32</v>
      </c>
      <c r="V211" s="38" t="s">
        <v>32</v>
      </c>
      <c r="W211" s="38" t="s">
        <v>32</v>
      </c>
      <c r="X211" s="36"/>
      <c r="Y211"/>
    </row>
    <row r="212" spans="1:25" ht="67.5" x14ac:dyDescent="0.2">
      <c r="A212" s="45">
        <f t="shared" si="3"/>
        <v>207</v>
      </c>
      <c r="B212" s="33" t="s">
        <v>1316</v>
      </c>
      <c r="C212" s="36"/>
      <c r="D212" s="36" t="s">
        <v>1317</v>
      </c>
      <c r="E212" s="36"/>
      <c r="F212" s="36" t="s">
        <v>1051</v>
      </c>
      <c r="G212" s="36" t="s">
        <v>1318</v>
      </c>
      <c r="H212" s="36"/>
      <c r="I212" s="36">
        <v>2017</v>
      </c>
      <c r="J212" s="36" t="s">
        <v>1319</v>
      </c>
      <c r="K212" s="36"/>
      <c r="L212" s="36" t="s">
        <v>1320</v>
      </c>
      <c r="M212" s="36" t="s">
        <v>35</v>
      </c>
      <c r="N212" s="36"/>
      <c r="O212" s="36"/>
      <c r="P212" s="36" t="s">
        <v>32</v>
      </c>
      <c r="Q212" s="36" t="s">
        <v>32</v>
      </c>
      <c r="R212" s="36" t="s">
        <v>32</v>
      </c>
      <c r="S212" s="36">
        <v>1</v>
      </c>
      <c r="T212" s="36"/>
      <c r="U212" s="38" t="s">
        <v>32</v>
      </c>
      <c r="V212" s="38" t="s">
        <v>32</v>
      </c>
      <c r="W212" s="38" t="s">
        <v>32</v>
      </c>
      <c r="X212" s="36"/>
      <c r="Y212"/>
    </row>
    <row r="213" spans="1:25" ht="112.5" x14ac:dyDescent="0.2">
      <c r="A213" s="45">
        <f t="shared" si="3"/>
        <v>208</v>
      </c>
      <c r="B213" s="33" t="s">
        <v>1321</v>
      </c>
      <c r="C213" s="36"/>
      <c r="D213" s="36" t="s">
        <v>1322</v>
      </c>
      <c r="E213" s="36"/>
      <c r="F213" s="36" t="s">
        <v>1051</v>
      </c>
      <c r="G213" s="36" t="s">
        <v>1323</v>
      </c>
      <c r="H213" s="36"/>
      <c r="I213" s="36">
        <v>2017</v>
      </c>
      <c r="J213" s="36" t="s">
        <v>1324</v>
      </c>
      <c r="K213" s="36"/>
      <c r="L213" s="36" t="s">
        <v>1325</v>
      </c>
      <c r="M213" s="36" t="s">
        <v>275</v>
      </c>
      <c r="N213" s="36"/>
      <c r="O213" s="36" t="s">
        <v>32</v>
      </c>
      <c r="P213" s="36" t="s">
        <v>32</v>
      </c>
      <c r="Q213" s="36" t="s">
        <v>32</v>
      </c>
      <c r="R213" s="36" t="s">
        <v>32</v>
      </c>
      <c r="S213" s="36">
        <v>1</v>
      </c>
      <c r="T213" s="36" t="s">
        <v>1055</v>
      </c>
      <c r="U213" s="38" t="s">
        <v>32</v>
      </c>
      <c r="V213" s="38" t="s">
        <v>32</v>
      </c>
      <c r="W213" s="38" t="s">
        <v>32</v>
      </c>
      <c r="X213" s="36"/>
      <c r="Y213"/>
    </row>
    <row r="214" spans="1:25" ht="112.5" x14ac:dyDescent="0.2">
      <c r="A214" s="45">
        <f t="shared" si="3"/>
        <v>209</v>
      </c>
      <c r="B214" s="33" t="s">
        <v>2560</v>
      </c>
      <c r="C214" s="36"/>
      <c r="D214" s="36" t="s">
        <v>1326</v>
      </c>
      <c r="E214" s="36"/>
      <c r="F214" s="36" t="s">
        <v>1051</v>
      </c>
      <c r="G214" s="36" t="s">
        <v>1327</v>
      </c>
      <c r="H214" s="36"/>
      <c r="I214" s="36">
        <v>2017</v>
      </c>
      <c r="J214" s="36" t="s">
        <v>1328</v>
      </c>
      <c r="K214" s="36"/>
      <c r="L214" s="187" t="s">
        <v>1325</v>
      </c>
      <c r="M214" s="36" t="s">
        <v>275</v>
      </c>
      <c r="N214" s="36"/>
      <c r="O214" s="36" t="s">
        <v>32</v>
      </c>
      <c r="P214" s="36" t="s">
        <v>32</v>
      </c>
      <c r="Q214" s="36" t="s">
        <v>32</v>
      </c>
      <c r="R214" s="36" t="s">
        <v>32</v>
      </c>
      <c r="S214" s="36">
        <v>1</v>
      </c>
      <c r="T214" s="36" t="s">
        <v>1055</v>
      </c>
      <c r="U214" s="38" t="s">
        <v>32</v>
      </c>
      <c r="V214" s="38" t="s">
        <v>32</v>
      </c>
      <c r="W214" s="38" t="s">
        <v>32</v>
      </c>
      <c r="X214" s="36"/>
      <c r="Y214"/>
    </row>
    <row r="215" spans="1:25" ht="135" x14ac:dyDescent="0.2">
      <c r="A215" s="45">
        <f t="shared" si="3"/>
        <v>210</v>
      </c>
      <c r="B215" s="33" t="s">
        <v>1330</v>
      </c>
      <c r="C215" s="36"/>
      <c r="D215" s="36" t="s">
        <v>1331</v>
      </c>
      <c r="E215" s="36"/>
      <c r="F215" s="36" t="s">
        <v>1045</v>
      </c>
      <c r="G215" s="36" t="s">
        <v>1332</v>
      </c>
      <c r="H215" s="36"/>
      <c r="I215" s="36">
        <v>2017</v>
      </c>
      <c r="J215" s="36" t="s">
        <v>1333</v>
      </c>
      <c r="K215" s="36"/>
      <c r="L215" s="36" t="s">
        <v>2539</v>
      </c>
      <c r="M215" s="36" t="s">
        <v>275</v>
      </c>
      <c r="N215" s="36" t="s">
        <v>1310</v>
      </c>
      <c r="O215" s="36" t="s">
        <v>32</v>
      </c>
      <c r="P215" s="36" t="s">
        <v>32</v>
      </c>
      <c r="Q215" s="36" t="s">
        <v>283</v>
      </c>
      <c r="R215" s="36" t="s">
        <v>32</v>
      </c>
      <c r="S215" s="36" t="s">
        <v>1098</v>
      </c>
      <c r="T215" s="36" t="s">
        <v>1055</v>
      </c>
      <c r="U215" s="38" t="s">
        <v>32</v>
      </c>
      <c r="V215" s="38" t="s">
        <v>32</v>
      </c>
      <c r="W215" s="38" t="s">
        <v>32</v>
      </c>
      <c r="X215" s="36"/>
      <c r="Y215"/>
    </row>
    <row r="216" spans="1:25" ht="56.25" x14ac:dyDescent="0.2">
      <c r="A216" s="45">
        <f t="shared" si="3"/>
        <v>211</v>
      </c>
      <c r="B216" s="33" t="s">
        <v>1335</v>
      </c>
      <c r="C216" s="36"/>
      <c r="D216" s="36" t="s">
        <v>1336</v>
      </c>
      <c r="E216" s="36"/>
      <c r="F216" s="36" t="s">
        <v>1051</v>
      </c>
      <c r="G216" s="36" t="s">
        <v>1337</v>
      </c>
      <c r="H216" s="36"/>
      <c r="I216" s="36">
        <v>2017</v>
      </c>
      <c r="J216" s="36" t="s">
        <v>1338</v>
      </c>
      <c r="K216" s="36"/>
      <c r="L216" s="36" t="s">
        <v>1339</v>
      </c>
      <c r="M216" s="36" t="s">
        <v>35</v>
      </c>
      <c r="N216" s="36"/>
      <c r="O216" s="36"/>
      <c r="P216" s="36" t="s">
        <v>32</v>
      </c>
      <c r="Q216" s="36" t="s">
        <v>32</v>
      </c>
      <c r="R216" s="36" t="s">
        <v>32</v>
      </c>
      <c r="S216" s="36">
        <v>1</v>
      </c>
      <c r="T216" s="36"/>
      <c r="U216" s="38" t="s">
        <v>32</v>
      </c>
      <c r="V216" s="38" t="s">
        <v>32</v>
      </c>
      <c r="W216" s="38" t="s">
        <v>32</v>
      </c>
      <c r="X216" s="36"/>
      <c r="Y216"/>
    </row>
    <row r="217" spans="1:25" ht="90" x14ac:dyDescent="0.2">
      <c r="A217" s="45">
        <f t="shared" si="3"/>
        <v>212</v>
      </c>
      <c r="B217" s="33" t="s">
        <v>1340</v>
      </c>
      <c r="C217" s="36"/>
      <c r="D217" s="36" t="s">
        <v>1341</v>
      </c>
      <c r="E217" s="36"/>
      <c r="F217" s="36" t="s">
        <v>1051</v>
      </c>
      <c r="G217" s="36" t="s">
        <v>1342</v>
      </c>
      <c r="H217" s="36"/>
      <c r="I217" s="36">
        <v>2017</v>
      </c>
      <c r="J217" s="36" t="s">
        <v>1343</v>
      </c>
      <c r="K217" s="36"/>
      <c r="L217" s="36" t="s">
        <v>1325</v>
      </c>
      <c r="M217" s="36" t="s">
        <v>275</v>
      </c>
      <c r="N217" s="36"/>
      <c r="O217" s="36" t="s">
        <v>32</v>
      </c>
      <c r="P217" s="36" t="s">
        <v>32</v>
      </c>
      <c r="Q217" s="36" t="s">
        <v>32</v>
      </c>
      <c r="R217" s="36" t="s">
        <v>32</v>
      </c>
      <c r="S217" s="36">
        <v>1</v>
      </c>
      <c r="T217" s="36"/>
      <c r="U217" s="38" t="s">
        <v>32</v>
      </c>
      <c r="V217" s="38" t="s">
        <v>32</v>
      </c>
      <c r="W217" s="38" t="s">
        <v>32</v>
      </c>
      <c r="X217" s="36"/>
      <c r="Y217"/>
    </row>
    <row r="218" spans="1:25" ht="180" x14ac:dyDescent="0.2">
      <c r="A218" s="45">
        <f t="shared" si="3"/>
        <v>213</v>
      </c>
      <c r="B218" s="33" t="s">
        <v>1344</v>
      </c>
      <c r="C218" s="36"/>
      <c r="D218" s="36" t="s">
        <v>1345</v>
      </c>
      <c r="E218" s="36"/>
      <c r="F218" s="36" t="s">
        <v>1051</v>
      </c>
      <c r="G218" s="36" t="s">
        <v>1346</v>
      </c>
      <c r="H218" s="36"/>
      <c r="I218" s="36">
        <v>2017</v>
      </c>
      <c r="J218" s="36" t="s">
        <v>1347</v>
      </c>
      <c r="K218" s="36"/>
      <c r="L218" s="36" t="s">
        <v>1348</v>
      </c>
      <c r="M218" s="36" t="s">
        <v>35</v>
      </c>
      <c r="N218" s="36"/>
      <c r="O218" s="36"/>
      <c r="P218" s="36" t="s">
        <v>32</v>
      </c>
      <c r="Q218" s="36" t="s">
        <v>32</v>
      </c>
      <c r="R218" s="36" t="s">
        <v>32</v>
      </c>
      <c r="S218" s="36">
        <v>1</v>
      </c>
      <c r="T218" s="36"/>
      <c r="U218" s="38" t="s">
        <v>32</v>
      </c>
      <c r="V218" s="38" t="s">
        <v>32</v>
      </c>
      <c r="W218" s="38" t="s">
        <v>32</v>
      </c>
      <c r="X218" s="36"/>
      <c r="Y218"/>
    </row>
    <row r="219" spans="1:25" ht="168.75" x14ac:dyDescent="0.2">
      <c r="A219" s="45">
        <f t="shared" si="3"/>
        <v>214</v>
      </c>
      <c r="B219" s="33" t="s">
        <v>1344</v>
      </c>
      <c r="C219" s="36"/>
      <c r="D219" s="36" t="s">
        <v>1349</v>
      </c>
      <c r="E219" s="36"/>
      <c r="F219" s="36" t="s">
        <v>1045</v>
      </c>
      <c r="G219" s="36" t="s">
        <v>1350</v>
      </c>
      <c r="H219" s="36"/>
      <c r="I219" s="36">
        <v>2017</v>
      </c>
      <c r="J219" s="36" t="s">
        <v>1351</v>
      </c>
      <c r="K219" s="36"/>
      <c r="L219" s="36" t="s">
        <v>1352</v>
      </c>
      <c r="M219" s="36" t="s">
        <v>275</v>
      </c>
      <c r="N219" s="36" t="s">
        <v>1310</v>
      </c>
      <c r="O219" s="36" t="s">
        <v>32</v>
      </c>
      <c r="P219" s="36" t="s">
        <v>32</v>
      </c>
      <c r="Q219" s="36" t="s">
        <v>32</v>
      </c>
      <c r="R219" s="36" t="s">
        <v>32</v>
      </c>
      <c r="S219" s="36" t="s">
        <v>1098</v>
      </c>
      <c r="T219" s="36" t="s">
        <v>1055</v>
      </c>
      <c r="U219" s="38" t="s">
        <v>32</v>
      </c>
      <c r="V219" s="38" t="s">
        <v>32</v>
      </c>
      <c r="W219" s="38" t="s">
        <v>32</v>
      </c>
      <c r="X219" s="36"/>
      <c r="Y219"/>
    </row>
    <row r="220" spans="1:25" s="85" customFormat="1" ht="90" x14ac:dyDescent="0.2">
      <c r="A220" s="45">
        <f t="shared" si="3"/>
        <v>215</v>
      </c>
      <c r="B220" s="87" t="s">
        <v>1353</v>
      </c>
      <c r="C220" s="87"/>
      <c r="D220" s="87" t="s">
        <v>1354</v>
      </c>
      <c r="E220" s="87"/>
      <c r="F220" s="87" t="s">
        <v>1045</v>
      </c>
      <c r="G220" s="87" t="s">
        <v>1355</v>
      </c>
      <c r="H220" s="87"/>
      <c r="I220" s="87">
        <v>2016</v>
      </c>
      <c r="J220" s="87" t="s">
        <v>1356</v>
      </c>
      <c r="K220" s="87"/>
      <c r="L220" s="87" t="s">
        <v>1357</v>
      </c>
      <c r="M220" s="87" t="s">
        <v>35</v>
      </c>
      <c r="N220" s="87"/>
      <c r="O220" s="87"/>
      <c r="P220" s="87" t="s">
        <v>32</v>
      </c>
      <c r="Q220" s="87" t="s">
        <v>32</v>
      </c>
      <c r="R220" s="87" t="s">
        <v>32</v>
      </c>
      <c r="S220" s="87">
        <v>2</v>
      </c>
      <c r="T220" s="87" t="s">
        <v>1055</v>
      </c>
      <c r="U220" s="38" t="s">
        <v>32</v>
      </c>
      <c r="V220" s="38" t="s">
        <v>32</v>
      </c>
      <c r="W220" s="38" t="s">
        <v>32</v>
      </c>
      <c r="X220" s="87"/>
    </row>
    <row r="221" spans="1:25" ht="112.5" x14ac:dyDescent="0.2">
      <c r="A221" s="45">
        <f t="shared" si="3"/>
        <v>216</v>
      </c>
      <c r="B221" s="33" t="s">
        <v>1358</v>
      </c>
      <c r="C221" s="36"/>
      <c r="D221" s="36" t="s">
        <v>1359</v>
      </c>
      <c r="E221" s="36"/>
      <c r="F221" s="36" t="s">
        <v>1051</v>
      </c>
      <c r="G221" s="36" t="s">
        <v>1323</v>
      </c>
      <c r="H221" s="36"/>
      <c r="I221" s="36">
        <v>2017</v>
      </c>
      <c r="J221" s="36" t="s">
        <v>1360</v>
      </c>
      <c r="K221" s="36"/>
      <c r="L221" s="36" t="s">
        <v>1325</v>
      </c>
      <c r="M221" s="36" t="s">
        <v>275</v>
      </c>
      <c r="N221" s="36"/>
      <c r="O221" s="36" t="s">
        <v>32</v>
      </c>
      <c r="P221" s="36" t="s">
        <v>32</v>
      </c>
      <c r="Q221" s="36" t="s">
        <v>32</v>
      </c>
      <c r="R221" s="36" t="s">
        <v>32</v>
      </c>
      <c r="S221" s="36">
        <v>1</v>
      </c>
      <c r="T221" s="36" t="s">
        <v>1055</v>
      </c>
      <c r="U221" s="38" t="s">
        <v>32</v>
      </c>
      <c r="V221" s="38" t="s">
        <v>32</v>
      </c>
      <c r="W221" s="38" t="s">
        <v>32</v>
      </c>
      <c r="X221" s="36"/>
      <c r="Y221"/>
    </row>
    <row r="222" spans="1:25" ht="101.25" x14ac:dyDescent="0.2">
      <c r="A222" s="45">
        <f t="shared" si="3"/>
        <v>217</v>
      </c>
      <c r="B222" s="36" t="s">
        <v>1361</v>
      </c>
      <c r="C222" s="36"/>
      <c r="D222" s="36" t="s">
        <v>1362</v>
      </c>
      <c r="E222" s="36"/>
      <c r="F222" s="36" t="s">
        <v>1051</v>
      </c>
      <c r="G222" s="36" t="s">
        <v>1363</v>
      </c>
      <c r="H222" s="36"/>
      <c r="I222" s="36">
        <v>2017</v>
      </c>
      <c r="J222" s="36" t="s">
        <v>1364</v>
      </c>
      <c r="K222" s="36"/>
      <c r="L222" s="36" t="s">
        <v>1365</v>
      </c>
      <c r="M222" s="36" t="s">
        <v>35</v>
      </c>
      <c r="N222" s="36"/>
      <c r="O222" s="36"/>
      <c r="P222" s="36" t="s">
        <v>32</v>
      </c>
      <c r="Q222" s="36" t="s">
        <v>32</v>
      </c>
      <c r="R222" s="36" t="s">
        <v>32</v>
      </c>
      <c r="S222" s="36">
        <v>1</v>
      </c>
      <c r="T222" s="36"/>
      <c r="U222" s="38" t="s">
        <v>32</v>
      </c>
      <c r="V222" s="38" t="s">
        <v>32</v>
      </c>
      <c r="W222" s="38" t="s">
        <v>32</v>
      </c>
      <c r="X222" s="36"/>
      <c r="Y222"/>
    </row>
    <row r="223" spans="1:25" ht="135" x14ac:dyDescent="0.2">
      <c r="A223" s="45">
        <f t="shared" si="3"/>
        <v>218</v>
      </c>
      <c r="B223" s="33" t="s">
        <v>1366</v>
      </c>
      <c r="C223" s="36"/>
      <c r="D223" s="36" t="s">
        <v>1367</v>
      </c>
      <c r="E223" s="36"/>
      <c r="F223" s="36" t="s">
        <v>1045</v>
      </c>
      <c r="G223" s="36" t="s">
        <v>1368</v>
      </c>
      <c r="H223" s="36"/>
      <c r="I223" s="36">
        <v>2017</v>
      </c>
      <c r="J223" s="36" t="s">
        <v>1369</v>
      </c>
      <c r="K223" s="36"/>
      <c r="L223" s="36" t="s">
        <v>1379</v>
      </c>
      <c r="M223" s="36" t="s">
        <v>275</v>
      </c>
      <c r="N223" s="36" t="s">
        <v>1310</v>
      </c>
      <c r="O223" s="36" t="s">
        <v>32</v>
      </c>
      <c r="P223" s="36" t="s">
        <v>32</v>
      </c>
      <c r="Q223" s="36" t="s">
        <v>283</v>
      </c>
      <c r="R223" s="36" t="s">
        <v>32</v>
      </c>
      <c r="S223" s="36" t="s">
        <v>1098</v>
      </c>
      <c r="T223" s="36" t="s">
        <v>1055</v>
      </c>
      <c r="U223" s="38" t="s">
        <v>32</v>
      </c>
      <c r="V223" s="38" t="s">
        <v>32</v>
      </c>
      <c r="W223" s="38" t="s">
        <v>32</v>
      </c>
      <c r="X223" s="36"/>
      <c r="Y223"/>
    </row>
    <row r="224" spans="1:25" ht="123.75" x14ac:dyDescent="0.2">
      <c r="A224" s="45">
        <f t="shared" si="3"/>
        <v>219</v>
      </c>
      <c r="B224" s="33" t="s">
        <v>1370</v>
      </c>
      <c r="C224" s="36"/>
      <c r="D224" s="36" t="s">
        <v>1371</v>
      </c>
      <c r="E224" s="36"/>
      <c r="F224" s="36" t="s">
        <v>1051</v>
      </c>
      <c r="G224" s="36" t="s">
        <v>1372</v>
      </c>
      <c r="H224" s="36"/>
      <c r="I224" s="36">
        <v>2017</v>
      </c>
      <c r="J224" s="36" t="s">
        <v>1373</v>
      </c>
      <c r="K224" s="36"/>
      <c r="L224" s="36" t="s">
        <v>1374</v>
      </c>
      <c r="M224" s="36" t="s">
        <v>35</v>
      </c>
      <c r="N224" s="36"/>
      <c r="O224" s="36"/>
      <c r="P224" s="36" t="s">
        <v>32</v>
      </c>
      <c r="Q224" s="36" t="s">
        <v>32</v>
      </c>
      <c r="R224" s="36" t="s">
        <v>32</v>
      </c>
      <c r="S224" s="36">
        <v>1</v>
      </c>
      <c r="T224" s="36"/>
      <c r="U224" s="38" t="s">
        <v>32</v>
      </c>
      <c r="V224" s="38" t="s">
        <v>32</v>
      </c>
      <c r="W224" s="38" t="s">
        <v>32</v>
      </c>
      <c r="X224" s="36"/>
      <c r="Y224"/>
    </row>
    <row r="225" spans="1:25" ht="135" x14ac:dyDescent="0.2">
      <c r="A225" s="45">
        <f t="shared" si="3"/>
        <v>220</v>
      </c>
      <c r="B225" s="33" t="s">
        <v>1375</v>
      </c>
      <c r="C225" s="36"/>
      <c r="D225" s="36" t="s">
        <v>1376</v>
      </c>
      <c r="E225" s="36"/>
      <c r="F225" s="36" t="s">
        <v>1045</v>
      </c>
      <c r="G225" s="36" t="s">
        <v>1377</v>
      </c>
      <c r="H225" s="36"/>
      <c r="I225" s="36">
        <v>2017</v>
      </c>
      <c r="J225" s="36" t="s">
        <v>1378</v>
      </c>
      <c r="K225" s="36"/>
      <c r="L225" s="36" t="s">
        <v>1379</v>
      </c>
      <c r="M225" s="36" t="s">
        <v>275</v>
      </c>
      <c r="N225" s="36" t="s">
        <v>1310</v>
      </c>
      <c r="O225" s="36" t="s">
        <v>32</v>
      </c>
      <c r="P225" s="36" t="s">
        <v>32</v>
      </c>
      <c r="Q225" s="36" t="s">
        <v>283</v>
      </c>
      <c r="R225" s="36" t="s">
        <v>32</v>
      </c>
      <c r="S225" s="36" t="s">
        <v>1098</v>
      </c>
      <c r="T225" s="36" t="s">
        <v>1055</v>
      </c>
      <c r="U225" s="38" t="s">
        <v>32</v>
      </c>
      <c r="V225" s="38" t="s">
        <v>32</v>
      </c>
      <c r="W225" s="38" t="s">
        <v>32</v>
      </c>
      <c r="X225" s="36"/>
      <c r="Y225"/>
    </row>
    <row r="226" spans="1:25" ht="45" x14ac:dyDescent="0.2">
      <c r="A226" s="45">
        <f t="shared" si="3"/>
        <v>221</v>
      </c>
      <c r="B226" s="33" t="s">
        <v>1380</v>
      </c>
      <c r="C226" s="36"/>
      <c r="D226" s="36" t="s">
        <v>1381</v>
      </c>
      <c r="E226" s="36"/>
      <c r="F226" s="36" t="s">
        <v>1051</v>
      </c>
      <c r="G226" s="36" t="s">
        <v>1382</v>
      </c>
      <c r="H226" s="36"/>
      <c r="I226" s="36">
        <v>2017</v>
      </c>
      <c r="J226" s="36" t="s">
        <v>1383</v>
      </c>
      <c r="K226" s="36"/>
      <c r="L226" s="36" t="s">
        <v>1384</v>
      </c>
      <c r="M226" s="36" t="s">
        <v>35</v>
      </c>
      <c r="N226" s="36"/>
      <c r="O226" s="36"/>
      <c r="P226" s="36" t="s">
        <v>32</v>
      </c>
      <c r="Q226" s="36" t="s">
        <v>32</v>
      </c>
      <c r="R226" s="36" t="s">
        <v>32</v>
      </c>
      <c r="S226" s="36">
        <v>1</v>
      </c>
      <c r="T226" s="36"/>
      <c r="U226" s="38" t="s">
        <v>32</v>
      </c>
      <c r="V226" s="38" t="s">
        <v>32</v>
      </c>
      <c r="W226" s="38" t="s">
        <v>32</v>
      </c>
      <c r="X226" s="36"/>
      <c r="Y226"/>
    </row>
    <row r="227" spans="1:25" ht="135" x14ac:dyDescent="0.2">
      <c r="A227" s="45">
        <f t="shared" si="3"/>
        <v>222</v>
      </c>
      <c r="B227" s="33" t="s">
        <v>1385</v>
      </c>
      <c r="C227" s="36"/>
      <c r="D227" s="36" t="s">
        <v>1386</v>
      </c>
      <c r="E227" s="36"/>
      <c r="F227" s="36" t="s">
        <v>1051</v>
      </c>
      <c r="G227" s="36" t="s">
        <v>1387</v>
      </c>
      <c r="H227" s="36"/>
      <c r="I227" s="36">
        <v>2017</v>
      </c>
      <c r="J227" s="36" t="s">
        <v>1388</v>
      </c>
      <c r="K227" s="36"/>
      <c r="L227" s="36" t="s">
        <v>1334</v>
      </c>
      <c r="M227" s="36" t="s">
        <v>275</v>
      </c>
      <c r="N227" s="36"/>
      <c r="O227" s="36" t="s">
        <v>32</v>
      </c>
      <c r="P227" s="36" t="s">
        <v>32</v>
      </c>
      <c r="Q227" s="36" t="s">
        <v>32</v>
      </c>
      <c r="R227" s="36" t="s">
        <v>32</v>
      </c>
      <c r="S227" s="36">
        <v>1</v>
      </c>
      <c r="T227" s="36"/>
      <c r="U227" s="38" t="s">
        <v>32</v>
      </c>
      <c r="V227" s="38" t="s">
        <v>32</v>
      </c>
      <c r="W227" s="38" t="s">
        <v>32</v>
      </c>
      <c r="X227" s="36"/>
      <c r="Y227"/>
    </row>
    <row r="228" spans="1:25" ht="90" x14ac:dyDescent="0.2">
      <c r="A228" s="45">
        <f t="shared" si="3"/>
        <v>223</v>
      </c>
      <c r="B228" s="33" t="s">
        <v>1389</v>
      </c>
      <c r="C228" s="36"/>
      <c r="D228" s="36" t="s">
        <v>1390</v>
      </c>
      <c r="E228" s="36"/>
      <c r="F228" s="36" t="s">
        <v>1051</v>
      </c>
      <c r="G228" s="36" t="s">
        <v>1342</v>
      </c>
      <c r="H228" s="36"/>
      <c r="I228" s="36">
        <v>2017</v>
      </c>
      <c r="J228" s="36" t="s">
        <v>1391</v>
      </c>
      <c r="K228" s="36"/>
      <c r="L228" s="36" t="s">
        <v>1325</v>
      </c>
      <c r="M228" s="36" t="s">
        <v>275</v>
      </c>
      <c r="N228" s="36"/>
      <c r="O228" s="36" t="s">
        <v>32</v>
      </c>
      <c r="P228" s="36" t="s">
        <v>32</v>
      </c>
      <c r="Q228" s="36" t="s">
        <v>32</v>
      </c>
      <c r="R228" s="36" t="s">
        <v>32</v>
      </c>
      <c r="S228" s="36">
        <v>1</v>
      </c>
      <c r="T228" s="36"/>
      <c r="U228" s="38" t="s">
        <v>32</v>
      </c>
      <c r="V228" s="38" t="s">
        <v>32</v>
      </c>
      <c r="W228" s="38" t="s">
        <v>32</v>
      </c>
      <c r="X228" s="36"/>
      <c r="Y228"/>
    </row>
    <row r="229" spans="1:25" s="85" customFormat="1" ht="56.25" x14ac:dyDescent="0.2">
      <c r="A229" s="45">
        <f t="shared" si="3"/>
        <v>224</v>
      </c>
      <c r="B229" s="99" t="s">
        <v>1392</v>
      </c>
      <c r="C229" s="87"/>
      <c r="D229" s="87" t="s">
        <v>1393</v>
      </c>
      <c r="E229" s="87"/>
      <c r="F229" s="87" t="s">
        <v>1051</v>
      </c>
      <c r="G229" s="87" t="s">
        <v>1394</v>
      </c>
      <c r="H229" s="87"/>
      <c r="I229" s="87">
        <v>2017</v>
      </c>
      <c r="J229" s="87" t="s">
        <v>1395</v>
      </c>
      <c r="K229" s="87"/>
      <c r="L229" s="87" t="s">
        <v>1396</v>
      </c>
      <c r="M229" s="87" t="s">
        <v>35</v>
      </c>
      <c r="N229" s="87"/>
      <c r="O229" s="87"/>
      <c r="P229" s="87" t="s">
        <v>32</v>
      </c>
      <c r="Q229" s="87" t="s">
        <v>32</v>
      </c>
      <c r="R229" s="87" t="s">
        <v>32</v>
      </c>
      <c r="S229" s="87">
        <v>1</v>
      </c>
      <c r="T229" s="87"/>
      <c r="U229" s="38" t="s">
        <v>32</v>
      </c>
      <c r="V229" s="38" t="s">
        <v>32</v>
      </c>
      <c r="W229" s="38" t="s">
        <v>32</v>
      </c>
      <c r="X229" s="87"/>
    </row>
    <row r="230" spans="1:25" ht="135" x14ac:dyDescent="0.2">
      <c r="A230" s="45">
        <f t="shared" si="3"/>
        <v>225</v>
      </c>
      <c r="B230" s="33" t="s">
        <v>1397</v>
      </c>
      <c r="C230" s="36"/>
      <c r="D230" s="36" t="s">
        <v>1398</v>
      </c>
      <c r="E230" s="36"/>
      <c r="F230" s="36" t="s">
        <v>1045</v>
      </c>
      <c r="G230" s="36" t="s">
        <v>1332</v>
      </c>
      <c r="H230" s="36"/>
      <c r="I230" s="36">
        <v>2017</v>
      </c>
      <c r="J230" s="36" t="s">
        <v>2538</v>
      </c>
      <c r="K230" s="36"/>
      <c r="L230" s="36" t="s">
        <v>1399</v>
      </c>
      <c r="M230" s="36" t="s">
        <v>275</v>
      </c>
      <c r="N230" s="36" t="s">
        <v>1310</v>
      </c>
      <c r="O230" s="36" t="s">
        <v>32</v>
      </c>
      <c r="P230" s="36" t="s">
        <v>32</v>
      </c>
      <c r="Q230" s="36" t="s">
        <v>283</v>
      </c>
      <c r="R230" s="36" t="s">
        <v>32</v>
      </c>
      <c r="S230" s="36" t="s">
        <v>1098</v>
      </c>
      <c r="T230" s="36" t="s">
        <v>1055</v>
      </c>
      <c r="U230" s="38" t="s">
        <v>32</v>
      </c>
      <c r="V230" s="38" t="s">
        <v>32</v>
      </c>
      <c r="W230" s="38" t="s">
        <v>32</v>
      </c>
      <c r="X230" s="36"/>
      <c r="Y230"/>
    </row>
    <row r="231" spans="1:25" ht="135" x14ac:dyDescent="0.2">
      <c r="A231" s="45">
        <f t="shared" si="3"/>
        <v>226</v>
      </c>
      <c r="B231" s="33" t="s">
        <v>1400</v>
      </c>
      <c r="C231" s="36"/>
      <c r="D231" s="36" t="s">
        <v>1401</v>
      </c>
      <c r="E231" s="36"/>
      <c r="F231" s="36" t="s">
        <v>1051</v>
      </c>
      <c r="G231" s="36" t="s">
        <v>1377</v>
      </c>
      <c r="H231" s="36"/>
      <c r="I231" s="36">
        <v>2017</v>
      </c>
      <c r="J231" s="36" t="s">
        <v>1402</v>
      </c>
      <c r="K231" s="36"/>
      <c r="L231" s="187" t="s">
        <v>1379</v>
      </c>
      <c r="M231" s="36" t="s">
        <v>275</v>
      </c>
      <c r="N231" s="36"/>
      <c r="O231" s="36" t="s">
        <v>32</v>
      </c>
      <c r="P231" s="36" t="s">
        <v>32</v>
      </c>
      <c r="Q231" s="36" t="s">
        <v>283</v>
      </c>
      <c r="R231" s="36" t="s">
        <v>32</v>
      </c>
      <c r="S231" s="36" t="s">
        <v>1098</v>
      </c>
      <c r="T231" s="36" t="s">
        <v>1055</v>
      </c>
      <c r="U231" s="38" t="s">
        <v>32</v>
      </c>
      <c r="V231" s="38" t="s">
        <v>32</v>
      </c>
      <c r="W231" s="38" t="s">
        <v>32</v>
      </c>
      <c r="X231" s="36"/>
      <c r="Y231"/>
    </row>
    <row r="232" spans="1:25" ht="135" x14ac:dyDescent="0.2">
      <c r="A232" s="45">
        <f t="shared" si="3"/>
        <v>227</v>
      </c>
      <c r="B232" s="33" t="s">
        <v>1403</v>
      </c>
      <c r="C232" s="36"/>
      <c r="D232" s="36" t="s">
        <v>1404</v>
      </c>
      <c r="E232" s="36"/>
      <c r="F232" s="36" t="s">
        <v>1045</v>
      </c>
      <c r="G232" s="36" t="s">
        <v>1377</v>
      </c>
      <c r="H232" s="36"/>
      <c r="I232" s="36">
        <v>2017</v>
      </c>
      <c r="J232" s="36" t="s">
        <v>1405</v>
      </c>
      <c r="K232" s="36"/>
      <c r="L232" s="187" t="s">
        <v>1379</v>
      </c>
      <c r="M232" s="36" t="s">
        <v>275</v>
      </c>
      <c r="N232" s="36"/>
      <c r="O232" s="36" t="s">
        <v>32</v>
      </c>
      <c r="P232" s="36" t="s">
        <v>32</v>
      </c>
      <c r="Q232" s="36" t="s">
        <v>283</v>
      </c>
      <c r="R232" s="36" t="s">
        <v>32</v>
      </c>
      <c r="S232" s="36" t="s">
        <v>1098</v>
      </c>
      <c r="T232" s="36" t="s">
        <v>1055</v>
      </c>
      <c r="U232" s="38" t="s">
        <v>32</v>
      </c>
      <c r="V232" s="38" t="s">
        <v>32</v>
      </c>
      <c r="W232" s="38" t="s">
        <v>32</v>
      </c>
      <c r="X232" s="36"/>
      <c r="Y232"/>
    </row>
    <row r="233" spans="1:25" ht="78.75" x14ac:dyDescent="0.2">
      <c r="A233" s="45">
        <f t="shared" si="3"/>
        <v>228</v>
      </c>
      <c r="B233" s="33" t="s">
        <v>1406</v>
      </c>
      <c r="C233" s="36"/>
      <c r="D233" s="36" t="s">
        <v>1407</v>
      </c>
      <c r="E233" s="36"/>
      <c r="F233" s="36" t="s">
        <v>1051</v>
      </c>
      <c r="G233" s="36" t="s">
        <v>1408</v>
      </c>
      <c r="H233" s="36"/>
      <c r="I233" s="36">
        <v>2017</v>
      </c>
      <c r="J233" s="36" t="s">
        <v>1409</v>
      </c>
      <c r="K233" s="36"/>
      <c r="L233" s="36" t="s">
        <v>1410</v>
      </c>
      <c r="M233" s="36" t="s">
        <v>35</v>
      </c>
      <c r="N233" s="36"/>
      <c r="O233" s="36"/>
      <c r="P233" s="36" t="s">
        <v>32</v>
      </c>
      <c r="Q233" s="36" t="s">
        <v>32</v>
      </c>
      <c r="R233" s="36" t="s">
        <v>32</v>
      </c>
      <c r="S233" s="36">
        <v>1</v>
      </c>
      <c r="T233" s="36" t="s">
        <v>1055</v>
      </c>
      <c r="U233" s="38" t="s">
        <v>32</v>
      </c>
      <c r="V233" s="38" t="s">
        <v>32</v>
      </c>
      <c r="W233" s="38" t="s">
        <v>32</v>
      </c>
      <c r="X233" s="36"/>
      <c r="Y233"/>
    </row>
    <row r="234" spans="1:25" ht="45" x14ac:dyDescent="0.2">
      <c r="A234" s="45">
        <f t="shared" si="3"/>
        <v>229</v>
      </c>
      <c r="B234" s="33" t="s">
        <v>1411</v>
      </c>
      <c r="C234" s="36"/>
      <c r="D234" s="36" t="s">
        <v>1412</v>
      </c>
      <c r="E234" s="36"/>
      <c r="F234" s="36" t="s">
        <v>1045</v>
      </c>
      <c r="G234" s="36" t="s">
        <v>1413</v>
      </c>
      <c r="H234" s="36"/>
      <c r="I234" s="36">
        <v>2017</v>
      </c>
      <c r="J234" s="36" t="s">
        <v>1319</v>
      </c>
      <c r="K234" s="36"/>
      <c r="L234" s="36" t="s">
        <v>1414</v>
      </c>
      <c r="M234" s="36" t="s">
        <v>35</v>
      </c>
      <c r="N234" s="36"/>
      <c r="O234" s="36"/>
      <c r="P234" s="36" t="s">
        <v>32</v>
      </c>
      <c r="Q234" s="36" t="s">
        <v>32</v>
      </c>
      <c r="R234" s="36" t="s">
        <v>32</v>
      </c>
      <c r="S234" s="36">
        <v>1</v>
      </c>
      <c r="T234" s="36"/>
      <c r="U234" s="38" t="s">
        <v>32</v>
      </c>
      <c r="V234" s="38" t="s">
        <v>32</v>
      </c>
      <c r="W234" s="38" t="s">
        <v>32</v>
      </c>
      <c r="X234" s="36"/>
      <c r="Y234"/>
    </row>
    <row r="235" spans="1:25" ht="135" x14ac:dyDescent="0.2">
      <c r="A235" s="45">
        <f t="shared" si="3"/>
        <v>230</v>
      </c>
      <c r="B235" s="33" t="s">
        <v>1415</v>
      </c>
      <c r="C235" s="36"/>
      <c r="D235" s="36" t="s">
        <v>1416</v>
      </c>
      <c r="E235" s="36"/>
      <c r="F235" s="36" t="s">
        <v>1045</v>
      </c>
      <c r="G235" s="36" t="s">
        <v>1332</v>
      </c>
      <c r="H235" s="36"/>
      <c r="I235" s="36">
        <v>2017</v>
      </c>
      <c r="J235" s="36" t="s">
        <v>1417</v>
      </c>
      <c r="K235" s="36"/>
      <c r="L235" s="36" t="s">
        <v>1379</v>
      </c>
      <c r="M235" s="36" t="s">
        <v>275</v>
      </c>
      <c r="N235" s="36" t="s">
        <v>1418</v>
      </c>
      <c r="O235" s="36" t="s">
        <v>32</v>
      </c>
      <c r="P235" s="36" t="s">
        <v>32</v>
      </c>
      <c r="Q235" s="36" t="s">
        <v>283</v>
      </c>
      <c r="R235" s="36" t="s">
        <v>32</v>
      </c>
      <c r="S235" s="36" t="s">
        <v>1098</v>
      </c>
      <c r="T235" s="36" t="s">
        <v>1055</v>
      </c>
      <c r="U235" s="38" t="s">
        <v>32</v>
      </c>
      <c r="V235" s="38" t="s">
        <v>32</v>
      </c>
      <c r="W235" s="38" t="s">
        <v>32</v>
      </c>
      <c r="X235" s="36"/>
      <c r="Y235"/>
    </row>
    <row r="236" spans="1:25" ht="78.75" x14ac:dyDescent="0.2">
      <c r="A236" s="45">
        <f t="shared" si="3"/>
        <v>231</v>
      </c>
      <c r="B236" s="36" t="s">
        <v>1419</v>
      </c>
      <c r="C236" s="36"/>
      <c r="D236" s="36" t="s">
        <v>1420</v>
      </c>
      <c r="E236" s="36"/>
      <c r="F236" s="36" t="s">
        <v>1051</v>
      </c>
      <c r="G236" s="36" t="s">
        <v>1421</v>
      </c>
      <c r="H236" s="36"/>
      <c r="I236" s="36">
        <v>2017</v>
      </c>
      <c r="J236" s="36" t="s">
        <v>1422</v>
      </c>
      <c r="K236" s="36"/>
      <c r="L236" s="36" t="s">
        <v>1325</v>
      </c>
      <c r="M236" s="36" t="s">
        <v>275</v>
      </c>
      <c r="N236" s="36"/>
      <c r="O236" s="36" t="s">
        <v>32</v>
      </c>
      <c r="P236" s="36" t="s">
        <v>32</v>
      </c>
      <c r="Q236" s="36" t="s">
        <v>32</v>
      </c>
      <c r="R236" s="36" t="s">
        <v>32</v>
      </c>
      <c r="S236" s="36">
        <v>1</v>
      </c>
      <c r="T236" s="36"/>
      <c r="U236" s="38" t="s">
        <v>32</v>
      </c>
      <c r="V236" s="38" t="s">
        <v>32</v>
      </c>
      <c r="W236" s="38" t="s">
        <v>32</v>
      </c>
      <c r="X236" s="36"/>
      <c r="Y236"/>
    </row>
    <row r="237" spans="1:25" ht="123.75" x14ac:dyDescent="0.2">
      <c r="A237" s="45">
        <f t="shared" si="3"/>
        <v>232</v>
      </c>
      <c r="B237" s="33" t="s">
        <v>1423</v>
      </c>
      <c r="C237" s="36"/>
      <c r="D237" s="36" t="s">
        <v>1424</v>
      </c>
      <c r="E237" s="36"/>
      <c r="F237" s="36" t="s">
        <v>1051</v>
      </c>
      <c r="G237" s="36" t="s">
        <v>1425</v>
      </c>
      <c r="H237" s="36"/>
      <c r="I237" s="36">
        <v>2017</v>
      </c>
      <c r="J237" s="36" t="s">
        <v>1426</v>
      </c>
      <c r="K237" s="36"/>
      <c r="L237" s="36" t="s">
        <v>1374</v>
      </c>
      <c r="M237" s="36" t="s">
        <v>35</v>
      </c>
      <c r="N237" s="36"/>
      <c r="O237" s="36"/>
      <c r="P237" s="36" t="s">
        <v>32</v>
      </c>
      <c r="Q237" s="36" t="s">
        <v>32</v>
      </c>
      <c r="R237" s="36" t="s">
        <v>32</v>
      </c>
      <c r="S237" s="36">
        <v>1</v>
      </c>
      <c r="T237" s="36"/>
      <c r="U237" s="38" t="s">
        <v>32</v>
      </c>
      <c r="V237" s="38" t="s">
        <v>32</v>
      </c>
      <c r="W237" s="38" t="s">
        <v>32</v>
      </c>
      <c r="X237" s="36"/>
      <c r="Y237"/>
    </row>
    <row r="238" spans="1:25" ht="112.5" x14ac:dyDescent="0.2">
      <c r="A238" s="45">
        <f t="shared" si="3"/>
        <v>233</v>
      </c>
      <c r="B238" s="33" t="s">
        <v>1427</v>
      </c>
      <c r="C238" s="36"/>
      <c r="D238" s="36" t="s">
        <v>1428</v>
      </c>
      <c r="E238" s="36"/>
      <c r="F238" s="36" t="s">
        <v>1045</v>
      </c>
      <c r="G238" s="36" t="s">
        <v>1301</v>
      </c>
      <c r="H238" s="36"/>
      <c r="I238" s="36">
        <v>2017</v>
      </c>
      <c r="J238" s="36" t="s">
        <v>1429</v>
      </c>
      <c r="K238" s="36"/>
      <c r="L238" s="36" t="s">
        <v>1303</v>
      </c>
      <c r="M238" s="36" t="s">
        <v>35</v>
      </c>
      <c r="N238" s="36"/>
      <c r="O238" s="36" t="s">
        <v>1304</v>
      </c>
      <c r="P238" s="36" t="s">
        <v>32</v>
      </c>
      <c r="Q238" s="36" t="s">
        <v>32</v>
      </c>
      <c r="R238" s="36" t="s">
        <v>32</v>
      </c>
      <c r="S238" s="36">
        <v>1</v>
      </c>
      <c r="T238" s="36" t="s">
        <v>1055</v>
      </c>
      <c r="U238" s="38" t="s">
        <v>32</v>
      </c>
      <c r="V238" s="38" t="s">
        <v>32</v>
      </c>
      <c r="W238" s="38" t="s">
        <v>32</v>
      </c>
      <c r="X238" s="36"/>
      <c r="Y238"/>
    </row>
    <row r="239" spans="1:25" ht="56.25" x14ac:dyDescent="0.2">
      <c r="A239" s="45">
        <f t="shared" si="3"/>
        <v>234</v>
      </c>
      <c r="B239" s="33" t="s">
        <v>1430</v>
      </c>
      <c r="C239" s="36"/>
      <c r="D239" s="36" t="s">
        <v>1431</v>
      </c>
      <c r="E239" s="36"/>
      <c r="F239" s="36" t="s">
        <v>1051</v>
      </c>
      <c r="G239" s="36" t="s">
        <v>1432</v>
      </c>
      <c r="H239" s="36"/>
      <c r="I239" s="36">
        <v>2017</v>
      </c>
      <c r="J239" s="36" t="s">
        <v>1433</v>
      </c>
      <c r="K239" s="36"/>
      <c r="L239" s="36" t="s">
        <v>1434</v>
      </c>
      <c r="M239" s="36" t="s">
        <v>35</v>
      </c>
      <c r="N239" s="36"/>
      <c r="O239" s="36"/>
      <c r="P239" s="36" t="s">
        <v>32</v>
      </c>
      <c r="Q239" s="36" t="s">
        <v>32</v>
      </c>
      <c r="R239" s="36" t="s">
        <v>32</v>
      </c>
      <c r="S239" s="36">
        <v>1</v>
      </c>
      <c r="T239" s="36"/>
      <c r="U239" s="38" t="s">
        <v>32</v>
      </c>
      <c r="V239" s="38" t="s">
        <v>32</v>
      </c>
      <c r="W239" s="38" t="s">
        <v>32</v>
      </c>
      <c r="X239" s="36"/>
      <c r="Y239"/>
    </row>
    <row r="240" spans="1:25" s="85" customFormat="1" ht="76.5" x14ac:dyDescent="0.2">
      <c r="A240" s="45">
        <f t="shared" si="3"/>
        <v>235</v>
      </c>
      <c r="B240" s="99" t="s">
        <v>1435</v>
      </c>
      <c r="C240" s="87"/>
      <c r="D240" s="87" t="s">
        <v>1436</v>
      </c>
      <c r="E240" s="87"/>
      <c r="F240" s="87" t="s">
        <v>1045</v>
      </c>
      <c r="G240" s="87" t="s">
        <v>1355</v>
      </c>
      <c r="H240" s="87"/>
      <c r="I240" s="87">
        <v>2016</v>
      </c>
      <c r="J240" s="147" t="s">
        <v>1437</v>
      </c>
      <c r="K240" s="87"/>
      <c r="L240" s="87" t="s">
        <v>1357</v>
      </c>
      <c r="M240" s="87" t="s">
        <v>35</v>
      </c>
      <c r="N240" s="87"/>
      <c r="O240" s="87"/>
      <c r="P240" s="87" t="s">
        <v>32</v>
      </c>
      <c r="Q240" s="87" t="s">
        <v>32</v>
      </c>
      <c r="R240" s="87" t="s">
        <v>32</v>
      </c>
      <c r="S240" s="87">
        <v>2</v>
      </c>
      <c r="T240" s="87" t="s">
        <v>1055</v>
      </c>
      <c r="U240" s="38" t="s">
        <v>32</v>
      </c>
      <c r="V240" s="38" t="s">
        <v>32</v>
      </c>
      <c r="W240" s="38" t="s">
        <v>32</v>
      </c>
      <c r="X240" s="87"/>
    </row>
    <row r="241" spans="1:25" ht="123.75" x14ac:dyDescent="0.2">
      <c r="A241" s="45">
        <f t="shared" si="3"/>
        <v>236</v>
      </c>
      <c r="B241" s="33" t="s">
        <v>1438</v>
      </c>
      <c r="C241" s="36"/>
      <c r="D241" s="36" t="s">
        <v>1439</v>
      </c>
      <c r="E241" s="36"/>
      <c r="F241" s="36" t="s">
        <v>1051</v>
      </c>
      <c r="G241" s="36" t="s">
        <v>1440</v>
      </c>
      <c r="H241" s="36"/>
      <c r="I241" s="36">
        <v>2017</v>
      </c>
      <c r="J241" s="36" t="s">
        <v>1441</v>
      </c>
      <c r="K241" s="36"/>
      <c r="L241" s="36" t="s">
        <v>1442</v>
      </c>
      <c r="M241" s="36" t="s">
        <v>275</v>
      </c>
      <c r="N241" s="36"/>
      <c r="O241" s="36" t="s">
        <v>32</v>
      </c>
      <c r="P241" s="36" t="s">
        <v>32</v>
      </c>
      <c r="Q241" s="36" t="s">
        <v>32</v>
      </c>
      <c r="R241" s="36" t="s">
        <v>32</v>
      </c>
      <c r="S241" s="36">
        <v>1</v>
      </c>
      <c r="T241" s="36"/>
      <c r="U241" s="38" t="s">
        <v>32</v>
      </c>
      <c r="V241" s="38" t="s">
        <v>32</v>
      </c>
      <c r="W241" s="38" t="s">
        <v>32</v>
      </c>
      <c r="X241" s="36"/>
      <c r="Y241"/>
    </row>
    <row r="242" spans="1:25" ht="112.5" x14ac:dyDescent="0.2">
      <c r="A242" s="45">
        <f t="shared" si="3"/>
        <v>237</v>
      </c>
      <c r="B242" s="33" t="s">
        <v>1443</v>
      </c>
      <c r="C242" s="36"/>
      <c r="D242" s="36" t="s">
        <v>1444</v>
      </c>
      <c r="E242" s="36"/>
      <c r="F242" s="36" t="s">
        <v>1051</v>
      </c>
      <c r="G242" s="36" t="s">
        <v>1445</v>
      </c>
      <c r="H242" s="36"/>
      <c r="I242" s="36">
        <v>2017</v>
      </c>
      <c r="J242" s="36" t="s">
        <v>1446</v>
      </c>
      <c r="K242" s="36"/>
      <c r="L242" s="36" t="s">
        <v>1329</v>
      </c>
      <c r="M242" s="36" t="s">
        <v>275</v>
      </c>
      <c r="N242" s="36"/>
      <c r="O242" s="36" t="s">
        <v>32</v>
      </c>
      <c r="P242" s="36" t="s">
        <v>32</v>
      </c>
      <c r="Q242" s="36" t="s">
        <v>32</v>
      </c>
      <c r="R242" s="36" t="s">
        <v>32</v>
      </c>
      <c r="S242" s="36">
        <v>1</v>
      </c>
      <c r="T242" s="36" t="s">
        <v>1055</v>
      </c>
      <c r="U242" s="38" t="s">
        <v>32</v>
      </c>
      <c r="V242" s="38" t="s">
        <v>32</v>
      </c>
      <c r="W242" s="38" t="s">
        <v>32</v>
      </c>
      <c r="X242" s="36"/>
      <c r="Y242"/>
    </row>
    <row r="243" spans="1:25" ht="45" x14ac:dyDescent="0.2">
      <c r="A243" s="45">
        <f t="shared" si="3"/>
        <v>238</v>
      </c>
      <c r="B243" s="33" t="s">
        <v>1447</v>
      </c>
      <c r="C243" s="36"/>
      <c r="D243" s="36" t="s">
        <v>1448</v>
      </c>
      <c r="E243" s="36"/>
      <c r="F243" s="36" t="s">
        <v>1051</v>
      </c>
      <c r="G243" s="36" t="s">
        <v>1449</v>
      </c>
      <c r="H243" s="36"/>
      <c r="I243" s="36">
        <v>2017</v>
      </c>
      <c r="J243" s="36" t="s">
        <v>1450</v>
      </c>
      <c r="K243" s="36"/>
      <c r="L243" s="36" t="s">
        <v>1379</v>
      </c>
      <c r="M243" s="36" t="s">
        <v>275</v>
      </c>
      <c r="N243" s="36"/>
      <c r="O243" s="36" t="s">
        <v>32</v>
      </c>
      <c r="P243" s="36" t="s">
        <v>32</v>
      </c>
      <c r="Q243" s="36" t="s">
        <v>32</v>
      </c>
      <c r="R243" s="36" t="s">
        <v>32</v>
      </c>
      <c r="S243" s="36">
        <v>1</v>
      </c>
      <c r="T243" s="36" t="s">
        <v>1055</v>
      </c>
      <c r="U243" s="38" t="s">
        <v>32</v>
      </c>
      <c r="V243" s="38" t="s">
        <v>32</v>
      </c>
      <c r="W243" s="38" t="s">
        <v>32</v>
      </c>
      <c r="X243" s="36"/>
      <c r="Y243"/>
    </row>
    <row r="244" spans="1:25" ht="78.75" x14ac:dyDescent="0.2">
      <c r="A244" s="45">
        <f t="shared" si="3"/>
        <v>239</v>
      </c>
      <c r="B244" s="33" t="s">
        <v>1451</v>
      </c>
      <c r="C244" s="36"/>
      <c r="D244" s="36" t="s">
        <v>1452</v>
      </c>
      <c r="E244" s="36"/>
      <c r="F244" s="36" t="s">
        <v>1051</v>
      </c>
      <c r="G244" s="36" t="s">
        <v>1453</v>
      </c>
      <c r="H244" s="36"/>
      <c r="I244" s="36">
        <v>2017</v>
      </c>
      <c r="J244" s="36" t="s">
        <v>1454</v>
      </c>
      <c r="K244" s="36"/>
      <c r="L244" s="36" t="s">
        <v>1329</v>
      </c>
      <c r="M244" s="36" t="s">
        <v>275</v>
      </c>
      <c r="N244" s="36"/>
      <c r="O244" s="36" t="s">
        <v>32</v>
      </c>
      <c r="P244" s="36" t="s">
        <v>32</v>
      </c>
      <c r="Q244" s="36" t="s">
        <v>32</v>
      </c>
      <c r="R244" s="36" t="s">
        <v>32</v>
      </c>
      <c r="S244" s="36">
        <v>1</v>
      </c>
      <c r="T244" s="36" t="s">
        <v>1055</v>
      </c>
      <c r="U244" s="38" t="s">
        <v>32</v>
      </c>
      <c r="V244" s="38" t="s">
        <v>32</v>
      </c>
      <c r="W244" s="38" t="s">
        <v>32</v>
      </c>
      <c r="X244" s="36"/>
      <c r="Y244"/>
    </row>
    <row r="245" spans="1:25" ht="146.25" x14ac:dyDescent="0.2">
      <c r="A245" s="45">
        <f t="shared" si="3"/>
        <v>240</v>
      </c>
      <c r="B245" s="33" t="s">
        <v>1455</v>
      </c>
      <c r="C245" s="36"/>
      <c r="D245" s="36" t="s">
        <v>1456</v>
      </c>
      <c r="E245" s="36"/>
      <c r="F245" s="36" t="s">
        <v>1045</v>
      </c>
      <c r="G245" s="36" t="s">
        <v>1457</v>
      </c>
      <c r="H245" s="36"/>
      <c r="I245" s="36">
        <v>2017</v>
      </c>
      <c r="J245" s="36" t="s">
        <v>1458</v>
      </c>
      <c r="K245" s="36"/>
      <c r="L245" s="36" t="s">
        <v>1309</v>
      </c>
      <c r="M245" s="36" t="s">
        <v>275</v>
      </c>
      <c r="N245" s="36" t="s">
        <v>1310</v>
      </c>
      <c r="O245" s="36" t="s">
        <v>32</v>
      </c>
      <c r="P245" s="36" t="s">
        <v>32</v>
      </c>
      <c r="Q245" s="36" t="s">
        <v>32</v>
      </c>
      <c r="R245" s="36" t="s">
        <v>32</v>
      </c>
      <c r="S245" s="36">
        <v>1</v>
      </c>
      <c r="T245" s="36" t="s">
        <v>1055</v>
      </c>
      <c r="U245" s="38" t="s">
        <v>32</v>
      </c>
      <c r="V245" s="38" t="s">
        <v>32</v>
      </c>
      <c r="W245" s="38" t="s">
        <v>32</v>
      </c>
      <c r="X245" s="36"/>
      <c r="Y245"/>
    </row>
    <row r="246" spans="1:25" ht="90" x14ac:dyDescent="0.2">
      <c r="A246" s="45">
        <f t="shared" si="3"/>
        <v>241</v>
      </c>
      <c r="B246" s="33" t="s">
        <v>1459</v>
      </c>
      <c r="C246" s="36"/>
      <c r="D246" s="36" t="s">
        <v>1460</v>
      </c>
      <c r="E246" s="36"/>
      <c r="F246" s="36" t="s">
        <v>1051</v>
      </c>
      <c r="G246" s="36" t="s">
        <v>1461</v>
      </c>
      <c r="H246" s="36"/>
      <c r="I246" s="36">
        <v>2017</v>
      </c>
      <c r="J246" s="36" t="s">
        <v>1462</v>
      </c>
      <c r="K246" s="36"/>
      <c r="L246" s="36" t="s">
        <v>1463</v>
      </c>
      <c r="M246" s="36" t="s">
        <v>35</v>
      </c>
      <c r="N246" s="36"/>
      <c r="O246" s="36" t="s">
        <v>1464</v>
      </c>
      <c r="P246" s="36" t="s">
        <v>32</v>
      </c>
      <c r="Q246" s="36" t="s">
        <v>32</v>
      </c>
      <c r="R246" s="36" t="s">
        <v>32</v>
      </c>
      <c r="S246" s="36">
        <v>1</v>
      </c>
      <c r="T246" s="36"/>
      <c r="U246" s="38" t="s">
        <v>32</v>
      </c>
      <c r="V246" s="38" t="s">
        <v>32</v>
      </c>
      <c r="W246" s="38" t="s">
        <v>32</v>
      </c>
      <c r="X246" s="36"/>
      <c r="Y246"/>
    </row>
    <row r="247" spans="1:25" ht="112.5" x14ac:dyDescent="0.2">
      <c r="A247" s="45">
        <f t="shared" si="3"/>
        <v>242</v>
      </c>
      <c r="B247" s="33" t="s">
        <v>216</v>
      </c>
      <c r="C247" s="36"/>
      <c r="D247" s="36" t="s">
        <v>1465</v>
      </c>
      <c r="E247" s="36"/>
      <c r="F247" s="36" t="s">
        <v>1051</v>
      </c>
      <c r="G247" s="36" t="s">
        <v>1466</v>
      </c>
      <c r="H247" s="36"/>
      <c r="I247" s="36">
        <v>2017</v>
      </c>
      <c r="J247" s="36" t="s">
        <v>1467</v>
      </c>
      <c r="K247" s="36"/>
      <c r="L247" s="36" t="s">
        <v>1468</v>
      </c>
      <c r="M247" s="36" t="s">
        <v>35</v>
      </c>
      <c r="N247" s="36"/>
      <c r="O247" s="36" t="s">
        <v>1469</v>
      </c>
      <c r="P247" s="36" t="s">
        <v>32</v>
      </c>
      <c r="Q247" s="36" t="s">
        <v>32</v>
      </c>
      <c r="R247" s="36" t="s">
        <v>32</v>
      </c>
      <c r="S247" s="36">
        <v>1</v>
      </c>
      <c r="T247" s="36"/>
      <c r="U247" s="38" t="s">
        <v>32</v>
      </c>
      <c r="V247" s="38" t="s">
        <v>32</v>
      </c>
      <c r="W247" s="38" t="s">
        <v>32</v>
      </c>
      <c r="X247" s="36"/>
      <c r="Y247"/>
    </row>
    <row r="248" spans="1:25" ht="78.75" x14ac:dyDescent="0.2">
      <c r="A248" s="45">
        <f t="shared" si="3"/>
        <v>243</v>
      </c>
      <c r="B248" s="33" t="s">
        <v>1470</v>
      </c>
      <c r="C248" s="36"/>
      <c r="D248" s="36" t="s">
        <v>1471</v>
      </c>
      <c r="E248" s="36"/>
      <c r="F248" s="36" t="s">
        <v>1051</v>
      </c>
      <c r="G248" s="36" t="s">
        <v>1472</v>
      </c>
      <c r="H248" s="36"/>
      <c r="I248" s="36">
        <v>2017</v>
      </c>
      <c r="J248" s="36" t="s">
        <v>1473</v>
      </c>
      <c r="K248" s="36"/>
      <c r="L248" s="36" t="s">
        <v>1334</v>
      </c>
      <c r="M248" s="36" t="s">
        <v>275</v>
      </c>
      <c r="N248" s="36"/>
      <c r="O248" s="36" t="s">
        <v>32</v>
      </c>
      <c r="P248" s="36" t="s">
        <v>32</v>
      </c>
      <c r="Q248" s="36" t="s">
        <v>32</v>
      </c>
      <c r="R248" s="36" t="s">
        <v>32</v>
      </c>
      <c r="S248" s="36">
        <v>1</v>
      </c>
      <c r="T248" s="36" t="s">
        <v>1055</v>
      </c>
      <c r="U248" s="38" t="s">
        <v>32</v>
      </c>
      <c r="V248" s="38" t="s">
        <v>32</v>
      </c>
      <c r="W248" s="38" t="s">
        <v>32</v>
      </c>
      <c r="X248" s="36"/>
      <c r="Y248"/>
    </row>
    <row r="249" spans="1:25" ht="101.25" x14ac:dyDescent="0.2">
      <c r="A249" s="45">
        <f t="shared" si="3"/>
        <v>244</v>
      </c>
      <c r="B249" s="36" t="s">
        <v>1474</v>
      </c>
      <c r="C249" s="36"/>
      <c r="D249" s="36" t="s">
        <v>1475</v>
      </c>
      <c r="E249" s="36"/>
      <c r="F249" s="36" t="s">
        <v>1051</v>
      </c>
      <c r="G249" s="36" t="s">
        <v>1476</v>
      </c>
      <c r="H249" s="36"/>
      <c r="I249" s="36">
        <v>2017</v>
      </c>
      <c r="J249" s="36" t="s">
        <v>1477</v>
      </c>
      <c r="K249" s="36"/>
      <c r="L249" s="36" t="s">
        <v>1352</v>
      </c>
      <c r="M249" s="36" t="s">
        <v>275</v>
      </c>
      <c r="N249" s="36"/>
      <c r="O249" s="36" t="s">
        <v>32</v>
      </c>
      <c r="P249" s="36" t="s">
        <v>32</v>
      </c>
      <c r="Q249" s="36" t="s">
        <v>32</v>
      </c>
      <c r="R249" s="36" t="s">
        <v>32</v>
      </c>
      <c r="S249" s="36" t="s">
        <v>1098</v>
      </c>
      <c r="T249" s="36" t="s">
        <v>1055</v>
      </c>
      <c r="U249" s="38" t="s">
        <v>32</v>
      </c>
      <c r="V249" s="38" t="s">
        <v>32</v>
      </c>
      <c r="W249" s="38" t="s">
        <v>32</v>
      </c>
      <c r="X249" s="36"/>
      <c r="Y249"/>
    </row>
    <row r="250" spans="1:25" ht="112.5" x14ac:dyDescent="0.2">
      <c r="A250" s="45">
        <f t="shared" si="3"/>
        <v>245</v>
      </c>
      <c r="B250" s="33" t="s">
        <v>1478</v>
      </c>
      <c r="C250" s="36"/>
      <c r="D250" s="36" t="s">
        <v>1479</v>
      </c>
      <c r="E250" s="36"/>
      <c r="F250" s="36" t="s">
        <v>1051</v>
      </c>
      <c r="G250" s="36" t="s">
        <v>1480</v>
      </c>
      <c r="H250" s="36"/>
      <c r="I250" s="36">
        <v>2017</v>
      </c>
      <c r="J250" s="36" t="s">
        <v>1373</v>
      </c>
      <c r="K250" s="36"/>
      <c r="L250" s="36" t="s">
        <v>1442</v>
      </c>
      <c r="M250" s="36" t="s">
        <v>275</v>
      </c>
      <c r="N250" s="36"/>
      <c r="O250" s="36" t="s">
        <v>32</v>
      </c>
      <c r="P250" s="36" t="s">
        <v>32</v>
      </c>
      <c r="Q250" s="36" t="s">
        <v>32</v>
      </c>
      <c r="R250" s="36" t="s">
        <v>32</v>
      </c>
      <c r="S250" s="36">
        <v>1</v>
      </c>
      <c r="T250" s="36"/>
      <c r="U250" s="38" t="s">
        <v>32</v>
      </c>
      <c r="V250" s="38" t="s">
        <v>32</v>
      </c>
      <c r="W250" s="38" t="s">
        <v>32</v>
      </c>
      <c r="X250" s="36"/>
      <c r="Y250"/>
    </row>
    <row r="251" spans="1:25" ht="67.5" x14ac:dyDescent="0.2">
      <c r="A251" s="45">
        <f t="shared" si="3"/>
        <v>246</v>
      </c>
      <c r="B251" s="33" t="s">
        <v>1451</v>
      </c>
      <c r="C251" s="36"/>
      <c r="D251" s="36" t="s">
        <v>1481</v>
      </c>
      <c r="E251" s="36"/>
      <c r="F251" s="36" t="s">
        <v>1045</v>
      </c>
      <c r="G251" s="36" t="s">
        <v>1482</v>
      </c>
      <c r="H251" s="36"/>
      <c r="I251" s="36">
        <v>2017</v>
      </c>
      <c r="J251" s="36" t="s">
        <v>1483</v>
      </c>
      <c r="K251" s="36"/>
      <c r="L251" s="36" t="s">
        <v>1484</v>
      </c>
      <c r="M251" s="36" t="s">
        <v>35</v>
      </c>
      <c r="N251" s="36"/>
      <c r="O251" s="36"/>
      <c r="P251" s="36" t="s">
        <v>32</v>
      </c>
      <c r="Q251" s="36" t="s">
        <v>32</v>
      </c>
      <c r="R251" s="36" t="s">
        <v>32</v>
      </c>
      <c r="S251" s="36">
        <v>1</v>
      </c>
      <c r="T251" s="36"/>
      <c r="U251" s="38" t="s">
        <v>32</v>
      </c>
      <c r="V251" s="38" t="s">
        <v>32</v>
      </c>
      <c r="W251" s="38" t="s">
        <v>32</v>
      </c>
      <c r="X251" s="36"/>
      <c r="Y251"/>
    </row>
    <row r="252" spans="1:25" ht="56.25" x14ac:dyDescent="0.2">
      <c r="A252" s="45">
        <f t="shared" si="3"/>
        <v>247</v>
      </c>
      <c r="B252" s="36" t="s">
        <v>1485</v>
      </c>
      <c r="C252" s="36"/>
      <c r="D252" s="36" t="s">
        <v>1486</v>
      </c>
      <c r="E252" s="36"/>
      <c r="F252" s="36" t="s">
        <v>1045</v>
      </c>
      <c r="G252" s="36" t="s">
        <v>1487</v>
      </c>
      <c r="H252" s="36"/>
      <c r="I252" s="36">
        <v>2017</v>
      </c>
      <c r="J252" s="36" t="s">
        <v>1488</v>
      </c>
      <c r="K252" s="36"/>
      <c r="L252" s="36" t="s">
        <v>1489</v>
      </c>
      <c r="M252" s="36" t="s">
        <v>275</v>
      </c>
      <c r="N252" s="36" t="s">
        <v>1490</v>
      </c>
      <c r="O252" s="36" t="s">
        <v>32</v>
      </c>
      <c r="P252" s="36" t="s">
        <v>32</v>
      </c>
      <c r="Q252" s="36" t="s">
        <v>32</v>
      </c>
      <c r="R252" s="36" t="s">
        <v>32</v>
      </c>
      <c r="S252" s="36">
        <v>1</v>
      </c>
      <c r="T252" s="36"/>
      <c r="U252" s="38" t="s">
        <v>32</v>
      </c>
      <c r="V252" s="38" t="s">
        <v>32</v>
      </c>
      <c r="W252" s="38" t="s">
        <v>32</v>
      </c>
      <c r="X252" s="36"/>
      <c r="Y252"/>
    </row>
    <row r="253" spans="1:25" ht="112.5" x14ac:dyDescent="0.2">
      <c r="A253" s="45">
        <f t="shared" si="3"/>
        <v>248</v>
      </c>
      <c r="B253" s="33" t="s">
        <v>1491</v>
      </c>
      <c r="C253" s="36"/>
      <c r="D253" s="36" t="s">
        <v>1492</v>
      </c>
      <c r="E253" s="36"/>
      <c r="F253" s="36" t="s">
        <v>1051</v>
      </c>
      <c r="G253" s="36" t="s">
        <v>1493</v>
      </c>
      <c r="H253" s="36"/>
      <c r="I253" s="36">
        <v>2017</v>
      </c>
      <c r="J253" s="36" t="s">
        <v>1347</v>
      </c>
      <c r="K253" s="36"/>
      <c r="L253" s="36" t="s">
        <v>1494</v>
      </c>
      <c r="M253" s="36" t="s">
        <v>275</v>
      </c>
      <c r="N253" s="36"/>
      <c r="O253" s="36" t="s">
        <v>32</v>
      </c>
      <c r="P253" s="36" t="s">
        <v>32</v>
      </c>
      <c r="Q253" s="36" t="s">
        <v>32</v>
      </c>
      <c r="R253" s="36" t="s">
        <v>32</v>
      </c>
      <c r="S253" s="36">
        <v>1</v>
      </c>
      <c r="T253" s="36"/>
      <c r="U253" s="38" t="s">
        <v>32</v>
      </c>
      <c r="V253" s="38" t="s">
        <v>32</v>
      </c>
      <c r="W253" s="38" t="s">
        <v>32</v>
      </c>
      <c r="X253" s="36"/>
      <c r="Y253"/>
    </row>
    <row r="254" spans="1:25" s="85" customFormat="1" ht="56.25" x14ac:dyDescent="0.2">
      <c r="A254" s="45">
        <f t="shared" si="3"/>
        <v>249</v>
      </c>
      <c r="B254" s="99" t="s">
        <v>1392</v>
      </c>
      <c r="C254" s="87"/>
      <c r="D254" s="87" t="s">
        <v>1495</v>
      </c>
      <c r="E254" s="87"/>
      <c r="F254" s="87" t="s">
        <v>1051</v>
      </c>
      <c r="G254" s="87" t="s">
        <v>1496</v>
      </c>
      <c r="H254" s="87"/>
      <c r="I254" s="87">
        <v>2017</v>
      </c>
      <c r="J254" s="87" t="s">
        <v>1497</v>
      </c>
      <c r="K254" s="87"/>
      <c r="L254" s="87" t="s">
        <v>1498</v>
      </c>
      <c r="M254" s="87" t="s">
        <v>35</v>
      </c>
      <c r="N254" s="87"/>
      <c r="O254" s="87"/>
      <c r="P254" s="87" t="s">
        <v>32</v>
      </c>
      <c r="Q254" s="87" t="s">
        <v>32</v>
      </c>
      <c r="R254" s="87" t="s">
        <v>32</v>
      </c>
      <c r="S254" s="87">
        <v>1</v>
      </c>
      <c r="T254" s="87"/>
      <c r="U254" s="38" t="s">
        <v>32</v>
      </c>
      <c r="V254" s="38" t="s">
        <v>32</v>
      </c>
      <c r="W254" s="38" t="s">
        <v>32</v>
      </c>
      <c r="X254" s="87"/>
    </row>
    <row r="255" spans="1:25" ht="101.25" x14ac:dyDescent="0.2">
      <c r="A255" s="45">
        <f t="shared" si="3"/>
        <v>250</v>
      </c>
      <c r="B255" s="33" t="s">
        <v>195</v>
      </c>
      <c r="C255" s="36"/>
      <c r="D255" s="36" t="s">
        <v>1499</v>
      </c>
      <c r="E255" s="36"/>
      <c r="F255" s="36" t="s">
        <v>1045</v>
      </c>
      <c r="G255" s="36" t="s">
        <v>1500</v>
      </c>
      <c r="H255" s="36"/>
      <c r="I255" s="36">
        <v>2017</v>
      </c>
      <c r="J255" s="36" t="s">
        <v>1501</v>
      </c>
      <c r="K255" s="36"/>
      <c r="L255" s="36" t="s">
        <v>1502</v>
      </c>
      <c r="M255" s="36" t="s">
        <v>35</v>
      </c>
      <c r="N255" s="36"/>
      <c r="O255" s="36"/>
      <c r="P255" s="36" t="s">
        <v>32</v>
      </c>
      <c r="Q255" s="36" t="s">
        <v>32</v>
      </c>
      <c r="R255" s="36" t="s">
        <v>32</v>
      </c>
      <c r="S255" s="36">
        <v>1</v>
      </c>
      <c r="T255" s="36"/>
      <c r="U255" s="38" t="s">
        <v>32</v>
      </c>
      <c r="V255" s="38" t="s">
        <v>32</v>
      </c>
      <c r="W255" s="38" t="s">
        <v>32</v>
      </c>
      <c r="X255" s="36"/>
      <c r="Y255"/>
    </row>
    <row r="256" spans="1:25" ht="90" x14ac:dyDescent="0.2">
      <c r="A256" s="45">
        <f t="shared" si="3"/>
        <v>251</v>
      </c>
      <c r="B256" s="33" t="s">
        <v>1503</v>
      </c>
      <c r="C256" s="36"/>
      <c r="D256" s="36" t="s">
        <v>1504</v>
      </c>
      <c r="E256" s="36"/>
      <c r="F256" s="36" t="s">
        <v>1051</v>
      </c>
      <c r="G256" s="36" t="s">
        <v>1505</v>
      </c>
      <c r="H256" s="36"/>
      <c r="I256" s="36">
        <v>2017</v>
      </c>
      <c r="J256" s="36" t="s">
        <v>1506</v>
      </c>
      <c r="K256" s="36"/>
      <c r="L256" s="36" t="s">
        <v>1334</v>
      </c>
      <c r="M256" s="36" t="s">
        <v>275</v>
      </c>
      <c r="N256" s="36"/>
      <c r="O256" s="36" t="s">
        <v>32</v>
      </c>
      <c r="P256" s="36" t="s">
        <v>32</v>
      </c>
      <c r="Q256" s="36" t="s">
        <v>32</v>
      </c>
      <c r="R256" s="36" t="s">
        <v>32</v>
      </c>
      <c r="S256" s="36">
        <v>1</v>
      </c>
      <c r="T256" s="36" t="s">
        <v>1055</v>
      </c>
      <c r="U256" s="38" t="s">
        <v>32</v>
      </c>
      <c r="V256" s="38" t="s">
        <v>32</v>
      </c>
      <c r="W256" s="38" t="s">
        <v>32</v>
      </c>
      <c r="X256" s="36"/>
      <c r="Y256"/>
    </row>
    <row r="257" spans="1:25" ht="101.25" x14ac:dyDescent="0.2">
      <c r="A257" s="45">
        <f t="shared" si="3"/>
        <v>252</v>
      </c>
      <c r="B257" s="36" t="s">
        <v>1507</v>
      </c>
      <c r="C257" s="36"/>
      <c r="D257" s="36" t="s">
        <v>1508</v>
      </c>
      <c r="E257" s="36"/>
      <c r="F257" s="36" t="s">
        <v>1051</v>
      </c>
      <c r="G257" s="36" t="s">
        <v>1509</v>
      </c>
      <c r="H257" s="36"/>
      <c r="I257" s="36">
        <v>2017</v>
      </c>
      <c r="J257" s="36" t="s">
        <v>1510</v>
      </c>
      <c r="K257" s="36"/>
      <c r="L257" s="36" t="s">
        <v>1511</v>
      </c>
      <c r="M257" s="36" t="s">
        <v>35</v>
      </c>
      <c r="N257" s="36"/>
      <c r="O257" s="36" t="s">
        <v>1512</v>
      </c>
      <c r="P257" s="36" t="s">
        <v>32</v>
      </c>
      <c r="Q257" s="36" t="s">
        <v>32</v>
      </c>
      <c r="R257" s="36" t="s">
        <v>32</v>
      </c>
      <c r="S257" s="36">
        <v>2</v>
      </c>
      <c r="T257" s="36"/>
      <c r="U257" s="38" t="s">
        <v>32</v>
      </c>
      <c r="V257" s="38" t="s">
        <v>32</v>
      </c>
      <c r="W257" s="38" t="s">
        <v>32</v>
      </c>
      <c r="X257" s="36"/>
      <c r="Y257"/>
    </row>
    <row r="258" spans="1:25" ht="135" x14ac:dyDescent="0.2">
      <c r="A258" s="45">
        <f t="shared" si="3"/>
        <v>253</v>
      </c>
      <c r="B258" s="33" t="s">
        <v>1513</v>
      </c>
      <c r="C258" s="36"/>
      <c r="D258" s="36" t="s">
        <v>1514</v>
      </c>
      <c r="E258" s="36"/>
      <c r="F258" s="36" t="s">
        <v>1045</v>
      </c>
      <c r="G258" s="36" t="s">
        <v>1515</v>
      </c>
      <c r="H258" s="36"/>
      <c r="I258" s="36">
        <v>2017</v>
      </c>
      <c r="J258" s="36" t="s">
        <v>1516</v>
      </c>
      <c r="K258" s="36"/>
      <c r="L258" s="36" t="s">
        <v>1517</v>
      </c>
      <c r="M258" s="36" t="s">
        <v>275</v>
      </c>
      <c r="N258" s="36" t="s">
        <v>1310</v>
      </c>
      <c r="O258" s="36" t="s">
        <v>32</v>
      </c>
      <c r="P258" s="36" t="s">
        <v>32</v>
      </c>
      <c r="Q258" s="36" t="s">
        <v>283</v>
      </c>
      <c r="R258" s="36" t="s">
        <v>32</v>
      </c>
      <c r="S258" s="36" t="s">
        <v>1098</v>
      </c>
      <c r="T258" s="36" t="s">
        <v>1055</v>
      </c>
      <c r="U258" s="38" t="s">
        <v>32</v>
      </c>
      <c r="V258" s="38" t="s">
        <v>32</v>
      </c>
      <c r="W258" s="38" t="s">
        <v>32</v>
      </c>
      <c r="X258" s="36"/>
      <c r="Y258"/>
    </row>
    <row r="259" spans="1:25" ht="135" x14ac:dyDescent="0.2">
      <c r="A259" s="45">
        <f t="shared" si="3"/>
        <v>254</v>
      </c>
      <c r="B259" s="33" t="s">
        <v>1518</v>
      </c>
      <c r="C259" s="36"/>
      <c r="D259" s="36" t="s">
        <v>1519</v>
      </c>
      <c r="E259" s="36"/>
      <c r="F259" s="36" t="s">
        <v>1045</v>
      </c>
      <c r="G259" s="36" t="s">
        <v>1377</v>
      </c>
      <c r="H259" s="36"/>
      <c r="I259" s="36">
        <v>2017</v>
      </c>
      <c r="J259" s="36" t="s">
        <v>1520</v>
      </c>
      <c r="K259" s="36"/>
      <c r="L259" s="36" t="s">
        <v>1379</v>
      </c>
      <c r="M259" s="36" t="s">
        <v>275</v>
      </c>
      <c r="N259" s="36" t="s">
        <v>1310</v>
      </c>
      <c r="O259" s="36" t="s">
        <v>32</v>
      </c>
      <c r="P259" s="36" t="s">
        <v>32</v>
      </c>
      <c r="Q259" s="36" t="s">
        <v>283</v>
      </c>
      <c r="R259" s="36" t="s">
        <v>32</v>
      </c>
      <c r="S259" s="36" t="s">
        <v>1098</v>
      </c>
      <c r="T259" s="36" t="s">
        <v>1055</v>
      </c>
      <c r="U259" s="38" t="s">
        <v>32</v>
      </c>
      <c r="V259" s="38" t="s">
        <v>32</v>
      </c>
      <c r="W259" s="38" t="s">
        <v>32</v>
      </c>
      <c r="X259" s="36"/>
      <c r="Y259"/>
    </row>
    <row r="260" spans="1:25" ht="135" x14ac:dyDescent="0.2">
      <c r="A260" s="45">
        <f t="shared" si="3"/>
        <v>255</v>
      </c>
      <c r="B260" s="33" t="s">
        <v>1521</v>
      </c>
      <c r="C260" s="36"/>
      <c r="D260" s="36" t="s">
        <v>1522</v>
      </c>
      <c r="E260" s="36"/>
      <c r="F260" s="36" t="s">
        <v>1045</v>
      </c>
      <c r="G260" s="36" t="s">
        <v>1368</v>
      </c>
      <c r="H260" s="36"/>
      <c r="I260" s="36">
        <v>2017</v>
      </c>
      <c r="J260" s="36" t="s">
        <v>1523</v>
      </c>
      <c r="K260" s="36"/>
      <c r="L260" s="36" t="s">
        <v>1309</v>
      </c>
      <c r="M260" s="36" t="s">
        <v>275</v>
      </c>
      <c r="N260" s="36" t="s">
        <v>1310</v>
      </c>
      <c r="O260" s="36" t="s">
        <v>32</v>
      </c>
      <c r="P260" s="36" t="s">
        <v>32</v>
      </c>
      <c r="Q260" s="36" t="s">
        <v>283</v>
      </c>
      <c r="R260" s="36" t="s">
        <v>32</v>
      </c>
      <c r="S260" s="36" t="s">
        <v>1098</v>
      </c>
      <c r="T260" s="36" t="s">
        <v>1055</v>
      </c>
      <c r="U260" s="38" t="s">
        <v>32</v>
      </c>
      <c r="V260" s="38" t="s">
        <v>32</v>
      </c>
      <c r="W260" s="38" t="s">
        <v>32</v>
      </c>
      <c r="X260" s="36"/>
      <c r="Y260"/>
    </row>
    <row r="261" spans="1:25" ht="180" x14ac:dyDescent="0.2">
      <c r="A261" s="45">
        <f t="shared" si="3"/>
        <v>256</v>
      </c>
      <c r="B261" s="33" t="s">
        <v>1524</v>
      </c>
      <c r="C261" s="36"/>
      <c r="D261" s="36" t="s">
        <v>1525</v>
      </c>
      <c r="E261" s="36"/>
      <c r="F261" s="36" t="s">
        <v>1051</v>
      </c>
      <c r="G261" s="36" t="s">
        <v>1346</v>
      </c>
      <c r="H261" s="36"/>
      <c r="I261" s="36">
        <v>2017</v>
      </c>
      <c r="J261" s="36" t="s">
        <v>1526</v>
      </c>
      <c r="K261" s="36"/>
      <c r="L261" s="36" t="s">
        <v>1348</v>
      </c>
      <c r="M261" s="36" t="s">
        <v>35</v>
      </c>
      <c r="N261" s="36"/>
      <c r="O261" s="36"/>
      <c r="P261" s="36" t="s">
        <v>32</v>
      </c>
      <c r="Q261" s="36" t="s">
        <v>32</v>
      </c>
      <c r="R261" s="36" t="s">
        <v>32</v>
      </c>
      <c r="S261" s="36">
        <v>1</v>
      </c>
      <c r="T261" s="36"/>
      <c r="U261" s="38" t="s">
        <v>32</v>
      </c>
      <c r="V261" s="38" t="s">
        <v>32</v>
      </c>
      <c r="W261" s="38" t="s">
        <v>32</v>
      </c>
      <c r="X261" s="36"/>
      <c r="Y261"/>
    </row>
    <row r="262" spans="1:25" ht="101.25" x14ac:dyDescent="0.2">
      <c r="A262" s="45">
        <f t="shared" si="3"/>
        <v>257</v>
      </c>
      <c r="B262" s="33" t="s">
        <v>1527</v>
      </c>
      <c r="C262" s="36"/>
      <c r="D262" s="36" t="s">
        <v>1528</v>
      </c>
      <c r="E262" s="36"/>
      <c r="F262" s="36" t="s">
        <v>1045</v>
      </c>
      <c r="G262" s="36" t="s">
        <v>1529</v>
      </c>
      <c r="H262" s="36"/>
      <c r="I262" s="36">
        <v>2017</v>
      </c>
      <c r="J262" s="36" t="s">
        <v>1530</v>
      </c>
      <c r="K262" s="36"/>
      <c r="L262" s="36" t="s">
        <v>1325</v>
      </c>
      <c r="M262" s="36" t="s">
        <v>275</v>
      </c>
      <c r="N262" s="36"/>
      <c r="O262" s="36" t="s">
        <v>32</v>
      </c>
      <c r="P262" s="36" t="s">
        <v>32</v>
      </c>
      <c r="Q262" s="36" t="s">
        <v>32</v>
      </c>
      <c r="R262" s="36" t="s">
        <v>32</v>
      </c>
      <c r="S262" s="36">
        <v>1</v>
      </c>
      <c r="T262" s="36" t="s">
        <v>1055</v>
      </c>
      <c r="U262" s="38" t="s">
        <v>32</v>
      </c>
      <c r="V262" s="38" t="s">
        <v>32</v>
      </c>
      <c r="W262" s="38" t="s">
        <v>32</v>
      </c>
      <c r="X262" s="36"/>
      <c r="Y262"/>
    </row>
    <row r="263" spans="1:25" ht="67.5" x14ac:dyDescent="0.2">
      <c r="A263" s="45">
        <f t="shared" si="3"/>
        <v>258</v>
      </c>
      <c r="B263" s="33" t="s">
        <v>1531</v>
      </c>
      <c r="C263" s="36"/>
      <c r="D263" s="36" t="s">
        <v>1532</v>
      </c>
      <c r="E263" s="36"/>
      <c r="F263" s="36" t="s">
        <v>1051</v>
      </c>
      <c r="G263" s="36" t="s">
        <v>1533</v>
      </c>
      <c r="H263" s="36"/>
      <c r="I263" s="36">
        <v>2017</v>
      </c>
      <c r="J263" s="36" t="s">
        <v>1534</v>
      </c>
      <c r="K263" s="36"/>
      <c r="L263" s="36" t="s">
        <v>1329</v>
      </c>
      <c r="M263" s="36" t="s">
        <v>275</v>
      </c>
      <c r="N263" s="36"/>
      <c r="O263" s="36" t="s">
        <v>32</v>
      </c>
      <c r="P263" s="36" t="s">
        <v>32</v>
      </c>
      <c r="Q263" s="36" t="s">
        <v>32</v>
      </c>
      <c r="R263" s="36" t="s">
        <v>32</v>
      </c>
      <c r="S263" s="36">
        <v>1</v>
      </c>
      <c r="T263" s="36" t="s">
        <v>1055</v>
      </c>
      <c r="U263" s="38" t="s">
        <v>32</v>
      </c>
      <c r="V263" s="38" t="s">
        <v>32</v>
      </c>
      <c r="W263" s="38" t="s">
        <v>32</v>
      </c>
      <c r="X263" s="36"/>
      <c r="Y263"/>
    </row>
    <row r="264" spans="1:25" ht="67.5" x14ac:dyDescent="0.2">
      <c r="A264" s="45">
        <f t="shared" ref="A264:A327" si="4">A263+1</f>
        <v>259</v>
      </c>
      <c r="B264" s="33" t="s">
        <v>1535</v>
      </c>
      <c r="C264" s="36"/>
      <c r="D264" s="36" t="s">
        <v>1536</v>
      </c>
      <c r="E264" s="36"/>
      <c r="F264" s="36" t="s">
        <v>1051</v>
      </c>
      <c r="G264" s="36" t="s">
        <v>1537</v>
      </c>
      <c r="H264" s="36"/>
      <c r="I264" s="36">
        <v>2017</v>
      </c>
      <c r="J264" s="36" t="s">
        <v>1538</v>
      </c>
      <c r="K264" s="36"/>
      <c r="L264" s="36" t="s">
        <v>1442</v>
      </c>
      <c r="M264" s="36" t="s">
        <v>275</v>
      </c>
      <c r="N264" s="36"/>
      <c r="O264" s="36" t="s">
        <v>32</v>
      </c>
      <c r="P264" s="36" t="s">
        <v>32</v>
      </c>
      <c r="Q264" s="36" t="s">
        <v>32</v>
      </c>
      <c r="R264" s="36" t="s">
        <v>32</v>
      </c>
      <c r="S264" s="36">
        <v>1</v>
      </c>
      <c r="T264" s="36"/>
      <c r="U264" s="38" t="s">
        <v>32</v>
      </c>
      <c r="V264" s="38" t="s">
        <v>32</v>
      </c>
      <c r="W264" s="38" t="s">
        <v>32</v>
      </c>
      <c r="X264" s="36"/>
      <c r="Y264"/>
    </row>
    <row r="265" spans="1:25" ht="135" x14ac:dyDescent="0.2">
      <c r="A265" s="45">
        <f t="shared" si="4"/>
        <v>260</v>
      </c>
      <c r="B265" s="33" t="s">
        <v>1539</v>
      </c>
      <c r="C265" s="36"/>
      <c r="D265" s="36" t="s">
        <v>1540</v>
      </c>
      <c r="E265" s="36"/>
      <c r="F265" s="36" t="s">
        <v>1045</v>
      </c>
      <c r="G265" s="36" t="s">
        <v>1541</v>
      </c>
      <c r="H265" s="36"/>
      <c r="I265" s="36">
        <v>2017</v>
      </c>
      <c r="J265" s="36" t="s">
        <v>1542</v>
      </c>
      <c r="K265" s="36"/>
      <c r="L265" s="36" t="s">
        <v>1543</v>
      </c>
      <c r="M265" s="36" t="s">
        <v>275</v>
      </c>
      <c r="N265" s="36"/>
      <c r="O265" s="36" t="s">
        <v>32</v>
      </c>
      <c r="P265" s="36" t="s">
        <v>32</v>
      </c>
      <c r="Q265" s="36" t="s">
        <v>32</v>
      </c>
      <c r="R265" s="36" t="s">
        <v>32</v>
      </c>
      <c r="S265" s="36">
        <v>1</v>
      </c>
      <c r="T265" s="36"/>
      <c r="U265" s="38" t="s">
        <v>32</v>
      </c>
      <c r="V265" s="38" t="s">
        <v>32</v>
      </c>
      <c r="W265" s="38" t="s">
        <v>32</v>
      </c>
      <c r="X265" s="36"/>
      <c r="Y265"/>
    </row>
    <row r="266" spans="1:25" ht="101.25" x14ac:dyDescent="0.2">
      <c r="A266" s="45">
        <f t="shared" si="4"/>
        <v>261</v>
      </c>
      <c r="B266" s="33" t="s">
        <v>1544</v>
      </c>
      <c r="C266" s="36"/>
      <c r="D266" s="36" t="s">
        <v>1545</v>
      </c>
      <c r="E266" s="36"/>
      <c r="F266" s="36" t="s">
        <v>1051</v>
      </c>
      <c r="G266" s="36" t="s">
        <v>1476</v>
      </c>
      <c r="H266" s="36"/>
      <c r="I266" s="36">
        <v>2017</v>
      </c>
      <c r="J266" s="36" t="s">
        <v>1546</v>
      </c>
      <c r="K266" s="36"/>
      <c r="L266" s="36" t="s">
        <v>1352</v>
      </c>
      <c r="M266" s="36" t="s">
        <v>275</v>
      </c>
      <c r="N266" s="36"/>
      <c r="O266" s="36" t="s">
        <v>32</v>
      </c>
      <c r="P266" s="36" t="s">
        <v>32</v>
      </c>
      <c r="Q266" s="36" t="s">
        <v>32</v>
      </c>
      <c r="R266" s="36" t="s">
        <v>32</v>
      </c>
      <c r="S266" s="36" t="s">
        <v>1098</v>
      </c>
      <c r="T266" s="36" t="s">
        <v>1055</v>
      </c>
      <c r="U266" s="38" t="s">
        <v>32</v>
      </c>
      <c r="V266" s="38" t="s">
        <v>32</v>
      </c>
      <c r="W266" s="38" t="s">
        <v>32</v>
      </c>
      <c r="X266" s="36"/>
      <c r="Y266"/>
    </row>
    <row r="267" spans="1:25" ht="102" x14ac:dyDescent="0.2">
      <c r="A267" s="45">
        <f t="shared" si="4"/>
        <v>262</v>
      </c>
      <c r="B267" s="33" t="s">
        <v>1547</v>
      </c>
      <c r="C267" s="36"/>
      <c r="D267" s="36" t="s">
        <v>1548</v>
      </c>
      <c r="E267" s="36"/>
      <c r="F267" s="36" t="s">
        <v>1051</v>
      </c>
      <c r="G267" s="36" t="s">
        <v>1533</v>
      </c>
      <c r="H267" s="36"/>
      <c r="I267" s="36">
        <v>2017</v>
      </c>
      <c r="J267" s="148" t="s">
        <v>1549</v>
      </c>
      <c r="K267" s="36"/>
      <c r="L267" s="36" t="s">
        <v>1329</v>
      </c>
      <c r="M267" s="36" t="s">
        <v>275</v>
      </c>
      <c r="N267" s="36"/>
      <c r="O267" s="36" t="s">
        <v>32</v>
      </c>
      <c r="P267" s="36" t="s">
        <v>32</v>
      </c>
      <c r="Q267" s="36" t="s">
        <v>32</v>
      </c>
      <c r="R267" s="36" t="s">
        <v>32</v>
      </c>
      <c r="S267" s="36">
        <v>1</v>
      </c>
      <c r="T267" s="36" t="s">
        <v>1055</v>
      </c>
      <c r="U267" s="38" t="s">
        <v>32</v>
      </c>
      <c r="V267" s="38" t="s">
        <v>32</v>
      </c>
      <c r="W267" s="38" t="s">
        <v>32</v>
      </c>
      <c r="X267" s="36"/>
      <c r="Y267"/>
    </row>
    <row r="268" spans="1:25" s="85" customFormat="1" ht="56.25" x14ac:dyDescent="0.2">
      <c r="A268" s="193">
        <f t="shared" si="4"/>
        <v>263</v>
      </c>
      <c r="B268" s="99" t="s">
        <v>1392</v>
      </c>
      <c r="C268" s="87"/>
      <c r="D268" s="87" t="s">
        <v>1550</v>
      </c>
      <c r="E268" s="87"/>
      <c r="F268" s="87" t="s">
        <v>1051</v>
      </c>
      <c r="G268" s="87" t="s">
        <v>1551</v>
      </c>
      <c r="H268" s="87"/>
      <c r="I268" s="87">
        <v>2017</v>
      </c>
      <c r="J268" s="87"/>
      <c r="K268" s="87"/>
      <c r="L268" s="87" t="s">
        <v>1552</v>
      </c>
      <c r="M268" s="87" t="s">
        <v>35</v>
      </c>
      <c r="N268" s="87"/>
      <c r="O268" s="87"/>
      <c r="P268" s="87" t="s">
        <v>32</v>
      </c>
      <c r="Q268" s="87" t="s">
        <v>32</v>
      </c>
      <c r="R268" s="87" t="s">
        <v>32</v>
      </c>
      <c r="S268" s="87">
        <v>1</v>
      </c>
      <c r="T268" s="87"/>
      <c r="U268" s="38" t="s">
        <v>32</v>
      </c>
      <c r="V268" s="38" t="s">
        <v>32</v>
      </c>
      <c r="W268" s="38" t="s">
        <v>32</v>
      </c>
      <c r="X268" s="87"/>
    </row>
    <row r="269" spans="1:25" ht="123.75" x14ac:dyDescent="0.2">
      <c r="A269" s="45">
        <f t="shared" si="4"/>
        <v>264</v>
      </c>
      <c r="B269" s="33" t="s">
        <v>1553</v>
      </c>
      <c r="C269" s="36"/>
      <c r="D269" s="36" t="s">
        <v>1554</v>
      </c>
      <c r="E269" s="36"/>
      <c r="F269" s="36" t="s">
        <v>1045</v>
      </c>
      <c r="G269" s="36" t="s">
        <v>1555</v>
      </c>
      <c r="H269" s="36"/>
      <c r="I269" s="36">
        <v>2017</v>
      </c>
      <c r="J269" s="36" t="s">
        <v>1556</v>
      </c>
      <c r="K269" s="36"/>
      <c r="L269" s="36" t="s">
        <v>1309</v>
      </c>
      <c r="M269" s="36" t="s">
        <v>275</v>
      </c>
      <c r="N269" s="36" t="s">
        <v>1310</v>
      </c>
      <c r="O269" s="36" t="s">
        <v>32</v>
      </c>
      <c r="P269" s="36" t="s">
        <v>32</v>
      </c>
      <c r="Q269" s="36" t="s">
        <v>32</v>
      </c>
      <c r="R269" s="36" t="s">
        <v>32</v>
      </c>
      <c r="S269" s="36" t="s">
        <v>1098</v>
      </c>
      <c r="T269" s="36" t="s">
        <v>1055</v>
      </c>
      <c r="U269" s="38" t="s">
        <v>32</v>
      </c>
      <c r="V269" s="38" t="s">
        <v>32</v>
      </c>
      <c r="W269" s="38" t="s">
        <v>32</v>
      </c>
      <c r="X269" s="36"/>
      <c r="Y269"/>
    </row>
    <row r="270" spans="1:25" ht="101.25" x14ac:dyDescent="0.2">
      <c r="A270" s="45">
        <f t="shared" si="4"/>
        <v>265</v>
      </c>
      <c r="B270" s="33" t="s">
        <v>1557</v>
      </c>
      <c r="C270" s="36"/>
      <c r="D270" s="36" t="s">
        <v>1558</v>
      </c>
      <c r="E270" s="36"/>
      <c r="F270" s="36" t="s">
        <v>1051</v>
      </c>
      <c r="G270" s="36" t="s">
        <v>1559</v>
      </c>
      <c r="H270" s="36"/>
      <c r="I270" s="36">
        <v>2017</v>
      </c>
      <c r="J270" s="36" t="s">
        <v>1560</v>
      </c>
      <c r="K270" s="36"/>
      <c r="L270" s="36" t="s">
        <v>1334</v>
      </c>
      <c r="M270" s="36" t="s">
        <v>275</v>
      </c>
      <c r="N270" s="36"/>
      <c r="O270" s="36" t="s">
        <v>32</v>
      </c>
      <c r="P270" s="36" t="s">
        <v>32</v>
      </c>
      <c r="Q270" s="36" t="s">
        <v>32</v>
      </c>
      <c r="R270" s="36" t="s">
        <v>32</v>
      </c>
      <c r="S270" s="36" t="s">
        <v>1098</v>
      </c>
      <c r="T270" s="36" t="s">
        <v>1055</v>
      </c>
      <c r="U270" s="38" t="s">
        <v>32</v>
      </c>
      <c r="V270" s="38" t="s">
        <v>32</v>
      </c>
      <c r="W270" s="38" t="s">
        <v>32</v>
      </c>
      <c r="X270" s="36"/>
      <c r="Y270"/>
    </row>
    <row r="271" spans="1:25" ht="112.5" x14ac:dyDescent="0.2">
      <c r="A271" s="45">
        <f t="shared" si="4"/>
        <v>266</v>
      </c>
      <c r="B271" s="149" t="s">
        <v>1561</v>
      </c>
      <c r="C271" s="36"/>
      <c r="D271" s="36" t="s">
        <v>1562</v>
      </c>
      <c r="E271" s="36"/>
      <c r="F271" s="36" t="s">
        <v>1051</v>
      </c>
      <c r="G271" s="36" t="s">
        <v>1323</v>
      </c>
      <c r="H271" s="36"/>
      <c r="I271" s="36">
        <v>2017</v>
      </c>
      <c r="J271" s="36" t="s">
        <v>1563</v>
      </c>
      <c r="K271" s="36"/>
      <c r="L271" s="187" t="s">
        <v>1325</v>
      </c>
      <c r="M271" s="36" t="s">
        <v>35</v>
      </c>
      <c r="N271" s="36"/>
      <c r="O271" s="36"/>
      <c r="P271" s="36" t="s">
        <v>32</v>
      </c>
      <c r="Q271" s="36" t="s">
        <v>32</v>
      </c>
      <c r="R271" s="36" t="s">
        <v>32</v>
      </c>
      <c r="S271" s="36">
        <v>1</v>
      </c>
      <c r="T271" s="36" t="s">
        <v>1055</v>
      </c>
      <c r="U271" s="38" t="s">
        <v>32</v>
      </c>
      <c r="V271" s="38" t="s">
        <v>32</v>
      </c>
      <c r="W271" s="38" t="s">
        <v>32</v>
      </c>
      <c r="X271" s="36"/>
      <c r="Y271"/>
    </row>
    <row r="272" spans="1:25" ht="56.25" x14ac:dyDescent="0.2">
      <c r="A272" s="45">
        <f t="shared" si="4"/>
        <v>267</v>
      </c>
      <c r="B272" s="33" t="s">
        <v>1564</v>
      </c>
      <c r="C272" s="36"/>
      <c r="D272" s="36" t="s">
        <v>1565</v>
      </c>
      <c r="E272" s="36"/>
      <c r="F272" s="36" t="s">
        <v>1051</v>
      </c>
      <c r="G272" s="36" t="s">
        <v>1566</v>
      </c>
      <c r="H272" s="36"/>
      <c r="I272" s="36">
        <v>2017</v>
      </c>
      <c r="J272" s="36" t="s">
        <v>1567</v>
      </c>
      <c r="K272" s="36"/>
      <c r="L272" s="36" t="s">
        <v>1568</v>
      </c>
      <c r="M272" s="36" t="s">
        <v>35</v>
      </c>
      <c r="N272" s="36"/>
      <c r="O272" s="36"/>
      <c r="P272" s="36" t="s">
        <v>32</v>
      </c>
      <c r="Q272" s="36" t="s">
        <v>32</v>
      </c>
      <c r="R272" s="36" t="s">
        <v>32</v>
      </c>
      <c r="S272" s="36">
        <v>1</v>
      </c>
      <c r="T272" s="36"/>
      <c r="U272" s="38" t="s">
        <v>32</v>
      </c>
      <c r="V272" s="38" t="s">
        <v>32</v>
      </c>
      <c r="W272" s="38" t="s">
        <v>32</v>
      </c>
      <c r="X272" s="36"/>
      <c r="Y272"/>
    </row>
    <row r="273" spans="1:25" ht="146.25" x14ac:dyDescent="0.2">
      <c r="A273" s="45">
        <f t="shared" si="4"/>
        <v>268</v>
      </c>
      <c r="B273" s="150" t="s">
        <v>1569</v>
      </c>
      <c r="C273" s="36"/>
      <c r="D273" s="36" t="s">
        <v>1570</v>
      </c>
      <c r="E273" s="36"/>
      <c r="F273" s="36" t="s">
        <v>1051</v>
      </c>
      <c r="G273" s="36" t="s">
        <v>1571</v>
      </c>
      <c r="H273" s="36"/>
      <c r="I273" s="36">
        <v>2017</v>
      </c>
      <c r="J273" s="36" t="s">
        <v>1572</v>
      </c>
      <c r="K273" s="36"/>
      <c r="L273" s="36" t="s">
        <v>1379</v>
      </c>
      <c r="M273" s="36" t="s">
        <v>275</v>
      </c>
      <c r="N273" s="36"/>
      <c r="O273" s="36" t="s">
        <v>32</v>
      </c>
      <c r="P273" s="36" t="s">
        <v>32</v>
      </c>
      <c r="Q273" s="36" t="s">
        <v>32</v>
      </c>
      <c r="R273" s="36" t="s">
        <v>32</v>
      </c>
      <c r="S273" s="36" t="s">
        <v>1098</v>
      </c>
      <c r="T273" s="36"/>
      <c r="U273" s="38" t="s">
        <v>32</v>
      </c>
      <c r="V273" s="38" t="s">
        <v>32</v>
      </c>
      <c r="W273" s="38" t="s">
        <v>32</v>
      </c>
      <c r="X273" s="36"/>
      <c r="Y273"/>
    </row>
    <row r="274" spans="1:25" ht="123.75" x14ac:dyDescent="0.2">
      <c r="A274" s="45">
        <f t="shared" si="4"/>
        <v>269</v>
      </c>
      <c r="B274" s="33" t="s">
        <v>1573</v>
      </c>
      <c r="C274" s="36"/>
      <c r="D274" s="36" t="s">
        <v>1574</v>
      </c>
      <c r="E274" s="36"/>
      <c r="F274" s="36" t="s">
        <v>1051</v>
      </c>
      <c r="G274" s="36" t="s">
        <v>1575</v>
      </c>
      <c r="H274" s="36"/>
      <c r="I274" s="36">
        <v>2017</v>
      </c>
      <c r="J274" s="36" t="s">
        <v>1576</v>
      </c>
      <c r="K274" s="36"/>
      <c r="L274" s="36" t="s">
        <v>1329</v>
      </c>
      <c r="M274" s="36" t="s">
        <v>275</v>
      </c>
      <c r="N274" s="36"/>
      <c r="O274" s="36" t="s">
        <v>32</v>
      </c>
      <c r="P274" s="36" t="s">
        <v>32</v>
      </c>
      <c r="Q274" s="36" t="s">
        <v>32</v>
      </c>
      <c r="R274" s="36" t="s">
        <v>32</v>
      </c>
      <c r="S274" s="36">
        <v>1</v>
      </c>
      <c r="T274" s="36"/>
      <c r="U274" s="38" t="s">
        <v>32</v>
      </c>
      <c r="V274" s="38" t="s">
        <v>32</v>
      </c>
      <c r="W274" s="38" t="s">
        <v>32</v>
      </c>
      <c r="X274" s="36"/>
      <c r="Y274"/>
    </row>
    <row r="275" spans="1:25" ht="135" x14ac:dyDescent="0.2">
      <c r="A275" s="45">
        <f t="shared" si="4"/>
        <v>270</v>
      </c>
      <c r="B275" s="33" t="s">
        <v>1577</v>
      </c>
      <c r="C275" s="36"/>
      <c r="D275" s="36" t="s">
        <v>1578</v>
      </c>
      <c r="E275" s="36"/>
      <c r="F275" s="36" t="s">
        <v>1045</v>
      </c>
      <c r="G275" s="36" t="s">
        <v>1332</v>
      </c>
      <c r="H275" s="36"/>
      <c r="I275" s="36">
        <v>2017</v>
      </c>
      <c r="J275" s="36" t="s">
        <v>1579</v>
      </c>
      <c r="K275" s="36"/>
      <c r="L275" s="36" t="s">
        <v>1379</v>
      </c>
      <c r="M275" s="36" t="s">
        <v>275</v>
      </c>
      <c r="N275" s="36" t="s">
        <v>1418</v>
      </c>
      <c r="O275" s="36" t="s">
        <v>32</v>
      </c>
      <c r="P275" s="36" t="s">
        <v>32</v>
      </c>
      <c r="Q275" s="36" t="s">
        <v>283</v>
      </c>
      <c r="R275" s="36" t="s">
        <v>32</v>
      </c>
      <c r="S275" s="36" t="s">
        <v>1098</v>
      </c>
      <c r="T275" s="36" t="s">
        <v>1055</v>
      </c>
      <c r="U275" s="38" t="s">
        <v>32</v>
      </c>
      <c r="V275" s="38" t="s">
        <v>32</v>
      </c>
      <c r="W275" s="38" t="s">
        <v>32</v>
      </c>
      <c r="X275" s="36"/>
      <c r="Y275"/>
    </row>
    <row r="276" spans="1:25" ht="123.75" x14ac:dyDescent="0.2">
      <c r="A276" s="45">
        <f t="shared" si="4"/>
        <v>271</v>
      </c>
      <c r="B276" s="149" t="s">
        <v>1580</v>
      </c>
      <c r="C276" s="36"/>
      <c r="D276" s="36" t="s">
        <v>1581</v>
      </c>
      <c r="E276" s="36"/>
      <c r="F276" s="36" t="s">
        <v>1051</v>
      </c>
      <c r="G276" s="36" t="s">
        <v>1582</v>
      </c>
      <c r="H276" s="36"/>
      <c r="I276" s="36">
        <v>2017</v>
      </c>
      <c r="J276" s="36" t="s">
        <v>1583</v>
      </c>
      <c r="K276" s="36"/>
      <c r="L276" s="36" t="s">
        <v>1584</v>
      </c>
      <c r="M276" s="36" t="s">
        <v>275</v>
      </c>
      <c r="N276" s="36"/>
      <c r="O276" s="36" t="s">
        <v>32</v>
      </c>
      <c r="P276" s="36" t="s">
        <v>32</v>
      </c>
      <c r="Q276" s="36" t="s">
        <v>32</v>
      </c>
      <c r="R276" s="36" t="s">
        <v>32</v>
      </c>
      <c r="S276" s="36">
        <v>1</v>
      </c>
      <c r="T276" s="36"/>
      <c r="U276" s="38" t="s">
        <v>32</v>
      </c>
      <c r="V276" s="38" t="s">
        <v>32</v>
      </c>
      <c r="W276" s="38" t="s">
        <v>32</v>
      </c>
      <c r="X276" s="36"/>
      <c r="Y276"/>
    </row>
    <row r="277" spans="1:25" ht="168.75" x14ac:dyDescent="0.2">
      <c r="A277" s="45">
        <f t="shared" si="4"/>
        <v>272</v>
      </c>
      <c r="B277" s="36" t="s">
        <v>1585</v>
      </c>
      <c r="C277" s="36"/>
      <c r="D277" s="36" t="s">
        <v>1586</v>
      </c>
      <c r="E277" s="36"/>
      <c r="F277" s="36" t="s">
        <v>1051</v>
      </c>
      <c r="G277" s="36" t="s">
        <v>1587</v>
      </c>
      <c r="H277" s="36"/>
      <c r="I277" s="36">
        <v>2017</v>
      </c>
      <c r="J277" s="36" t="s">
        <v>1588</v>
      </c>
      <c r="K277" s="36"/>
      <c r="L277" s="36" t="s">
        <v>1589</v>
      </c>
      <c r="M277" s="36" t="s">
        <v>35</v>
      </c>
      <c r="N277" s="36"/>
      <c r="O277" s="36"/>
      <c r="P277" s="36" t="s">
        <v>32</v>
      </c>
      <c r="Q277" s="36" t="s">
        <v>32</v>
      </c>
      <c r="R277" s="36" t="s">
        <v>32</v>
      </c>
      <c r="S277" s="36">
        <v>1</v>
      </c>
      <c r="T277" s="36"/>
      <c r="U277" s="38" t="s">
        <v>32</v>
      </c>
      <c r="V277" s="38" t="s">
        <v>32</v>
      </c>
      <c r="W277" s="38" t="s">
        <v>32</v>
      </c>
      <c r="X277" s="36"/>
      <c r="Y277"/>
    </row>
    <row r="278" spans="1:25" ht="101.25" x14ac:dyDescent="0.2">
      <c r="A278" s="45">
        <f t="shared" si="4"/>
        <v>273</v>
      </c>
      <c r="B278" s="36" t="s">
        <v>1590</v>
      </c>
      <c r="C278" s="36"/>
      <c r="D278" s="36" t="s">
        <v>1591</v>
      </c>
      <c r="E278" s="36"/>
      <c r="F278" s="36" t="s">
        <v>1045</v>
      </c>
      <c r="G278" s="36" t="s">
        <v>1476</v>
      </c>
      <c r="H278" s="36"/>
      <c r="I278" s="36">
        <v>2017</v>
      </c>
      <c r="J278" s="36" t="s">
        <v>1560</v>
      </c>
      <c r="K278" s="36"/>
      <c r="L278" s="36" t="s">
        <v>1334</v>
      </c>
      <c r="M278" s="36" t="s">
        <v>275</v>
      </c>
      <c r="N278" s="36"/>
      <c r="O278" s="36" t="s">
        <v>32</v>
      </c>
      <c r="P278" s="36" t="s">
        <v>32</v>
      </c>
      <c r="Q278" s="36" t="s">
        <v>32</v>
      </c>
      <c r="R278" s="36" t="s">
        <v>32</v>
      </c>
      <c r="S278" s="36" t="s">
        <v>1098</v>
      </c>
      <c r="T278" s="36" t="s">
        <v>1055</v>
      </c>
      <c r="U278" s="38" t="s">
        <v>32</v>
      </c>
      <c r="V278" s="38" t="s">
        <v>32</v>
      </c>
      <c r="W278" s="38" t="s">
        <v>32</v>
      </c>
      <c r="X278" s="36"/>
      <c r="Y278"/>
    </row>
    <row r="279" spans="1:25" ht="78.75" x14ac:dyDescent="0.2">
      <c r="A279" s="45">
        <f t="shared" si="4"/>
        <v>274</v>
      </c>
      <c r="B279" s="33" t="s">
        <v>688</v>
      </c>
      <c r="C279" s="36"/>
      <c r="D279" s="36" t="s">
        <v>1592</v>
      </c>
      <c r="E279" s="36"/>
      <c r="F279" s="36" t="s">
        <v>1045</v>
      </c>
      <c r="G279" s="36" t="s">
        <v>1593</v>
      </c>
      <c r="H279" s="36"/>
      <c r="I279" s="36">
        <v>2017</v>
      </c>
      <c r="J279" s="36" t="s">
        <v>1594</v>
      </c>
      <c r="K279" s="36"/>
      <c r="L279" s="36" t="s">
        <v>1334</v>
      </c>
      <c r="M279" s="36" t="s">
        <v>275</v>
      </c>
      <c r="N279" s="36"/>
      <c r="O279" s="36" t="s">
        <v>32</v>
      </c>
      <c r="P279" s="36" t="s">
        <v>32</v>
      </c>
      <c r="Q279" s="36" t="s">
        <v>32</v>
      </c>
      <c r="R279" s="36" t="s">
        <v>32</v>
      </c>
      <c r="S279" s="36" t="s">
        <v>1098</v>
      </c>
      <c r="T279" s="36"/>
      <c r="U279" s="38" t="s">
        <v>32</v>
      </c>
      <c r="V279" s="38" t="s">
        <v>32</v>
      </c>
      <c r="W279" s="38" t="s">
        <v>32</v>
      </c>
      <c r="X279" s="36"/>
      <c r="Y279"/>
    </row>
    <row r="280" spans="1:25" ht="90" x14ac:dyDescent="0.2">
      <c r="A280" s="45">
        <f t="shared" si="4"/>
        <v>275</v>
      </c>
      <c r="B280" s="33" t="s">
        <v>1595</v>
      </c>
      <c r="C280" s="36"/>
      <c r="D280" s="36" t="s">
        <v>1596</v>
      </c>
      <c r="E280" s="36"/>
      <c r="F280" s="36" t="s">
        <v>1045</v>
      </c>
      <c r="G280" s="36" t="s">
        <v>1597</v>
      </c>
      <c r="H280" s="36"/>
      <c r="I280" s="36">
        <v>2017</v>
      </c>
      <c r="J280" s="36" t="s">
        <v>1598</v>
      </c>
      <c r="K280" s="36"/>
      <c r="L280" s="36" t="s">
        <v>1379</v>
      </c>
      <c r="M280" s="36" t="s">
        <v>275</v>
      </c>
      <c r="N280" s="36" t="s">
        <v>1599</v>
      </c>
      <c r="O280" s="36" t="s">
        <v>32</v>
      </c>
      <c r="P280" s="36" t="s">
        <v>32</v>
      </c>
      <c r="Q280" s="36" t="s">
        <v>283</v>
      </c>
      <c r="R280" s="36" t="s">
        <v>32</v>
      </c>
      <c r="S280" s="36" t="s">
        <v>1098</v>
      </c>
      <c r="T280" s="36"/>
      <c r="U280" s="38" t="s">
        <v>32</v>
      </c>
      <c r="V280" s="38" t="s">
        <v>32</v>
      </c>
      <c r="W280" s="38" t="s">
        <v>32</v>
      </c>
      <c r="X280" s="36"/>
      <c r="Y280"/>
    </row>
    <row r="281" spans="1:25" ht="101.25" x14ac:dyDescent="0.2">
      <c r="A281" s="45">
        <f t="shared" si="4"/>
        <v>276</v>
      </c>
      <c r="B281" s="36" t="s">
        <v>1600</v>
      </c>
      <c r="C281" s="36"/>
      <c r="D281" s="36" t="s">
        <v>1601</v>
      </c>
      <c r="E281" s="36"/>
      <c r="F281" s="36" t="s">
        <v>1045</v>
      </c>
      <c r="G281" s="36" t="s">
        <v>1602</v>
      </c>
      <c r="H281" s="36"/>
      <c r="I281" s="36">
        <v>2017</v>
      </c>
      <c r="J281" s="36" t="s">
        <v>1603</v>
      </c>
      <c r="K281" s="36"/>
      <c r="L281" s="36" t="s">
        <v>1379</v>
      </c>
      <c r="M281" s="36" t="s">
        <v>275</v>
      </c>
      <c r="N281" s="36" t="s">
        <v>1604</v>
      </c>
      <c r="O281" s="36" t="s">
        <v>32</v>
      </c>
      <c r="P281" s="36" t="s">
        <v>32</v>
      </c>
      <c r="Q281" s="36" t="s">
        <v>283</v>
      </c>
      <c r="R281" s="36" t="s">
        <v>32</v>
      </c>
      <c r="S281" s="36" t="s">
        <v>1098</v>
      </c>
      <c r="T281" s="36"/>
      <c r="U281" s="38" t="s">
        <v>32</v>
      </c>
      <c r="V281" s="38" t="s">
        <v>32</v>
      </c>
      <c r="W281" s="38" t="s">
        <v>32</v>
      </c>
      <c r="X281" s="36"/>
      <c r="Y281"/>
    </row>
    <row r="282" spans="1:25" ht="123.75" x14ac:dyDescent="0.2">
      <c r="A282" s="45">
        <f t="shared" si="4"/>
        <v>277</v>
      </c>
      <c r="B282" s="33" t="s">
        <v>1605</v>
      </c>
      <c r="C282" s="36"/>
      <c r="D282" s="36" t="s">
        <v>1606</v>
      </c>
      <c r="E282" s="36"/>
      <c r="F282" s="36" t="s">
        <v>1051</v>
      </c>
      <c r="G282" s="36" t="s">
        <v>1607</v>
      </c>
      <c r="H282" s="36"/>
      <c r="I282" s="36">
        <v>2017</v>
      </c>
      <c r="J282" s="36" t="s">
        <v>1608</v>
      </c>
      <c r="K282" s="36"/>
      <c r="L282" s="36" t="s">
        <v>1379</v>
      </c>
      <c r="M282" s="36" t="s">
        <v>275</v>
      </c>
      <c r="N282" s="36" t="s">
        <v>1609</v>
      </c>
      <c r="O282" s="36" t="s">
        <v>32</v>
      </c>
      <c r="P282" s="36" t="s">
        <v>32</v>
      </c>
      <c r="Q282" s="36" t="s">
        <v>32</v>
      </c>
      <c r="R282" s="36" t="s">
        <v>32</v>
      </c>
      <c r="S282" s="36" t="s">
        <v>1098</v>
      </c>
      <c r="T282" s="36" t="s">
        <v>1055</v>
      </c>
      <c r="U282" s="38" t="s">
        <v>32</v>
      </c>
      <c r="V282" s="38" t="s">
        <v>32</v>
      </c>
      <c r="W282" s="38" t="s">
        <v>32</v>
      </c>
      <c r="X282" s="36"/>
      <c r="Y282"/>
    </row>
    <row r="283" spans="1:25" ht="112.5" x14ac:dyDescent="0.2">
      <c r="A283" s="45">
        <f t="shared" si="4"/>
        <v>278</v>
      </c>
      <c r="B283" s="33" t="s">
        <v>1610</v>
      </c>
      <c r="C283" s="36"/>
      <c r="D283" s="36" t="s">
        <v>1611</v>
      </c>
      <c r="E283" s="36"/>
      <c r="F283" s="36" t="s">
        <v>1051</v>
      </c>
      <c r="G283" s="36" t="s">
        <v>1612</v>
      </c>
      <c r="H283" s="36"/>
      <c r="I283" s="36">
        <v>2017</v>
      </c>
      <c r="J283" s="36" t="s">
        <v>1613</v>
      </c>
      <c r="K283" s="36"/>
      <c r="L283" s="36" t="s">
        <v>1379</v>
      </c>
      <c r="M283" s="36" t="s">
        <v>275</v>
      </c>
      <c r="N283" s="36"/>
      <c r="O283" s="36" t="s">
        <v>32</v>
      </c>
      <c r="P283" s="36" t="s">
        <v>32</v>
      </c>
      <c r="Q283" s="36" t="s">
        <v>32</v>
      </c>
      <c r="R283" s="36" t="s">
        <v>32</v>
      </c>
      <c r="S283" s="36" t="s">
        <v>1098</v>
      </c>
      <c r="T283" s="36" t="s">
        <v>1055</v>
      </c>
      <c r="U283" s="38" t="s">
        <v>32</v>
      </c>
      <c r="V283" s="38" t="s">
        <v>32</v>
      </c>
      <c r="W283" s="38" t="s">
        <v>32</v>
      </c>
      <c r="X283" s="36"/>
      <c r="Y283"/>
    </row>
    <row r="284" spans="1:25" ht="146.25" x14ac:dyDescent="0.2">
      <c r="A284" s="45">
        <f t="shared" si="4"/>
        <v>279</v>
      </c>
      <c r="B284" s="36" t="s">
        <v>1614</v>
      </c>
      <c r="C284" s="36"/>
      <c r="D284" s="36" t="s">
        <v>1615</v>
      </c>
      <c r="E284" s="36"/>
      <c r="F284" s="36" t="s">
        <v>1045</v>
      </c>
      <c r="G284" s="36" t="s">
        <v>1616</v>
      </c>
      <c r="H284" s="36"/>
      <c r="I284" s="36">
        <v>2017</v>
      </c>
      <c r="J284" s="36" t="s">
        <v>1617</v>
      </c>
      <c r="K284" s="36"/>
      <c r="L284" s="36" t="s">
        <v>1618</v>
      </c>
      <c r="M284" s="36" t="s">
        <v>275</v>
      </c>
      <c r="N284" s="36" t="s">
        <v>1619</v>
      </c>
      <c r="O284" s="36" t="s">
        <v>32</v>
      </c>
      <c r="P284" s="36" t="s">
        <v>32</v>
      </c>
      <c r="Q284" s="36" t="s">
        <v>32</v>
      </c>
      <c r="R284" s="36" t="s">
        <v>32</v>
      </c>
      <c r="S284" s="36">
        <v>1</v>
      </c>
      <c r="T284" s="36"/>
      <c r="U284" s="38" t="s">
        <v>32</v>
      </c>
      <c r="V284" s="38" t="s">
        <v>32</v>
      </c>
      <c r="W284" s="38" t="s">
        <v>32</v>
      </c>
      <c r="X284" s="36"/>
      <c r="Y284"/>
    </row>
    <row r="285" spans="1:25" ht="67.5" x14ac:dyDescent="0.2">
      <c r="A285" s="45">
        <f t="shared" si="4"/>
        <v>280</v>
      </c>
      <c r="B285" s="33" t="s">
        <v>1620</v>
      </c>
      <c r="C285" s="36"/>
      <c r="D285" s="36" t="s">
        <v>1621</v>
      </c>
      <c r="E285" s="36"/>
      <c r="F285" s="36" t="s">
        <v>1045</v>
      </c>
      <c r="G285" s="36" t="s">
        <v>1622</v>
      </c>
      <c r="H285" s="36"/>
      <c r="I285" s="36">
        <v>2017</v>
      </c>
      <c r="J285" s="36" t="s">
        <v>1623</v>
      </c>
      <c r="K285" s="36"/>
      <c r="L285" s="36" t="s">
        <v>1624</v>
      </c>
      <c r="M285" s="36" t="s">
        <v>275</v>
      </c>
      <c r="N285" s="36" t="s">
        <v>1604</v>
      </c>
      <c r="O285" s="36" t="s">
        <v>32</v>
      </c>
      <c r="P285" s="36" t="s">
        <v>32</v>
      </c>
      <c r="Q285" s="36" t="s">
        <v>283</v>
      </c>
      <c r="R285" s="36" t="s">
        <v>32</v>
      </c>
      <c r="S285" s="36">
        <v>1</v>
      </c>
      <c r="T285" s="36"/>
      <c r="U285" s="38" t="s">
        <v>32</v>
      </c>
      <c r="V285" s="38" t="s">
        <v>32</v>
      </c>
      <c r="W285" s="38" t="s">
        <v>32</v>
      </c>
      <c r="X285" s="36"/>
      <c r="Y285"/>
    </row>
    <row r="286" spans="1:25" ht="112.5" x14ac:dyDescent="0.2">
      <c r="A286" s="45">
        <f t="shared" si="4"/>
        <v>281</v>
      </c>
      <c r="B286" s="33" t="s">
        <v>1625</v>
      </c>
      <c r="C286" s="36"/>
      <c r="D286" s="36" t="s">
        <v>1626</v>
      </c>
      <c r="E286" s="36"/>
      <c r="F286" s="36" t="s">
        <v>1051</v>
      </c>
      <c r="G286" s="36" t="s">
        <v>1627</v>
      </c>
      <c r="H286" s="36"/>
      <c r="I286" s="36">
        <v>2017</v>
      </c>
      <c r="J286" s="36" t="s">
        <v>1628</v>
      </c>
      <c r="K286" s="36"/>
      <c r="L286" s="36" t="s">
        <v>1379</v>
      </c>
      <c r="M286" s="36" t="s">
        <v>275</v>
      </c>
      <c r="N286" s="36" t="s">
        <v>1629</v>
      </c>
      <c r="O286" s="36" t="s">
        <v>32</v>
      </c>
      <c r="P286" s="36" t="s">
        <v>32</v>
      </c>
      <c r="Q286" s="36" t="s">
        <v>32</v>
      </c>
      <c r="R286" s="36" t="s">
        <v>32</v>
      </c>
      <c r="S286" s="36" t="s">
        <v>1098</v>
      </c>
      <c r="T286" s="36" t="s">
        <v>1055</v>
      </c>
      <c r="U286" s="38" t="s">
        <v>32</v>
      </c>
      <c r="V286" s="38" t="s">
        <v>32</v>
      </c>
      <c r="W286" s="38" t="s">
        <v>32</v>
      </c>
      <c r="X286" s="36"/>
      <c r="Y286"/>
    </row>
    <row r="287" spans="1:25" ht="90" x14ac:dyDescent="0.2">
      <c r="A287" s="45">
        <f t="shared" si="4"/>
        <v>282</v>
      </c>
      <c r="B287" s="33" t="s">
        <v>1630</v>
      </c>
      <c r="C287" s="36"/>
      <c r="D287" s="36" t="s">
        <v>1631</v>
      </c>
      <c r="E287" s="36"/>
      <c r="F287" s="36" t="s">
        <v>1045</v>
      </c>
      <c r="G287" s="36" t="s">
        <v>1632</v>
      </c>
      <c r="H287" s="36"/>
      <c r="I287" s="36">
        <v>2017</v>
      </c>
      <c r="J287" s="36"/>
      <c r="K287" s="36"/>
      <c r="L287" s="36" t="s">
        <v>1379</v>
      </c>
      <c r="M287" s="36" t="s">
        <v>275</v>
      </c>
      <c r="N287" s="36"/>
      <c r="O287" s="36" t="s">
        <v>32</v>
      </c>
      <c r="P287" s="36" t="s">
        <v>32</v>
      </c>
      <c r="Q287" s="36" t="s">
        <v>32</v>
      </c>
      <c r="R287" s="36" t="s">
        <v>32</v>
      </c>
      <c r="S287" s="36" t="s">
        <v>1098</v>
      </c>
      <c r="T287" s="36" t="s">
        <v>1055</v>
      </c>
      <c r="U287" s="38" t="s">
        <v>32</v>
      </c>
      <c r="V287" s="38" t="s">
        <v>32</v>
      </c>
      <c r="W287" s="38" t="s">
        <v>32</v>
      </c>
      <c r="X287" s="36"/>
      <c r="Y287"/>
    </row>
    <row r="288" spans="1:25" ht="101.25" x14ac:dyDescent="0.2">
      <c r="A288" s="45">
        <f t="shared" si="4"/>
        <v>283</v>
      </c>
      <c r="B288" s="33" t="s">
        <v>1633</v>
      </c>
      <c r="C288" s="36"/>
      <c r="D288" s="36" t="s">
        <v>1634</v>
      </c>
      <c r="E288" s="36"/>
      <c r="F288" s="36" t="s">
        <v>1045</v>
      </c>
      <c r="G288" s="36" t="s">
        <v>1635</v>
      </c>
      <c r="H288" s="36"/>
      <c r="I288" s="36">
        <v>2017</v>
      </c>
      <c r="J288" s="36" t="s">
        <v>1636</v>
      </c>
      <c r="K288" s="36"/>
      <c r="L288" s="36" t="s">
        <v>1637</v>
      </c>
      <c r="M288" s="36" t="s">
        <v>275</v>
      </c>
      <c r="N288" s="36" t="s">
        <v>1638</v>
      </c>
      <c r="O288" s="36" t="s">
        <v>32</v>
      </c>
      <c r="P288" s="36" t="s">
        <v>32</v>
      </c>
      <c r="Q288" s="36" t="s">
        <v>32</v>
      </c>
      <c r="R288" s="36" t="s">
        <v>32</v>
      </c>
      <c r="S288" s="36">
        <v>1</v>
      </c>
      <c r="T288" s="36"/>
      <c r="U288" s="38" t="s">
        <v>32</v>
      </c>
      <c r="V288" s="38" t="s">
        <v>32</v>
      </c>
      <c r="W288" s="38" t="s">
        <v>32</v>
      </c>
      <c r="X288" s="36"/>
      <c r="Y288"/>
    </row>
    <row r="289" spans="1:25" ht="101.25" x14ac:dyDescent="0.2">
      <c r="A289" s="45">
        <f t="shared" si="4"/>
        <v>284</v>
      </c>
      <c r="B289" s="33" t="s">
        <v>1639</v>
      </c>
      <c r="C289" s="36"/>
      <c r="D289" s="36" t="s">
        <v>1640</v>
      </c>
      <c r="E289" s="36"/>
      <c r="F289" s="36" t="s">
        <v>1045</v>
      </c>
      <c r="G289" s="36" t="s">
        <v>1641</v>
      </c>
      <c r="H289" s="36"/>
      <c r="I289" s="36">
        <v>2017</v>
      </c>
      <c r="J289" s="36" t="s">
        <v>1642</v>
      </c>
      <c r="K289" s="36"/>
      <c r="L289" s="36" t="s">
        <v>1643</v>
      </c>
      <c r="M289" s="36" t="s">
        <v>275</v>
      </c>
      <c r="N289" s="36"/>
      <c r="O289" s="36" t="s">
        <v>32</v>
      </c>
      <c r="P289" s="36" t="s">
        <v>32</v>
      </c>
      <c r="Q289" s="36" t="s">
        <v>32</v>
      </c>
      <c r="R289" s="36" t="s">
        <v>32</v>
      </c>
      <c r="S289" s="36">
        <v>1</v>
      </c>
      <c r="T289" s="36"/>
      <c r="U289" s="38" t="s">
        <v>32</v>
      </c>
      <c r="V289" s="38" t="s">
        <v>32</v>
      </c>
      <c r="W289" s="38" t="s">
        <v>32</v>
      </c>
      <c r="X289" s="36"/>
      <c r="Y289"/>
    </row>
    <row r="290" spans="1:25" ht="112.5" x14ac:dyDescent="0.2">
      <c r="A290" s="45">
        <f t="shared" si="4"/>
        <v>285</v>
      </c>
      <c r="B290" s="33" t="s">
        <v>1644</v>
      </c>
      <c r="C290" s="36"/>
      <c r="D290" s="36" t="s">
        <v>1645</v>
      </c>
      <c r="E290" s="36"/>
      <c r="F290" s="36" t="s">
        <v>1051</v>
      </c>
      <c r="G290" s="36" t="s">
        <v>1612</v>
      </c>
      <c r="H290" s="36"/>
      <c r="I290" s="36">
        <v>2017</v>
      </c>
      <c r="J290" s="36" t="s">
        <v>1646</v>
      </c>
      <c r="K290" s="36"/>
      <c r="L290" s="36" t="s">
        <v>1379</v>
      </c>
      <c r="M290" s="36" t="s">
        <v>275</v>
      </c>
      <c r="N290" s="36" t="s">
        <v>1609</v>
      </c>
      <c r="O290" s="36" t="s">
        <v>32</v>
      </c>
      <c r="P290" s="36" t="s">
        <v>32</v>
      </c>
      <c r="Q290" s="36" t="s">
        <v>32</v>
      </c>
      <c r="R290" s="36" t="s">
        <v>32</v>
      </c>
      <c r="S290" s="36" t="s">
        <v>1098</v>
      </c>
      <c r="T290" s="36" t="s">
        <v>1055</v>
      </c>
      <c r="U290" s="38" t="s">
        <v>32</v>
      </c>
      <c r="V290" s="38" t="s">
        <v>32</v>
      </c>
      <c r="W290" s="38" t="s">
        <v>32</v>
      </c>
      <c r="X290" s="36"/>
      <c r="Y290"/>
    </row>
    <row r="291" spans="1:25" ht="123.75" x14ac:dyDescent="0.2">
      <c r="A291" s="45">
        <f t="shared" si="4"/>
        <v>286</v>
      </c>
      <c r="B291" s="33" t="s">
        <v>1647</v>
      </c>
      <c r="C291" s="36"/>
      <c r="D291" s="36" t="s">
        <v>1648</v>
      </c>
      <c r="E291" s="36"/>
      <c r="F291" s="36" t="s">
        <v>1051</v>
      </c>
      <c r="G291" s="36" t="s">
        <v>1649</v>
      </c>
      <c r="H291" s="36"/>
      <c r="I291" s="36">
        <v>2017</v>
      </c>
      <c r="J291" s="36" t="s">
        <v>1650</v>
      </c>
      <c r="K291" s="36"/>
      <c r="L291" s="36" t="s">
        <v>1651</v>
      </c>
      <c r="M291" s="36" t="s">
        <v>275</v>
      </c>
      <c r="N291" s="36" t="s">
        <v>1652</v>
      </c>
      <c r="O291" s="36" t="s">
        <v>32</v>
      </c>
      <c r="P291" s="36" t="s">
        <v>32</v>
      </c>
      <c r="Q291" s="36" t="s">
        <v>283</v>
      </c>
      <c r="R291" s="36" t="s">
        <v>32</v>
      </c>
      <c r="S291" s="36">
        <v>1</v>
      </c>
      <c r="T291" s="36"/>
      <c r="U291" s="38" t="s">
        <v>32</v>
      </c>
      <c r="V291" s="38" t="s">
        <v>32</v>
      </c>
      <c r="W291" s="38" t="s">
        <v>32</v>
      </c>
      <c r="X291" s="36"/>
      <c r="Y291"/>
    </row>
    <row r="292" spans="1:25" ht="213.75" x14ac:dyDescent="0.2">
      <c r="A292" s="45">
        <f t="shared" si="4"/>
        <v>287</v>
      </c>
      <c r="B292" s="33" t="s">
        <v>1653</v>
      </c>
      <c r="C292" s="36"/>
      <c r="D292" s="36" t="s">
        <v>1654</v>
      </c>
      <c r="E292" s="36"/>
      <c r="F292" s="36" t="s">
        <v>1045</v>
      </c>
      <c r="G292" s="36" t="s">
        <v>1655</v>
      </c>
      <c r="H292" s="36"/>
      <c r="I292" s="36">
        <v>2017</v>
      </c>
      <c r="J292" s="36" t="s">
        <v>1656</v>
      </c>
      <c r="K292" s="36"/>
      <c r="L292" s="36" t="s">
        <v>1657</v>
      </c>
      <c r="M292" s="36" t="s">
        <v>275</v>
      </c>
      <c r="N292" s="36" t="s">
        <v>1658</v>
      </c>
      <c r="O292" s="36" t="s">
        <v>32</v>
      </c>
      <c r="P292" s="36" t="s">
        <v>32</v>
      </c>
      <c r="Q292" s="36" t="s">
        <v>32</v>
      </c>
      <c r="R292" s="36" t="s">
        <v>32</v>
      </c>
      <c r="S292" s="36">
        <v>1</v>
      </c>
      <c r="T292" s="36"/>
      <c r="U292" s="38" t="s">
        <v>32</v>
      </c>
      <c r="V292" s="38" t="s">
        <v>32</v>
      </c>
      <c r="W292" s="38" t="s">
        <v>32</v>
      </c>
      <c r="X292" s="36"/>
      <c r="Y292"/>
    </row>
    <row r="293" spans="1:25" ht="112.5" x14ac:dyDescent="0.2">
      <c r="A293" s="45">
        <f t="shared" si="4"/>
        <v>288</v>
      </c>
      <c r="B293" s="33" t="s">
        <v>1659</v>
      </c>
      <c r="C293" s="36"/>
      <c r="D293" s="36" t="s">
        <v>1660</v>
      </c>
      <c r="E293" s="36"/>
      <c r="F293" s="36" t="s">
        <v>1051</v>
      </c>
      <c r="G293" s="36" t="s">
        <v>1612</v>
      </c>
      <c r="H293" s="36"/>
      <c r="I293" s="36">
        <v>2017</v>
      </c>
      <c r="J293" s="36" t="s">
        <v>1661</v>
      </c>
      <c r="K293" s="36"/>
      <c r="L293" s="36" t="s">
        <v>1379</v>
      </c>
      <c r="M293" s="36" t="s">
        <v>275</v>
      </c>
      <c r="N293" s="36" t="s">
        <v>1662</v>
      </c>
      <c r="O293" s="36" t="s">
        <v>32</v>
      </c>
      <c r="P293" s="36" t="s">
        <v>32</v>
      </c>
      <c r="Q293" s="36" t="s">
        <v>32</v>
      </c>
      <c r="R293" s="36" t="s">
        <v>32</v>
      </c>
      <c r="S293" s="36">
        <v>1</v>
      </c>
      <c r="T293" s="36" t="s">
        <v>1055</v>
      </c>
      <c r="U293" s="38" t="s">
        <v>32</v>
      </c>
      <c r="V293" s="38" t="s">
        <v>32</v>
      </c>
      <c r="W293" s="38" t="s">
        <v>32</v>
      </c>
      <c r="X293" s="36"/>
      <c r="Y293"/>
    </row>
    <row r="294" spans="1:25" ht="157.5" x14ac:dyDescent="0.2">
      <c r="A294" s="45">
        <f t="shared" si="4"/>
        <v>289</v>
      </c>
      <c r="B294" s="33" t="s">
        <v>1663</v>
      </c>
      <c r="C294" s="36"/>
      <c r="D294" s="36" t="s">
        <v>1664</v>
      </c>
      <c r="E294" s="36"/>
      <c r="F294" s="36" t="s">
        <v>1051</v>
      </c>
      <c r="G294" s="36" t="s">
        <v>1665</v>
      </c>
      <c r="H294" s="36"/>
      <c r="I294" s="36">
        <v>2017</v>
      </c>
      <c r="J294" s="36" t="s">
        <v>1666</v>
      </c>
      <c r="K294" s="36"/>
      <c r="L294" s="36" t="s">
        <v>1667</v>
      </c>
      <c r="M294" s="36" t="s">
        <v>275</v>
      </c>
      <c r="N294" s="36" t="s">
        <v>1668</v>
      </c>
      <c r="O294" s="36" t="s">
        <v>32</v>
      </c>
      <c r="P294" s="36" t="s">
        <v>32</v>
      </c>
      <c r="Q294" s="36" t="s">
        <v>32</v>
      </c>
      <c r="R294" s="36" t="s">
        <v>32</v>
      </c>
      <c r="S294" s="36">
        <v>1</v>
      </c>
      <c r="T294" s="36"/>
      <c r="U294" s="38" t="s">
        <v>32</v>
      </c>
      <c r="V294" s="38" t="s">
        <v>32</v>
      </c>
      <c r="W294" s="38" t="s">
        <v>32</v>
      </c>
      <c r="X294" s="36"/>
      <c r="Y294"/>
    </row>
    <row r="295" spans="1:25" ht="67.5" x14ac:dyDescent="0.2">
      <c r="A295" s="193">
        <f t="shared" si="4"/>
        <v>290</v>
      </c>
      <c r="B295" s="33" t="s">
        <v>1669</v>
      </c>
      <c r="C295" s="36"/>
      <c r="D295" s="36" t="s">
        <v>1670</v>
      </c>
      <c r="E295" s="36"/>
      <c r="F295" s="36" t="s">
        <v>1045</v>
      </c>
      <c r="G295" s="36" t="s">
        <v>1671</v>
      </c>
      <c r="H295" s="36"/>
      <c r="I295" s="36">
        <v>2017</v>
      </c>
      <c r="J295" s="36" t="s">
        <v>1672</v>
      </c>
      <c r="K295" s="36"/>
      <c r="L295" s="36" t="s">
        <v>1379</v>
      </c>
      <c r="M295" s="36" t="s">
        <v>275</v>
      </c>
      <c r="N295" s="36" t="s">
        <v>1604</v>
      </c>
      <c r="O295" s="36" t="s">
        <v>32</v>
      </c>
      <c r="P295" s="36" t="s">
        <v>32</v>
      </c>
      <c r="Q295" s="36" t="s">
        <v>283</v>
      </c>
      <c r="R295" s="36" t="s">
        <v>32</v>
      </c>
      <c r="S295" s="36" t="s">
        <v>1098</v>
      </c>
      <c r="T295" s="36"/>
      <c r="U295" s="38" t="s">
        <v>32</v>
      </c>
      <c r="V295" s="38" t="s">
        <v>32</v>
      </c>
      <c r="W295" s="38" t="s">
        <v>32</v>
      </c>
      <c r="X295" s="36"/>
      <c r="Y295"/>
    </row>
    <row r="296" spans="1:25" ht="123.75" x14ac:dyDescent="0.2">
      <c r="A296" s="193">
        <f t="shared" si="4"/>
        <v>291</v>
      </c>
      <c r="B296" s="33" t="s">
        <v>1673</v>
      </c>
      <c r="C296" s="36"/>
      <c r="D296" s="36" t="s">
        <v>1674</v>
      </c>
      <c r="E296" s="36"/>
      <c r="F296" s="36" t="s">
        <v>1045</v>
      </c>
      <c r="G296" s="36" t="s">
        <v>1675</v>
      </c>
      <c r="H296" s="36"/>
      <c r="I296" s="36">
        <v>2017</v>
      </c>
      <c r="J296" s="36" t="s">
        <v>1676</v>
      </c>
      <c r="K296" s="36"/>
      <c r="L296" s="36" t="s">
        <v>1677</v>
      </c>
      <c r="M296" s="36" t="s">
        <v>275</v>
      </c>
      <c r="N296" s="36"/>
      <c r="O296" s="36" t="s">
        <v>32</v>
      </c>
      <c r="P296" s="36" t="s">
        <v>32</v>
      </c>
      <c r="Q296" s="36" t="s">
        <v>32</v>
      </c>
      <c r="R296" s="36" t="s">
        <v>32</v>
      </c>
      <c r="S296" s="36">
        <v>1</v>
      </c>
      <c r="T296" s="36" t="s">
        <v>1055</v>
      </c>
      <c r="U296" s="38" t="s">
        <v>32</v>
      </c>
      <c r="V296" s="38" t="s">
        <v>32</v>
      </c>
      <c r="W296" s="38" t="s">
        <v>32</v>
      </c>
      <c r="X296" s="36"/>
      <c r="Y296"/>
    </row>
    <row r="297" spans="1:25" ht="78.75" x14ac:dyDescent="0.2">
      <c r="A297" s="193">
        <f t="shared" si="4"/>
        <v>292</v>
      </c>
      <c r="B297" s="33" t="s">
        <v>1678</v>
      </c>
      <c r="C297" s="36"/>
      <c r="D297" s="36" t="s">
        <v>1679</v>
      </c>
      <c r="E297" s="36"/>
      <c r="F297" s="36" t="s">
        <v>1051</v>
      </c>
      <c r="G297" s="36" t="s">
        <v>1680</v>
      </c>
      <c r="H297" s="36"/>
      <c r="I297" s="36">
        <v>2017</v>
      </c>
      <c r="J297" s="36" t="s">
        <v>1681</v>
      </c>
      <c r="K297" s="36"/>
      <c r="L297" s="36" t="s">
        <v>1379</v>
      </c>
      <c r="M297" s="36" t="s">
        <v>275</v>
      </c>
      <c r="N297" s="36" t="s">
        <v>1604</v>
      </c>
      <c r="O297" s="36" t="s">
        <v>32</v>
      </c>
      <c r="P297" s="36" t="s">
        <v>32</v>
      </c>
      <c r="Q297" s="36" t="s">
        <v>283</v>
      </c>
      <c r="R297" s="36" t="s">
        <v>32</v>
      </c>
      <c r="S297" s="36" t="s">
        <v>1098</v>
      </c>
      <c r="T297" s="36"/>
      <c r="U297" s="38" t="s">
        <v>32</v>
      </c>
      <c r="V297" s="38" t="s">
        <v>32</v>
      </c>
      <c r="W297" s="38" t="s">
        <v>32</v>
      </c>
      <c r="X297" s="36"/>
      <c r="Y297"/>
    </row>
    <row r="298" spans="1:25" ht="78.75" x14ac:dyDescent="0.2">
      <c r="A298" s="193">
        <f t="shared" si="4"/>
        <v>293</v>
      </c>
      <c r="B298" s="33" t="s">
        <v>1682</v>
      </c>
      <c r="C298" s="36"/>
      <c r="D298" s="36" t="s">
        <v>1683</v>
      </c>
      <c r="E298" s="36"/>
      <c r="F298" s="36" t="s">
        <v>1045</v>
      </c>
      <c r="G298" s="36" t="s">
        <v>1684</v>
      </c>
      <c r="H298" s="36"/>
      <c r="I298" s="36">
        <v>2017</v>
      </c>
      <c r="J298" s="36" t="s">
        <v>1685</v>
      </c>
      <c r="K298" s="36"/>
      <c r="L298" s="36" t="s">
        <v>1379</v>
      </c>
      <c r="M298" s="36" t="s">
        <v>275</v>
      </c>
      <c r="N298" s="36" t="s">
        <v>1604</v>
      </c>
      <c r="O298" s="36" t="s">
        <v>32</v>
      </c>
      <c r="P298" s="36" t="s">
        <v>32</v>
      </c>
      <c r="Q298" s="36" t="s">
        <v>283</v>
      </c>
      <c r="R298" s="36" t="s">
        <v>32</v>
      </c>
      <c r="S298" s="36" t="s">
        <v>1098</v>
      </c>
      <c r="T298" s="36"/>
      <c r="U298" s="38" t="s">
        <v>32</v>
      </c>
      <c r="V298" s="38" t="s">
        <v>32</v>
      </c>
      <c r="W298" s="38" t="s">
        <v>32</v>
      </c>
      <c r="X298" s="36"/>
      <c r="Y298"/>
    </row>
    <row r="299" spans="1:25" ht="135" x14ac:dyDescent="0.2">
      <c r="A299" s="193">
        <f t="shared" si="4"/>
        <v>294</v>
      </c>
      <c r="B299" s="33" t="s">
        <v>1686</v>
      </c>
      <c r="C299" s="36"/>
      <c r="D299" s="36" t="s">
        <v>1687</v>
      </c>
      <c r="E299" s="36"/>
      <c r="F299" s="36" t="s">
        <v>1045</v>
      </c>
      <c r="G299" s="36" t="s">
        <v>1688</v>
      </c>
      <c r="H299" s="36"/>
      <c r="I299" s="36">
        <v>2017</v>
      </c>
      <c r="J299" s="36" t="s">
        <v>1689</v>
      </c>
      <c r="K299" s="36"/>
      <c r="L299" s="36" t="s">
        <v>1690</v>
      </c>
      <c r="M299" s="36" t="s">
        <v>275</v>
      </c>
      <c r="N299" s="36" t="s">
        <v>1691</v>
      </c>
      <c r="O299" s="36" t="s">
        <v>32</v>
      </c>
      <c r="P299" s="36" t="s">
        <v>32</v>
      </c>
      <c r="Q299" s="36" t="s">
        <v>32</v>
      </c>
      <c r="R299" s="36" t="s">
        <v>32</v>
      </c>
      <c r="S299" s="36">
        <v>1</v>
      </c>
      <c r="T299" s="36"/>
      <c r="U299" s="38" t="s">
        <v>32</v>
      </c>
      <c r="V299" s="38" t="s">
        <v>32</v>
      </c>
      <c r="W299" s="38" t="s">
        <v>32</v>
      </c>
      <c r="X299" s="36"/>
      <c r="Y299"/>
    </row>
    <row r="300" spans="1:25" ht="78.75" x14ac:dyDescent="0.2">
      <c r="A300" s="193">
        <f t="shared" si="4"/>
        <v>295</v>
      </c>
      <c r="B300" s="33" t="s">
        <v>1692</v>
      </c>
      <c r="C300" s="36"/>
      <c r="D300" s="36" t="s">
        <v>1693</v>
      </c>
      <c r="E300" s="36"/>
      <c r="F300" s="36" t="s">
        <v>1051</v>
      </c>
      <c r="G300" s="36" t="s">
        <v>1694</v>
      </c>
      <c r="H300" s="36"/>
      <c r="I300" s="36">
        <v>2017</v>
      </c>
      <c r="J300" s="36" t="s">
        <v>1695</v>
      </c>
      <c r="K300" s="36"/>
      <c r="L300" s="36" t="s">
        <v>1379</v>
      </c>
      <c r="M300" s="36" t="s">
        <v>275</v>
      </c>
      <c r="N300" s="36"/>
      <c r="O300" s="36" t="s">
        <v>32</v>
      </c>
      <c r="P300" s="36" t="s">
        <v>32</v>
      </c>
      <c r="Q300" s="36" t="s">
        <v>32</v>
      </c>
      <c r="R300" s="36" t="s">
        <v>32</v>
      </c>
      <c r="S300" s="36">
        <v>1</v>
      </c>
      <c r="T300" s="36"/>
      <c r="U300" s="38" t="s">
        <v>32</v>
      </c>
      <c r="V300" s="38" t="s">
        <v>32</v>
      </c>
      <c r="W300" s="38" t="s">
        <v>32</v>
      </c>
      <c r="X300" s="36"/>
      <c r="Y300"/>
    </row>
    <row r="301" spans="1:25" ht="112.5" x14ac:dyDescent="0.2">
      <c r="A301" s="193">
        <f t="shared" si="4"/>
        <v>296</v>
      </c>
      <c r="B301" s="150" t="s">
        <v>1696</v>
      </c>
      <c r="C301" s="36"/>
      <c r="D301" s="36" t="s">
        <v>1697</v>
      </c>
      <c r="E301" s="36"/>
      <c r="F301" s="36" t="s">
        <v>1051</v>
      </c>
      <c r="G301" s="36" t="s">
        <v>1612</v>
      </c>
      <c r="H301" s="36"/>
      <c r="I301" s="36">
        <v>2017</v>
      </c>
      <c r="J301" s="36" t="s">
        <v>1698</v>
      </c>
      <c r="K301" s="36"/>
      <c r="L301" s="36" t="s">
        <v>1379</v>
      </c>
      <c r="M301" s="36" t="s">
        <v>275</v>
      </c>
      <c r="N301" s="36" t="s">
        <v>1609</v>
      </c>
      <c r="O301" s="36" t="s">
        <v>32</v>
      </c>
      <c r="P301" s="36" t="s">
        <v>32</v>
      </c>
      <c r="Q301" s="36" t="s">
        <v>32</v>
      </c>
      <c r="R301" s="36" t="s">
        <v>32</v>
      </c>
      <c r="S301" s="36" t="s">
        <v>1098</v>
      </c>
      <c r="T301" s="36" t="s">
        <v>1055</v>
      </c>
      <c r="U301" s="38" t="s">
        <v>32</v>
      </c>
      <c r="V301" s="38" t="s">
        <v>32</v>
      </c>
      <c r="W301" s="38" t="s">
        <v>32</v>
      </c>
      <c r="X301" s="36"/>
      <c r="Y301"/>
    </row>
    <row r="302" spans="1:25" ht="101.25" x14ac:dyDescent="0.2">
      <c r="A302" s="193">
        <f t="shared" si="4"/>
        <v>297</v>
      </c>
      <c r="B302" s="33" t="s">
        <v>1699</v>
      </c>
      <c r="C302" s="36"/>
      <c r="D302" s="36" t="s">
        <v>1700</v>
      </c>
      <c r="E302" s="36"/>
      <c r="F302" s="36" t="s">
        <v>1045</v>
      </c>
      <c r="G302" s="36" t="s">
        <v>1701</v>
      </c>
      <c r="H302" s="36"/>
      <c r="I302" s="36">
        <v>2017</v>
      </c>
      <c r="J302" s="36" t="s">
        <v>1702</v>
      </c>
      <c r="K302" s="36"/>
      <c r="L302" s="36" t="s">
        <v>1379</v>
      </c>
      <c r="M302" s="36" t="s">
        <v>275</v>
      </c>
      <c r="N302" s="36" t="s">
        <v>1609</v>
      </c>
      <c r="O302" s="36" t="s">
        <v>32</v>
      </c>
      <c r="P302" s="36" t="s">
        <v>32</v>
      </c>
      <c r="Q302" s="36" t="s">
        <v>32</v>
      </c>
      <c r="R302" s="36" t="s">
        <v>32</v>
      </c>
      <c r="S302" s="36" t="s">
        <v>1098</v>
      </c>
      <c r="T302" s="36" t="s">
        <v>1055</v>
      </c>
      <c r="U302" s="38" t="s">
        <v>32</v>
      </c>
      <c r="V302" s="38" t="s">
        <v>32</v>
      </c>
      <c r="W302" s="38" t="s">
        <v>32</v>
      </c>
      <c r="X302" s="36"/>
      <c r="Y302"/>
    </row>
    <row r="303" spans="1:25" ht="101.25" x14ac:dyDescent="0.2">
      <c r="A303" s="193">
        <f t="shared" si="4"/>
        <v>298</v>
      </c>
      <c r="B303" s="33" t="s">
        <v>1703</v>
      </c>
      <c r="C303" s="36"/>
      <c r="D303" s="36" t="s">
        <v>1704</v>
      </c>
      <c r="E303" s="36"/>
      <c r="F303" s="36" t="s">
        <v>1051</v>
      </c>
      <c r="G303" s="36" t="s">
        <v>1705</v>
      </c>
      <c r="H303" s="36"/>
      <c r="I303" s="36">
        <v>2017</v>
      </c>
      <c r="J303" s="36" t="s">
        <v>1706</v>
      </c>
      <c r="K303" s="36"/>
      <c r="L303" s="36" t="s">
        <v>1707</v>
      </c>
      <c r="M303" s="36" t="s">
        <v>35</v>
      </c>
      <c r="N303" s="36"/>
      <c r="O303" s="36"/>
      <c r="P303" s="36" t="s">
        <v>32</v>
      </c>
      <c r="Q303" s="36" t="s">
        <v>32</v>
      </c>
      <c r="R303" s="36" t="s">
        <v>32</v>
      </c>
      <c r="S303" s="36">
        <v>1</v>
      </c>
      <c r="T303" s="36"/>
      <c r="U303" s="38" t="s">
        <v>32</v>
      </c>
      <c r="V303" s="38" t="s">
        <v>32</v>
      </c>
      <c r="W303" s="38" t="s">
        <v>32</v>
      </c>
      <c r="X303" s="36"/>
      <c r="Y303"/>
    </row>
    <row r="304" spans="1:25" ht="101.25" x14ac:dyDescent="0.2">
      <c r="A304" s="193">
        <f t="shared" si="4"/>
        <v>299</v>
      </c>
      <c r="B304" s="33" t="s">
        <v>1708</v>
      </c>
      <c r="C304" s="36"/>
      <c r="D304" s="36" t="s">
        <v>1709</v>
      </c>
      <c r="E304" s="36"/>
      <c r="F304" s="36" t="s">
        <v>1045</v>
      </c>
      <c r="G304" s="36" t="s">
        <v>1710</v>
      </c>
      <c r="H304" s="36"/>
      <c r="I304" s="36">
        <v>2017</v>
      </c>
      <c r="J304" s="36" t="s">
        <v>1711</v>
      </c>
      <c r="K304" s="36"/>
      <c r="L304" s="36" t="s">
        <v>1379</v>
      </c>
      <c r="M304" s="36" t="s">
        <v>275</v>
      </c>
      <c r="N304" s="36" t="s">
        <v>1609</v>
      </c>
      <c r="O304" s="36" t="s">
        <v>32</v>
      </c>
      <c r="P304" s="36" t="s">
        <v>32</v>
      </c>
      <c r="Q304" s="36" t="s">
        <v>32</v>
      </c>
      <c r="R304" s="36" t="s">
        <v>32</v>
      </c>
      <c r="S304" s="36" t="s">
        <v>1098</v>
      </c>
      <c r="T304" s="36" t="s">
        <v>1055</v>
      </c>
      <c r="U304" s="38" t="s">
        <v>32</v>
      </c>
      <c r="V304" s="38" t="s">
        <v>32</v>
      </c>
      <c r="W304" s="38" t="s">
        <v>32</v>
      </c>
      <c r="X304" s="36"/>
      <c r="Y304"/>
    </row>
    <row r="305" spans="1:25" ht="112.5" x14ac:dyDescent="0.2">
      <c r="A305" s="193">
        <f t="shared" si="4"/>
        <v>300</v>
      </c>
      <c r="B305" s="33" t="s">
        <v>1712</v>
      </c>
      <c r="C305" s="36"/>
      <c r="D305" s="36" t="s">
        <v>1713</v>
      </c>
      <c r="E305" s="36"/>
      <c r="F305" s="36" t="s">
        <v>1051</v>
      </c>
      <c r="G305" s="36" t="s">
        <v>1714</v>
      </c>
      <c r="H305" s="36"/>
      <c r="I305" s="36">
        <v>2017</v>
      </c>
      <c r="J305" s="36" t="s">
        <v>1715</v>
      </c>
      <c r="K305" s="36"/>
      <c r="L305" s="36" t="s">
        <v>1716</v>
      </c>
      <c r="M305" s="36" t="s">
        <v>275</v>
      </c>
      <c r="N305" s="36" t="s">
        <v>1717</v>
      </c>
      <c r="O305" s="36" t="s">
        <v>32</v>
      </c>
      <c r="P305" s="36" t="s">
        <v>32</v>
      </c>
      <c r="Q305" s="36" t="s">
        <v>32</v>
      </c>
      <c r="R305" s="36" t="s">
        <v>32</v>
      </c>
      <c r="S305" s="36">
        <v>1</v>
      </c>
      <c r="T305" s="36"/>
      <c r="U305" s="38" t="s">
        <v>32</v>
      </c>
      <c r="V305" s="38" t="s">
        <v>32</v>
      </c>
      <c r="W305" s="38" t="s">
        <v>32</v>
      </c>
      <c r="X305" s="36"/>
      <c r="Y305"/>
    </row>
    <row r="306" spans="1:25" ht="101.25" x14ac:dyDescent="0.2">
      <c r="A306" s="193">
        <f t="shared" si="4"/>
        <v>301</v>
      </c>
      <c r="B306" s="33" t="s">
        <v>1718</v>
      </c>
      <c r="C306" s="36"/>
      <c r="D306" s="36" t="s">
        <v>1719</v>
      </c>
      <c r="E306" s="36"/>
      <c r="F306" s="36" t="s">
        <v>1045</v>
      </c>
      <c r="G306" s="36" t="s">
        <v>1720</v>
      </c>
      <c r="H306" s="36"/>
      <c r="I306" s="36">
        <v>2017</v>
      </c>
      <c r="J306" s="36" t="s">
        <v>1721</v>
      </c>
      <c r="K306" s="36"/>
      <c r="L306" s="36" t="s">
        <v>1722</v>
      </c>
      <c r="M306" s="36" t="s">
        <v>275</v>
      </c>
      <c r="N306" s="36" t="s">
        <v>1717</v>
      </c>
      <c r="O306" s="36" t="s">
        <v>32</v>
      </c>
      <c r="P306" s="36" t="s">
        <v>32</v>
      </c>
      <c r="Q306" s="36" t="s">
        <v>32</v>
      </c>
      <c r="R306" s="36" t="s">
        <v>32</v>
      </c>
      <c r="S306" s="36">
        <v>1</v>
      </c>
      <c r="T306" s="36"/>
      <c r="U306" s="38" t="s">
        <v>32</v>
      </c>
      <c r="V306" s="38" t="s">
        <v>32</v>
      </c>
      <c r="W306" s="38" t="s">
        <v>32</v>
      </c>
      <c r="X306" s="36"/>
      <c r="Y306"/>
    </row>
    <row r="307" spans="1:25" ht="112.5" x14ac:dyDescent="0.2">
      <c r="A307" s="193">
        <f t="shared" si="4"/>
        <v>302</v>
      </c>
      <c r="B307" s="33" t="s">
        <v>1723</v>
      </c>
      <c r="C307" s="36"/>
      <c r="D307" s="36" t="s">
        <v>1724</v>
      </c>
      <c r="E307" s="36"/>
      <c r="F307" s="36" t="s">
        <v>1045</v>
      </c>
      <c r="G307" s="36" t="s">
        <v>1725</v>
      </c>
      <c r="H307" s="36"/>
      <c r="I307" s="36">
        <v>2017</v>
      </c>
      <c r="J307" s="36" t="s">
        <v>1726</v>
      </c>
      <c r="K307" s="36"/>
      <c r="L307" s="36" t="s">
        <v>1727</v>
      </c>
      <c r="M307" s="36" t="s">
        <v>275</v>
      </c>
      <c r="N307" s="36" t="s">
        <v>1638</v>
      </c>
      <c r="O307" s="36" t="s">
        <v>32</v>
      </c>
      <c r="P307" s="36" t="s">
        <v>32</v>
      </c>
      <c r="Q307" s="36" t="s">
        <v>32</v>
      </c>
      <c r="R307" s="36" t="s">
        <v>32</v>
      </c>
      <c r="S307" s="36">
        <v>1</v>
      </c>
      <c r="T307" s="36"/>
      <c r="U307" s="38" t="s">
        <v>32</v>
      </c>
      <c r="V307" s="38" t="s">
        <v>32</v>
      </c>
      <c r="W307" s="38" t="s">
        <v>32</v>
      </c>
      <c r="X307" s="36"/>
      <c r="Y307"/>
    </row>
    <row r="308" spans="1:25" ht="67.5" x14ac:dyDescent="0.2">
      <c r="A308" s="193">
        <f t="shared" si="4"/>
        <v>303</v>
      </c>
      <c r="B308" s="33" t="s">
        <v>1728</v>
      </c>
      <c r="C308" s="36"/>
      <c r="D308" s="36" t="s">
        <v>1729</v>
      </c>
      <c r="E308" s="36"/>
      <c r="F308" s="36" t="s">
        <v>1045</v>
      </c>
      <c r="G308" s="36" t="s">
        <v>1730</v>
      </c>
      <c r="H308" s="36"/>
      <c r="I308" s="36">
        <v>2017</v>
      </c>
      <c r="J308" s="36" t="s">
        <v>1731</v>
      </c>
      <c r="K308" s="36"/>
      <c r="L308" s="36" t="s">
        <v>1732</v>
      </c>
      <c r="M308" s="36" t="s">
        <v>275</v>
      </c>
      <c r="N308" s="36" t="s">
        <v>1599</v>
      </c>
      <c r="O308" s="36" t="s">
        <v>32</v>
      </c>
      <c r="P308" s="36" t="s">
        <v>32</v>
      </c>
      <c r="Q308" s="36" t="s">
        <v>283</v>
      </c>
      <c r="R308" s="36" t="s">
        <v>32</v>
      </c>
      <c r="S308" s="36" t="s">
        <v>1098</v>
      </c>
      <c r="T308" s="36"/>
      <c r="U308" s="38" t="s">
        <v>32</v>
      </c>
      <c r="V308" s="38" t="s">
        <v>32</v>
      </c>
      <c r="W308" s="38" t="s">
        <v>32</v>
      </c>
      <c r="X308" s="36"/>
      <c r="Y308"/>
    </row>
    <row r="309" spans="1:25" ht="157.5" x14ac:dyDescent="0.2">
      <c r="A309" s="193">
        <f t="shared" si="4"/>
        <v>304</v>
      </c>
      <c r="B309" s="33" t="s">
        <v>1733</v>
      </c>
      <c r="C309" s="36"/>
      <c r="D309" s="36" t="s">
        <v>1734</v>
      </c>
      <c r="E309" s="36"/>
      <c r="F309" s="36" t="s">
        <v>1045</v>
      </c>
      <c r="G309" s="36" t="s">
        <v>1735</v>
      </c>
      <c r="H309" s="36"/>
      <c r="I309" s="36">
        <v>2017</v>
      </c>
      <c r="J309" s="36" t="s">
        <v>1736</v>
      </c>
      <c r="K309" s="36"/>
      <c r="L309" s="36" t="s">
        <v>1737</v>
      </c>
      <c r="M309" s="36" t="s">
        <v>275</v>
      </c>
      <c r="N309" s="36" t="s">
        <v>1738</v>
      </c>
      <c r="O309" s="36" t="s">
        <v>32</v>
      </c>
      <c r="P309" s="36" t="s">
        <v>32</v>
      </c>
      <c r="Q309" s="36" t="s">
        <v>32</v>
      </c>
      <c r="R309" s="36" t="s">
        <v>32</v>
      </c>
      <c r="S309" s="36">
        <v>1</v>
      </c>
      <c r="T309" s="36"/>
      <c r="U309" s="38" t="s">
        <v>32</v>
      </c>
      <c r="V309" s="38" t="s">
        <v>32</v>
      </c>
      <c r="W309" s="38" t="s">
        <v>32</v>
      </c>
      <c r="X309" s="36"/>
      <c r="Y309"/>
    </row>
    <row r="310" spans="1:25" ht="67.5" x14ac:dyDescent="0.2">
      <c r="A310" s="193">
        <f t="shared" si="4"/>
        <v>305</v>
      </c>
      <c r="B310" s="33" t="s">
        <v>1739</v>
      </c>
      <c r="C310" s="36"/>
      <c r="D310" s="36" t="s">
        <v>1740</v>
      </c>
      <c r="E310" s="36"/>
      <c r="F310" s="36" t="s">
        <v>1045</v>
      </c>
      <c r="G310" s="36" t="s">
        <v>1741</v>
      </c>
      <c r="H310" s="36"/>
      <c r="I310" s="36">
        <v>2017</v>
      </c>
      <c r="J310" s="36" t="s">
        <v>1742</v>
      </c>
      <c r="K310" s="36"/>
      <c r="L310" s="36" t="s">
        <v>1379</v>
      </c>
      <c r="M310" s="36" t="s">
        <v>275</v>
      </c>
      <c r="N310" s="36" t="s">
        <v>1604</v>
      </c>
      <c r="O310" s="36" t="s">
        <v>32</v>
      </c>
      <c r="P310" s="36" t="s">
        <v>32</v>
      </c>
      <c r="Q310" s="36" t="s">
        <v>32</v>
      </c>
      <c r="R310" s="36" t="s">
        <v>32</v>
      </c>
      <c r="S310" s="36" t="s">
        <v>1098</v>
      </c>
      <c r="T310" s="36" t="s">
        <v>1055</v>
      </c>
      <c r="U310" s="38" t="s">
        <v>32</v>
      </c>
      <c r="V310" s="38" t="s">
        <v>32</v>
      </c>
      <c r="W310" s="38" t="s">
        <v>32</v>
      </c>
      <c r="X310" s="36"/>
      <c r="Y310"/>
    </row>
    <row r="311" spans="1:25" ht="135" x14ac:dyDescent="0.2">
      <c r="A311" s="193">
        <f t="shared" si="4"/>
        <v>306</v>
      </c>
      <c r="B311" s="33" t="s">
        <v>1743</v>
      </c>
      <c r="C311" s="36"/>
      <c r="D311" s="36" t="s">
        <v>1744</v>
      </c>
      <c r="E311" s="36"/>
      <c r="F311" s="36" t="s">
        <v>1051</v>
      </c>
      <c r="G311" s="36" t="s">
        <v>1745</v>
      </c>
      <c r="H311" s="36"/>
      <c r="I311" s="36">
        <v>2017</v>
      </c>
      <c r="J311" s="36" t="s">
        <v>1746</v>
      </c>
      <c r="K311" s="36"/>
      <c r="L311" s="36" t="s">
        <v>1494</v>
      </c>
      <c r="M311" s="36" t="s">
        <v>275</v>
      </c>
      <c r="N311" s="36" t="s">
        <v>1747</v>
      </c>
      <c r="O311" s="36" t="s">
        <v>32</v>
      </c>
      <c r="P311" s="36" t="s">
        <v>32</v>
      </c>
      <c r="Q311" s="36" t="s">
        <v>32</v>
      </c>
      <c r="R311" s="36" t="s">
        <v>32</v>
      </c>
      <c r="S311" s="36">
        <v>1</v>
      </c>
      <c r="T311" s="36"/>
      <c r="U311" s="38" t="s">
        <v>32</v>
      </c>
      <c r="V311" s="38" t="s">
        <v>32</v>
      </c>
      <c r="W311" s="38" t="s">
        <v>32</v>
      </c>
      <c r="X311" s="36"/>
      <c r="Y311"/>
    </row>
    <row r="312" spans="1:25" ht="123.75" x14ac:dyDescent="0.2">
      <c r="A312" s="193">
        <f t="shared" si="4"/>
        <v>307</v>
      </c>
      <c r="B312" s="33" t="s">
        <v>1748</v>
      </c>
      <c r="C312" s="36"/>
      <c r="D312" s="36" t="s">
        <v>1749</v>
      </c>
      <c r="E312" s="36"/>
      <c r="F312" s="36" t="s">
        <v>1045</v>
      </c>
      <c r="G312" s="36" t="s">
        <v>1649</v>
      </c>
      <c r="H312" s="36"/>
      <c r="I312" s="36">
        <v>2017</v>
      </c>
      <c r="J312" s="36" t="s">
        <v>1750</v>
      </c>
      <c r="K312" s="36"/>
      <c r="L312" s="36" t="s">
        <v>1651</v>
      </c>
      <c r="M312" s="36" t="s">
        <v>275</v>
      </c>
      <c r="N312" s="36" t="s">
        <v>1652</v>
      </c>
      <c r="O312" s="36" t="s">
        <v>32</v>
      </c>
      <c r="P312" s="36" t="s">
        <v>32</v>
      </c>
      <c r="Q312" s="36" t="s">
        <v>283</v>
      </c>
      <c r="R312" s="36" t="s">
        <v>32</v>
      </c>
      <c r="S312" s="36" t="s">
        <v>1098</v>
      </c>
      <c r="T312" s="36"/>
      <c r="U312" s="38" t="s">
        <v>32</v>
      </c>
      <c r="V312" s="38" t="s">
        <v>32</v>
      </c>
      <c r="W312" s="38" t="s">
        <v>32</v>
      </c>
      <c r="X312" s="36"/>
      <c r="Y312"/>
    </row>
    <row r="313" spans="1:25" ht="123.75" x14ac:dyDescent="0.2">
      <c r="A313" s="193">
        <f t="shared" si="4"/>
        <v>308</v>
      </c>
      <c r="B313" s="33" t="s">
        <v>1751</v>
      </c>
      <c r="C313" s="36"/>
      <c r="D313" s="36" t="s">
        <v>1752</v>
      </c>
      <c r="E313" s="36"/>
      <c r="F313" s="36" t="s">
        <v>1051</v>
      </c>
      <c r="G313" s="36" t="s">
        <v>1649</v>
      </c>
      <c r="H313" s="36"/>
      <c r="I313" s="36">
        <v>2017</v>
      </c>
      <c r="J313" s="36" t="s">
        <v>1753</v>
      </c>
      <c r="K313" s="36"/>
      <c r="L313" s="36" t="s">
        <v>1651</v>
      </c>
      <c r="M313" s="36" t="s">
        <v>275</v>
      </c>
      <c r="N313" s="36" t="s">
        <v>1652</v>
      </c>
      <c r="O313" s="36" t="s">
        <v>32</v>
      </c>
      <c r="P313" s="36" t="s">
        <v>32</v>
      </c>
      <c r="Q313" s="36" t="s">
        <v>283</v>
      </c>
      <c r="R313" s="36" t="s">
        <v>32</v>
      </c>
      <c r="S313" s="36" t="s">
        <v>1098</v>
      </c>
      <c r="T313" s="36"/>
      <c r="U313" s="38" t="s">
        <v>32</v>
      </c>
      <c r="V313" s="38" t="s">
        <v>32</v>
      </c>
      <c r="W313" s="38" t="s">
        <v>32</v>
      </c>
      <c r="X313" s="36"/>
      <c r="Y313"/>
    </row>
    <row r="314" spans="1:25" ht="112.5" x14ac:dyDescent="0.2">
      <c r="A314" s="193">
        <f t="shared" si="4"/>
        <v>309</v>
      </c>
      <c r="B314" s="33" t="s">
        <v>777</v>
      </c>
      <c r="C314" s="36"/>
      <c r="D314" s="36" t="s">
        <v>1754</v>
      </c>
      <c r="E314" s="36"/>
      <c r="F314" s="36" t="s">
        <v>1045</v>
      </c>
      <c r="G314" s="36" t="s">
        <v>1755</v>
      </c>
      <c r="H314" s="36"/>
      <c r="I314" s="36">
        <v>2017</v>
      </c>
      <c r="J314" s="36" t="s">
        <v>1756</v>
      </c>
      <c r="K314" s="36"/>
      <c r="L314" s="36" t="s">
        <v>1757</v>
      </c>
      <c r="M314" s="36" t="s">
        <v>275</v>
      </c>
      <c r="N314" s="36" t="s">
        <v>1758</v>
      </c>
      <c r="O314" s="36" t="s">
        <v>32</v>
      </c>
      <c r="P314" s="36" t="s">
        <v>32</v>
      </c>
      <c r="Q314" s="36" t="s">
        <v>32</v>
      </c>
      <c r="R314" s="36" t="s">
        <v>32</v>
      </c>
      <c r="S314" s="36">
        <v>1</v>
      </c>
      <c r="T314" s="36" t="s">
        <v>1055</v>
      </c>
      <c r="U314" s="38" t="s">
        <v>32</v>
      </c>
      <c r="V314" s="38" t="s">
        <v>32</v>
      </c>
      <c r="W314" s="38" t="s">
        <v>32</v>
      </c>
      <c r="X314" s="36"/>
      <c r="Y314"/>
    </row>
    <row r="315" spans="1:25" ht="123.75" x14ac:dyDescent="0.2">
      <c r="A315" s="193">
        <f t="shared" si="4"/>
        <v>310</v>
      </c>
      <c r="B315" s="33" t="s">
        <v>777</v>
      </c>
      <c r="C315" s="36"/>
      <c r="D315" s="36" t="s">
        <v>1754</v>
      </c>
      <c r="E315" s="36"/>
      <c r="F315" s="36" t="s">
        <v>1051</v>
      </c>
      <c r="G315" s="36" t="s">
        <v>1759</v>
      </c>
      <c r="H315" s="36"/>
      <c r="I315" s="36">
        <v>2017</v>
      </c>
      <c r="J315" s="36" t="s">
        <v>1760</v>
      </c>
      <c r="K315" s="36"/>
      <c r="L315" s="36" t="s">
        <v>1761</v>
      </c>
      <c r="M315" s="36" t="s">
        <v>275</v>
      </c>
      <c r="N315" s="36"/>
      <c r="O315" s="36" t="s">
        <v>32</v>
      </c>
      <c r="P315" s="36" t="s">
        <v>32</v>
      </c>
      <c r="Q315" s="36" t="s">
        <v>32</v>
      </c>
      <c r="R315" s="36" t="s">
        <v>32</v>
      </c>
      <c r="S315" s="36">
        <v>1</v>
      </c>
      <c r="T315" s="36"/>
      <c r="U315" s="38" t="s">
        <v>32</v>
      </c>
      <c r="V315" s="38" t="s">
        <v>32</v>
      </c>
      <c r="W315" s="38" t="s">
        <v>32</v>
      </c>
      <c r="X315" s="36"/>
      <c r="Y315"/>
    </row>
    <row r="316" spans="1:25" ht="112.5" x14ac:dyDescent="0.2">
      <c r="A316" s="193">
        <f t="shared" si="4"/>
        <v>311</v>
      </c>
      <c r="B316" s="33" t="s">
        <v>1762</v>
      </c>
      <c r="C316" s="36"/>
      <c r="D316" s="36" t="s">
        <v>1763</v>
      </c>
      <c r="E316" s="36"/>
      <c r="F316" s="36" t="s">
        <v>1045</v>
      </c>
      <c r="G316" s="36" t="s">
        <v>1764</v>
      </c>
      <c r="H316" s="36"/>
      <c r="I316" s="36">
        <v>2017</v>
      </c>
      <c r="J316" s="36" t="s">
        <v>1765</v>
      </c>
      <c r="K316" s="36"/>
      <c r="L316" s="36" t="s">
        <v>1716</v>
      </c>
      <c r="M316" s="36" t="s">
        <v>275</v>
      </c>
      <c r="N316" s="36" t="s">
        <v>1766</v>
      </c>
      <c r="O316" s="36" t="s">
        <v>32</v>
      </c>
      <c r="P316" s="36" t="s">
        <v>32</v>
      </c>
      <c r="Q316" s="36" t="s">
        <v>32</v>
      </c>
      <c r="R316" s="36" t="s">
        <v>32</v>
      </c>
      <c r="S316" s="36">
        <v>1</v>
      </c>
      <c r="T316" s="36"/>
      <c r="U316" s="38" t="s">
        <v>32</v>
      </c>
      <c r="V316" s="38" t="s">
        <v>32</v>
      </c>
      <c r="W316" s="38" t="s">
        <v>32</v>
      </c>
      <c r="X316" s="36"/>
      <c r="Y316"/>
    </row>
    <row r="317" spans="1:25" ht="112.5" x14ac:dyDescent="0.2">
      <c r="A317" s="193">
        <f t="shared" si="4"/>
        <v>312</v>
      </c>
      <c r="B317" s="33" t="s">
        <v>1767</v>
      </c>
      <c r="C317" s="36"/>
      <c r="D317" s="36" t="s">
        <v>1768</v>
      </c>
      <c r="E317" s="36"/>
      <c r="F317" s="36" t="s">
        <v>1051</v>
      </c>
      <c r="G317" s="36" t="s">
        <v>1769</v>
      </c>
      <c r="H317" s="36"/>
      <c r="I317" s="36">
        <v>2017</v>
      </c>
      <c r="J317" s="36" t="s">
        <v>1770</v>
      </c>
      <c r="K317" s="36"/>
      <c r="L317" s="36" t="s">
        <v>1771</v>
      </c>
      <c r="M317" s="36" t="s">
        <v>275</v>
      </c>
      <c r="N317" s="36" t="s">
        <v>1772</v>
      </c>
      <c r="O317" s="36" t="s">
        <v>32</v>
      </c>
      <c r="P317" s="36" t="s">
        <v>32</v>
      </c>
      <c r="Q317" s="36" t="s">
        <v>32</v>
      </c>
      <c r="R317" s="36" t="s">
        <v>32</v>
      </c>
      <c r="S317" s="36" t="s">
        <v>1098</v>
      </c>
      <c r="T317" s="36" t="s">
        <v>1055</v>
      </c>
      <c r="U317" s="38" t="s">
        <v>32</v>
      </c>
      <c r="V317" s="38" t="s">
        <v>32</v>
      </c>
      <c r="W317" s="38" t="s">
        <v>32</v>
      </c>
      <c r="X317" s="36"/>
      <c r="Y317"/>
    </row>
    <row r="318" spans="1:25" ht="112.5" x14ac:dyDescent="0.2">
      <c r="A318" s="193">
        <f t="shared" si="4"/>
        <v>313</v>
      </c>
      <c r="B318" s="33" t="s">
        <v>1773</v>
      </c>
      <c r="C318" s="36"/>
      <c r="D318" s="36" t="s">
        <v>1774</v>
      </c>
      <c r="E318" s="36"/>
      <c r="F318" s="36" t="s">
        <v>1045</v>
      </c>
      <c r="G318" s="36" t="s">
        <v>1775</v>
      </c>
      <c r="H318" s="36"/>
      <c r="I318" s="36">
        <v>2017</v>
      </c>
      <c r="J318" s="36" t="s">
        <v>1776</v>
      </c>
      <c r="K318" s="36"/>
      <c r="L318" s="36" t="s">
        <v>1722</v>
      </c>
      <c r="M318" s="36" t="s">
        <v>275</v>
      </c>
      <c r="N318" s="36" t="s">
        <v>1766</v>
      </c>
      <c r="O318" s="36" t="s">
        <v>32</v>
      </c>
      <c r="P318" s="36" t="s">
        <v>32</v>
      </c>
      <c r="Q318" s="36" t="s">
        <v>32</v>
      </c>
      <c r="R318" s="36" t="s">
        <v>32</v>
      </c>
      <c r="S318" s="36">
        <v>1</v>
      </c>
      <c r="T318" s="36" t="s">
        <v>1055</v>
      </c>
      <c r="U318" s="38" t="s">
        <v>32</v>
      </c>
      <c r="V318" s="38" t="s">
        <v>32</v>
      </c>
      <c r="W318" s="38" t="s">
        <v>32</v>
      </c>
      <c r="X318" s="36"/>
      <c r="Y318"/>
    </row>
    <row r="319" spans="1:25" ht="90" x14ac:dyDescent="0.2">
      <c r="A319" s="193">
        <f t="shared" si="4"/>
        <v>314</v>
      </c>
      <c r="B319" s="36" t="s">
        <v>1777</v>
      </c>
      <c r="C319" s="36"/>
      <c r="D319" s="36" t="s">
        <v>1778</v>
      </c>
      <c r="E319" s="36"/>
      <c r="F319" s="36" t="s">
        <v>1045</v>
      </c>
      <c r="G319" s="36" t="s">
        <v>1779</v>
      </c>
      <c r="H319" s="36"/>
      <c r="I319" s="36">
        <v>2017</v>
      </c>
      <c r="J319" s="36" t="s">
        <v>1458</v>
      </c>
      <c r="K319" s="36"/>
      <c r="L319" s="36" t="s">
        <v>1780</v>
      </c>
      <c r="M319" s="36" t="s">
        <v>275</v>
      </c>
      <c r="N319" s="36" t="s">
        <v>1609</v>
      </c>
      <c r="O319" s="36" t="s">
        <v>32</v>
      </c>
      <c r="P319" s="36" t="s">
        <v>32</v>
      </c>
      <c r="Q319" s="36" t="s">
        <v>32</v>
      </c>
      <c r="R319" s="36" t="s">
        <v>32</v>
      </c>
      <c r="S319" s="36" t="s">
        <v>1098</v>
      </c>
      <c r="T319" s="36" t="s">
        <v>1055</v>
      </c>
      <c r="U319" s="38" t="s">
        <v>32</v>
      </c>
      <c r="V319" s="38" t="s">
        <v>32</v>
      </c>
      <c r="W319" s="38" t="s">
        <v>32</v>
      </c>
      <c r="X319" s="36"/>
      <c r="Y319"/>
    </row>
    <row r="320" spans="1:25" ht="123.75" x14ac:dyDescent="0.2">
      <c r="A320" s="193">
        <f t="shared" si="4"/>
        <v>315</v>
      </c>
      <c r="B320" s="33" t="s">
        <v>1781</v>
      </c>
      <c r="C320" s="36"/>
      <c r="D320" s="36" t="s">
        <v>1782</v>
      </c>
      <c r="E320" s="36"/>
      <c r="F320" s="36" t="s">
        <v>1045</v>
      </c>
      <c r="G320" s="36" t="s">
        <v>1783</v>
      </c>
      <c r="H320" s="36"/>
      <c r="I320" s="36">
        <v>2017</v>
      </c>
      <c r="J320" s="36" t="s">
        <v>1784</v>
      </c>
      <c r="K320" s="36"/>
      <c r="L320" s="36" t="s">
        <v>1785</v>
      </c>
      <c r="M320" s="36" t="s">
        <v>275</v>
      </c>
      <c r="N320" s="36" t="s">
        <v>1786</v>
      </c>
      <c r="O320" s="36" t="s">
        <v>32</v>
      </c>
      <c r="P320" s="36" t="s">
        <v>32</v>
      </c>
      <c r="Q320" s="36" t="s">
        <v>32</v>
      </c>
      <c r="R320" s="36" t="s">
        <v>32</v>
      </c>
      <c r="S320" s="36">
        <v>1</v>
      </c>
      <c r="T320" s="36"/>
      <c r="U320" s="38" t="s">
        <v>32</v>
      </c>
      <c r="V320" s="38" t="s">
        <v>32</v>
      </c>
      <c r="W320" s="38" t="s">
        <v>32</v>
      </c>
      <c r="X320" s="36"/>
      <c r="Y320"/>
    </row>
    <row r="321" spans="1:25" ht="135" x14ac:dyDescent="0.2">
      <c r="A321" s="193">
        <f t="shared" si="4"/>
        <v>316</v>
      </c>
      <c r="B321" s="33" t="s">
        <v>1787</v>
      </c>
      <c r="C321" s="36"/>
      <c r="D321" s="36" t="s">
        <v>1788</v>
      </c>
      <c r="E321" s="36"/>
      <c r="F321" s="36" t="s">
        <v>1045</v>
      </c>
      <c r="G321" s="36" t="s">
        <v>1789</v>
      </c>
      <c r="H321" s="36"/>
      <c r="I321" s="36">
        <v>2017</v>
      </c>
      <c r="J321" s="36" t="s">
        <v>1790</v>
      </c>
      <c r="K321" s="36"/>
      <c r="L321" s="36" t="s">
        <v>1791</v>
      </c>
      <c r="M321" s="36" t="s">
        <v>275</v>
      </c>
      <c r="N321" s="36"/>
      <c r="O321" s="36" t="s">
        <v>32</v>
      </c>
      <c r="P321" s="36" t="s">
        <v>32</v>
      </c>
      <c r="Q321" s="36" t="s">
        <v>32</v>
      </c>
      <c r="R321" s="36" t="s">
        <v>32</v>
      </c>
      <c r="S321" s="36">
        <v>1</v>
      </c>
      <c r="T321" s="36"/>
      <c r="U321" s="38" t="s">
        <v>32</v>
      </c>
      <c r="V321" s="38" t="s">
        <v>32</v>
      </c>
      <c r="W321" s="38" t="s">
        <v>32</v>
      </c>
      <c r="X321" s="36"/>
      <c r="Y321"/>
    </row>
    <row r="322" spans="1:25" ht="78.75" x14ac:dyDescent="0.2">
      <c r="A322" s="193">
        <f t="shared" si="4"/>
        <v>317</v>
      </c>
      <c r="B322" s="33" t="s">
        <v>1792</v>
      </c>
      <c r="C322" s="36"/>
      <c r="D322" s="36" t="s">
        <v>1793</v>
      </c>
      <c r="E322" s="36"/>
      <c r="F322" s="36" t="s">
        <v>1051</v>
      </c>
      <c r="G322" s="36" t="s">
        <v>1684</v>
      </c>
      <c r="H322" s="36"/>
      <c r="I322" s="36">
        <v>2017</v>
      </c>
      <c r="J322" s="36" t="s">
        <v>1794</v>
      </c>
      <c r="K322" s="36"/>
      <c r="L322" s="36" t="s">
        <v>1379</v>
      </c>
      <c r="M322" s="36" t="s">
        <v>275</v>
      </c>
      <c r="N322" s="36" t="s">
        <v>1604</v>
      </c>
      <c r="O322" s="36" t="s">
        <v>32</v>
      </c>
      <c r="P322" s="36" t="s">
        <v>32</v>
      </c>
      <c r="Q322" s="36" t="s">
        <v>283</v>
      </c>
      <c r="R322" s="36" t="s">
        <v>32</v>
      </c>
      <c r="S322" s="36" t="s">
        <v>1098</v>
      </c>
      <c r="T322" s="36"/>
      <c r="U322" s="38" t="s">
        <v>32</v>
      </c>
      <c r="V322" s="38" t="s">
        <v>32</v>
      </c>
      <c r="W322" s="38" t="s">
        <v>32</v>
      </c>
      <c r="X322" s="36"/>
      <c r="Y322"/>
    </row>
    <row r="323" spans="1:25" ht="112.5" x14ac:dyDescent="0.2">
      <c r="A323" s="193">
        <f t="shared" si="4"/>
        <v>318</v>
      </c>
      <c r="B323" s="33" t="s">
        <v>1795</v>
      </c>
      <c r="C323" s="36"/>
      <c r="D323" s="36" t="s">
        <v>1796</v>
      </c>
      <c r="E323" s="36"/>
      <c r="F323" s="36" t="s">
        <v>1051</v>
      </c>
      <c r="G323" s="36" t="s">
        <v>1612</v>
      </c>
      <c r="H323" s="36"/>
      <c r="I323" s="36">
        <v>2017</v>
      </c>
      <c r="J323" s="36" t="s">
        <v>1797</v>
      </c>
      <c r="K323" s="36"/>
      <c r="L323" s="36" t="s">
        <v>1379</v>
      </c>
      <c r="M323" s="36" t="s">
        <v>275</v>
      </c>
      <c r="N323" s="36" t="s">
        <v>1662</v>
      </c>
      <c r="O323" s="36" t="s">
        <v>32</v>
      </c>
      <c r="P323" s="36" t="s">
        <v>32</v>
      </c>
      <c r="Q323" s="36" t="s">
        <v>32</v>
      </c>
      <c r="R323" s="36" t="s">
        <v>32</v>
      </c>
      <c r="S323" s="36">
        <v>1</v>
      </c>
      <c r="T323" s="36" t="s">
        <v>1055</v>
      </c>
      <c r="U323" s="38" t="s">
        <v>32</v>
      </c>
      <c r="V323" s="38" t="s">
        <v>32</v>
      </c>
      <c r="W323" s="38" t="s">
        <v>32</v>
      </c>
      <c r="X323" s="36"/>
      <c r="Y323"/>
    </row>
    <row r="324" spans="1:25" ht="101.25" x14ac:dyDescent="0.2">
      <c r="A324" s="193">
        <f t="shared" si="4"/>
        <v>319</v>
      </c>
      <c r="B324" s="33" t="s">
        <v>1798</v>
      </c>
      <c r="C324" s="36"/>
      <c r="D324" s="36" t="s">
        <v>1799</v>
      </c>
      <c r="E324" s="36"/>
      <c r="F324" s="36" t="s">
        <v>1045</v>
      </c>
      <c r="G324" s="36" t="s">
        <v>1800</v>
      </c>
      <c r="H324" s="36"/>
      <c r="I324" s="36">
        <v>2017</v>
      </c>
      <c r="J324" s="36" t="s">
        <v>1801</v>
      </c>
      <c r="K324" s="36"/>
      <c r="L324" s="36" t="s">
        <v>1722</v>
      </c>
      <c r="M324" s="36" t="s">
        <v>275</v>
      </c>
      <c r="N324" s="36" t="s">
        <v>1717</v>
      </c>
      <c r="O324" s="36" t="s">
        <v>32</v>
      </c>
      <c r="P324" s="36" t="s">
        <v>32</v>
      </c>
      <c r="Q324" s="36" t="s">
        <v>32</v>
      </c>
      <c r="R324" s="36" t="s">
        <v>32</v>
      </c>
      <c r="S324" s="36">
        <v>1</v>
      </c>
      <c r="T324" s="36"/>
      <c r="U324" s="38" t="s">
        <v>32</v>
      </c>
      <c r="V324" s="38" t="s">
        <v>32</v>
      </c>
      <c r="W324" s="38" t="s">
        <v>32</v>
      </c>
      <c r="X324" s="36"/>
      <c r="Y324"/>
    </row>
    <row r="325" spans="1:25" ht="101.25" x14ac:dyDescent="0.2">
      <c r="A325" s="193">
        <f t="shared" si="4"/>
        <v>320</v>
      </c>
      <c r="B325" s="33" t="s">
        <v>1751</v>
      </c>
      <c r="C325" s="36"/>
      <c r="D325" s="36" t="s">
        <v>1802</v>
      </c>
      <c r="E325" s="36"/>
      <c r="F325" s="36" t="s">
        <v>1045</v>
      </c>
      <c r="G325" s="36" t="s">
        <v>1710</v>
      </c>
      <c r="H325" s="36"/>
      <c r="I325" s="36">
        <v>2017</v>
      </c>
      <c r="J325" s="36" t="s">
        <v>1803</v>
      </c>
      <c r="K325" s="36"/>
      <c r="L325" s="36" t="s">
        <v>1379</v>
      </c>
      <c r="M325" s="36" t="s">
        <v>275</v>
      </c>
      <c r="N325" s="36" t="s">
        <v>1609</v>
      </c>
      <c r="O325" s="36" t="s">
        <v>32</v>
      </c>
      <c r="P325" s="36" t="s">
        <v>32</v>
      </c>
      <c r="Q325" s="36" t="s">
        <v>32</v>
      </c>
      <c r="R325" s="36" t="s">
        <v>32</v>
      </c>
      <c r="S325" s="36" t="s">
        <v>1098</v>
      </c>
      <c r="T325" s="36" t="s">
        <v>1055</v>
      </c>
      <c r="U325" s="38" t="s">
        <v>32</v>
      </c>
      <c r="V325" s="38" t="s">
        <v>32</v>
      </c>
      <c r="W325" s="38" t="s">
        <v>32</v>
      </c>
      <c r="X325" s="36"/>
      <c r="Y325"/>
    </row>
    <row r="326" spans="1:25" ht="78.75" x14ac:dyDescent="0.2">
      <c r="A326" s="193">
        <f t="shared" si="4"/>
        <v>321</v>
      </c>
      <c r="B326" s="33" t="s">
        <v>1804</v>
      </c>
      <c r="C326" s="36"/>
      <c r="D326" s="36" t="s">
        <v>1805</v>
      </c>
      <c r="E326" s="36"/>
      <c r="F326" s="36" t="s">
        <v>1051</v>
      </c>
      <c r="G326" s="36" t="s">
        <v>1806</v>
      </c>
      <c r="H326" s="36"/>
      <c r="I326" s="36">
        <v>2017</v>
      </c>
      <c r="J326" s="36" t="s">
        <v>1807</v>
      </c>
      <c r="K326" s="36"/>
      <c r="L326" s="36" t="s">
        <v>1808</v>
      </c>
      <c r="M326" s="36" t="s">
        <v>275</v>
      </c>
      <c r="N326" s="36"/>
      <c r="O326" s="36" t="s">
        <v>32</v>
      </c>
      <c r="P326" s="36" t="s">
        <v>32</v>
      </c>
      <c r="Q326" s="36" t="s">
        <v>32</v>
      </c>
      <c r="R326" s="36" t="s">
        <v>32</v>
      </c>
      <c r="S326" s="36">
        <v>1</v>
      </c>
      <c r="T326" s="36"/>
      <c r="U326" s="38" t="s">
        <v>32</v>
      </c>
      <c r="V326" s="38" t="s">
        <v>32</v>
      </c>
      <c r="W326" s="38" t="s">
        <v>32</v>
      </c>
      <c r="X326" s="36"/>
      <c r="Y326"/>
    </row>
    <row r="327" spans="1:25" ht="90" x14ac:dyDescent="0.2">
      <c r="A327" s="193">
        <f t="shared" si="4"/>
        <v>322</v>
      </c>
      <c r="B327" s="33" t="s">
        <v>1809</v>
      </c>
      <c r="C327" s="36"/>
      <c r="D327" s="36" t="s">
        <v>1810</v>
      </c>
      <c r="E327" s="36"/>
      <c r="F327" s="36" t="s">
        <v>1045</v>
      </c>
      <c r="G327" s="36" t="s">
        <v>1811</v>
      </c>
      <c r="H327" s="36"/>
      <c r="I327" s="36">
        <v>2017</v>
      </c>
      <c r="J327" s="36" t="s">
        <v>1812</v>
      </c>
      <c r="K327" s="36"/>
      <c r="L327" s="36" t="s">
        <v>1379</v>
      </c>
      <c r="M327" s="36" t="s">
        <v>275</v>
      </c>
      <c r="N327" s="36" t="s">
        <v>1604</v>
      </c>
      <c r="O327" s="36" t="s">
        <v>32</v>
      </c>
      <c r="P327" s="36" t="s">
        <v>32</v>
      </c>
      <c r="Q327" s="36" t="s">
        <v>283</v>
      </c>
      <c r="R327" s="36" t="s">
        <v>32</v>
      </c>
      <c r="S327" s="36" t="s">
        <v>1098</v>
      </c>
      <c r="T327" s="36"/>
      <c r="U327" s="38" t="s">
        <v>32</v>
      </c>
      <c r="V327" s="38" t="s">
        <v>32</v>
      </c>
      <c r="W327" s="38" t="s">
        <v>32</v>
      </c>
      <c r="X327" s="36"/>
      <c r="Y327"/>
    </row>
    <row r="328" spans="1:25" ht="101.25" x14ac:dyDescent="0.2">
      <c r="A328" s="193">
        <f t="shared" ref="A328:A391" si="5">A327+1</f>
        <v>323</v>
      </c>
      <c r="B328" s="33" t="s">
        <v>777</v>
      </c>
      <c r="C328" s="36"/>
      <c r="D328" s="36" t="s">
        <v>1813</v>
      </c>
      <c r="E328" s="36"/>
      <c r="F328" s="36" t="s">
        <v>1045</v>
      </c>
      <c r="G328" s="36" t="s">
        <v>1814</v>
      </c>
      <c r="H328" s="36"/>
      <c r="I328" s="36">
        <v>2017</v>
      </c>
      <c r="J328" s="36" t="s">
        <v>1815</v>
      </c>
      <c r="K328" s="36"/>
      <c r="L328" s="36" t="s">
        <v>1816</v>
      </c>
      <c r="M328" s="36" t="s">
        <v>275</v>
      </c>
      <c r="N328" s="36" t="s">
        <v>1638</v>
      </c>
      <c r="O328" s="36" t="s">
        <v>32</v>
      </c>
      <c r="P328" s="36" t="s">
        <v>32</v>
      </c>
      <c r="Q328" s="36" t="s">
        <v>32</v>
      </c>
      <c r="R328" s="36" t="s">
        <v>32</v>
      </c>
      <c r="S328" s="36">
        <v>1</v>
      </c>
      <c r="T328" s="36"/>
      <c r="U328" s="38" t="s">
        <v>32</v>
      </c>
      <c r="V328" s="38" t="s">
        <v>32</v>
      </c>
      <c r="W328" s="38" t="s">
        <v>32</v>
      </c>
      <c r="X328" s="36"/>
      <c r="Y328"/>
    </row>
    <row r="329" spans="1:25" ht="135" x14ac:dyDescent="0.2">
      <c r="A329" s="193">
        <f t="shared" si="5"/>
        <v>324</v>
      </c>
      <c r="B329" s="33" t="s">
        <v>1817</v>
      </c>
      <c r="C329" s="36"/>
      <c r="D329" s="36" t="s">
        <v>1818</v>
      </c>
      <c r="E329" s="36"/>
      <c r="F329" s="36" t="s">
        <v>1051</v>
      </c>
      <c r="G329" s="36" t="s">
        <v>1819</v>
      </c>
      <c r="H329" s="36"/>
      <c r="I329" s="36">
        <v>2017</v>
      </c>
      <c r="J329" s="36" t="s">
        <v>1820</v>
      </c>
      <c r="K329" s="36"/>
      <c r="L329" s="36" t="s">
        <v>1771</v>
      </c>
      <c r="M329" s="36" t="s">
        <v>275</v>
      </c>
      <c r="N329" s="36" t="s">
        <v>1821</v>
      </c>
      <c r="O329" s="36" t="s">
        <v>32</v>
      </c>
      <c r="P329" s="36" t="s">
        <v>32</v>
      </c>
      <c r="Q329" s="36" t="s">
        <v>32</v>
      </c>
      <c r="R329" s="36" t="s">
        <v>32</v>
      </c>
      <c r="S329" s="36">
        <v>2</v>
      </c>
      <c r="T329" s="36"/>
      <c r="U329" s="38" t="s">
        <v>32</v>
      </c>
      <c r="V329" s="38" t="s">
        <v>32</v>
      </c>
      <c r="W329" s="38" t="s">
        <v>32</v>
      </c>
      <c r="X329" s="36"/>
      <c r="Y329"/>
    </row>
    <row r="330" spans="1:25" ht="180" x14ac:dyDescent="0.2">
      <c r="A330" s="193">
        <f t="shared" si="5"/>
        <v>325</v>
      </c>
      <c r="B330" s="36" t="s">
        <v>1822</v>
      </c>
      <c r="C330" s="36"/>
      <c r="D330" s="36" t="s">
        <v>1823</v>
      </c>
      <c r="E330" s="36"/>
      <c r="F330" s="36" t="s">
        <v>1051</v>
      </c>
      <c r="G330" s="36" t="s">
        <v>1824</v>
      </c>
      <c r="H330" s="36"/>
      <c r="I330" s="36">
        <v>2017</v>
      </c>
      <c r="J330" s="36" t="s">
        <v>1825</v>
      </c>
      <c r="K330" s="36"/>
      <c r="L330" s="36" t="s">
        <v>1771</v>
      </c>
      <c r="M330" s="36" t="s">
        <v>275</v>
      </c>
      <c r="N330" s="36" t="s">
        <v>1826</v>
      </c>
      <c r="O330" s="36" t="s">
        <v>32</v>
      </c>
      <c r="P330" s="36" t="s">
        <v>32</v>
      </c>
      <c r="Q330" s="36" t="s">
        <v>32</v>
      </c>
      <c r="R330" s="36" t="s">
        <v>32</v>
      </c>
      <c r="S330" s="36">
        <v>1</v>
      </c>
      <c r="T330" s="36"/>
      <c r="U330" s="38" t="s">
        <v>32</v>
      </c>
      <c r="V330" s="38" t="s">
        <v>32</v>
      </c>
      <c r="W330" s="38" t="s">
        <v>32</v>
      </c>
      <c r="X330" s="36"/>
      <c r="Y330"/>
    </row>
    <row r="331" spans="1:25" ht="112.5" x14ac:dyDescent="0.2">
      <c r="A331" s="193">
        <f t="shared" si="5"/>
        <v>326</v>
      </c>
      <c r="B331" s="33" t="s">
        <v>1827</v>
      </c>
      <c r="C331" s="36"/>
      <c r="D331" s="36" t="s">
        <v>1828</v>
      </c>
      <c r="E331" s="36"/>
      <c r="F331" s="36" t="s">
        <v>1045</v>
      </c>
      <c r="G331" s="36" t="s">
        <v>1829</v>
      </c>
      <c r="H331" s="36"/>
      <c r="I331" s="36">
        <v>2017</v>
      </c>
      <c r="J331" s="36" t="s">
        <v>1830</v>
      </c>
      <c r="K331" s="36"/>
      <c r="L331" s="36" t="s">
        <v>1831</v>
      </c>
      <c r="M331" s="36" t="s">
        <v>275</v>
      </c>
      <c r="N331" s="36" t="s">
        <v>1832</v>
      </c>
      <c r="O331" s="36" t="s">
        <v>32</v>
      </c>
      <c r="P331" s="36" t="s">
        <v>32</v>
      </c>
      <c r="Q331" s="36" t="s">
        <v>32</v>
      </c>
      <c r="R331" s="36" t="s">
        <v>32</v>
      </c>
      <c r="S331" s="36">
        <v>1</v>
      </c>
      <c r="T331" s="36"/>
      <c r="U331" s="38" t="s">
        <v>32</v>
      </c>
      <c r="V331" s="38" t="s">
        <v>32</v>
      </c>
      <c r="W331" s="38" t="s">
        <v>32</v>
      </c>
      <c r="X331" s="36"/>
      <c r="Y331"/>
    </row>
    <row r="332" spans="1:25" ht="123.75" x14ac:dyDescent="0.2">
      <c r="A332" s="193">
        <f t="shared" si="5"/>
        <v>327</v>
      </c>
      <c r="B332" s="33" t="s">
        <v>1833</v>
      </c>
      <c r="C332" s="36"/>
      <c r="D332" s="36" t="s">
        <v>1834</v>
      </c>
      <c r="E332" s="36"/>
      <c r="F332" s="36" t="s">
        <v>1045</v>
      </c>
      <c r="G332" s="36" t="s">
        <v>1835</v>
      </c>
      <c r="H332" s="36"/>
      <c r="I332" s="36">
        <v>2017</v>
      </c>
      <c r="J332" s="36" t="s">
        <v>1836</v>
      </c>
      <c r="K332" s="36"/>
      <c r="L332" s="36" t="s">
        <v>1831</v>
      </c>
      <c r="M332" s="36" t="s">
        <v>275</v>
      </c>
      <c r="N332" s="36" t="s">
        <v>1832</v>
      </c>
      <c r="O332" s="36" t="s">
        <v>32</v>
      </c>
      <c r="P332" s="36" t="s">
        <v>32</v>
      </c>
      <c r="Q332" s="36" t="s">
        <v>32</v>
      </c>
      <c r="R332" s="36" t="s">
        <v>32</v>
      </c>
      <c r="S332" s="36">
        <v>1</v>
      </c>
      <c r="T332" s="36"/>
      <c r="U332" s="38" t="s">
        <v>32</v>
      </c>
      <c r="V332" s="38" t="s">
        <v>32</v>
      </c>
      <c r="W332" s="38" t="s">
        <v>32</v>
      </c>
      <c r="X332" s="36"/>
      <c r="Y332"/>
    </row>
    <row r="333" spans="1:25" ht="78.75" x14ac:dyDescent="0.2">
      <c r="A333" s="193">
        <f t="shared" si="5"/>
        <v>328</v>
      </c>
      <c r="B333" s="33" t="s">
        <v>1837</v>
      </c>
      <c r="C333" s="36"/>
      <c r="D333" s="36" t="s">
        <v>1838</v>
      </c>
      <c r="E333" s="36"/>
      <c r="F333" s="36" t="s">
        <v>1051</v>
      </c>
      <c r="G333" s="36" t="s">
        <v>1684</v>
      </c>
      <c r="H333" s="36"/>
      <c r="I333" s="36">
        <v>2017</v>
      </c>
      <c r="J333" s="36" t="s">
        <v>1839</v>
      </c>
      <c r="K333" s="36"/>
      <c r="L333" s="36" t="s">
        <v>1379</v>
      </c>
      <c r="M333" s="36" t="s">
        <v>275</v>
      </c>
      <c r="N333" s="36" t="s">
        <v>1599</v>
      </c>
      <c r="O333" s="36" t="s">
        <v>32</v>
      </c>
      <c r="P333" s="36" t="s">
        <v>32</v>
      </c>
      <c r="Q333" s="36" t="s">
        <v>283</v>
      </c>
      <c r="R333" s="36" t="s">
        <v>32</v>
      </c>
      <c r="S333" s="36" t="s">
        <v>1098</v>
      </c>
      <c r="T333" s="36"/>
      <c r="U333" s="38" t="s">
        <v>32</v>
      </c>
      <c r="V333" s="38" t="s">
        <v>32</v>
      </c>
      <c r="W333" s="38" t="s">
        <v>32</v>
      </c>
      <c r="X333" s="36"/>
      <c r="Y333"/>
    </row>
    <row r="334" spans="1:25" ht="78.75" x14ac:dyDescent="0.2">
      <c r="A334" s="193">
        <f t="shared" si="5"/>
        <v>329</v>
      </c>
      <c r="B334" s="36" t="s">
        <v>1840</v>
      </c>
      <c r="C334" s="36"/>
      <c r="D334" s="36" t="s">
        <v>1841</v>
      </c>
      <c r="E334" s="36"/>
      <c r="F334" s="36" t="s">
        <v>1045</v>
      </c>
      <c r="G334" s="36" t="s">
        <v>1622</v>
      </c>
      <c r="H334" s="36"/>
      <c r="I334" s="36">
        <v>2017</v>
      </c>
      <c r="J334" s="36" t="s">
        <v>1842</v>
      </c>
      <c r="K334" s="36"/>
      <c r="L334" s="36" t="s">
        <v>1624</v>
      </c>
      <c r="M334" s="36" t="s">
        <v>275</v>
      </c>
      <c r="N334" s="36" t="s">
        <v>1604</v>
      </c>
      <c r="O334" s="36" t="s">
        <v>32</v>
      </c>
      <c r="P334" s="36" t="s">
        <v>32</v>
      </c>
      <c r="Q334" s="36" t="s">
        <v>283</v>
      </c>
      <c r="R334" s="36" t="s">
        <v>32</v>
      </c>
      <c r="S334" s="36">
        <v>1</v>
      </c>
      <c r="T334" s="36"/>
      <c r="U334" s="38" t="s">
        <v>32</v>
      </c>
      <c r="V334" s="38" t="s">
        <v>32</v>
      </c>
      <c r="W334" s="38" t="s">
        <v>32</v>
      </c>
      <c r="X334" s="36"/>
      <c r="Y334"/>
    </row>
    <row r="335" spans="1:25" ht="67.5" x14ac:dyDescent="0.2">
      <c r="A335" s="193">
        <f t="shared" si="5"/>
        <v>330</v>
      </c>
      <c r="B335" s="33" t="s">
        <v>1843</v>
      </c>
      <c r="C335" s="36"/>
      <c r="D335" s="36" t="s">
        <v>1844</v>
      </c>
      <c r="E335" s="36"/>
      <c r="F335" s="36" t="s">
        <v>1045</v>
      </c>
      <c r="G335" s="36" t="s">
        <v>1845</v>
      </c>
      <c r="H335" s="36"/>
      <c r="I335" s="36">
        <v>2017</v>
      </c>
      <c r="J335" s="36" t="s">
        <v>1846</v>
      </c>
      <c r="K335" s="36"/>
      <c r="L335" s="36" t="s">
        <v>1847</v>
      </c>
      <c r="M335" s="36" t="s">
        <v>275</v>
      </c>
      <c r="N335" s="36"/>
      <c r="O335" s="36" t="s">
        <v>32</v>
      </c>
      <c r="P335" s="36" t="s">
        <v>32</v>
      </c>
      <c r="Q335" s="36" t="s">
        <v>32</v>
      </c>
      <c r="R335" s="36" t="s">
        <v>32</v>
      </c>
      <c r="S335" s="36">
        <v>1</v>
      </c>
      <c r="T335" s="36" t="s">
        <v>1055</v>
      </c>
      <c r="U335" s="38" t="s">
        <v>32</v>
      </c>
      <c r="V335" s="38" t="s">
        <v>32</v>
      </c>
      <c r="W335" s="38" t="s">
        <v>32</v>
      </c>
      <c r="X335" s="36"/>
      <c r="Y335"/>
    </row>
    <row r="336" spans="1:25" ht="146.25" x14ac:dyDescent="0.2">
      <c r="A336" s="193">
        <f t="shared" si="5"/>
        <v>331</v>
      </c>
      <c r="B336" s="33" t="s">
        <v>1848</v>
      </c>
      <c r="C336" s="36"/>
      <c r="D336" s="36" t="s">
        <v>1849</v>
      </c>
      <c r="E336" s="36"/>
      <c r="F336" s="36" t="s">
        <v>1045</v>
      </c>
      <c r="G336" s="36" t="s">
        <v>1616</v>
      </c>
      <c r="H336" s="36"/>
      <c r="I336" s="36">
        <v>2017</v>
      </c>
      <c r="J336" s="36" t="s">
        <v>1850</v>
      </c>
      <c r="K336" s="36"/>
      <c r="L336" s="36" t="s">
        <v>1618</v>
      </c>
      <c r="M336" s="36" t="s">
        <v>275</v>
      </c>
      <c r="N336" s="36" t="s">
        <v>1619</v>
      </c>
      <c r="O336" s="36" t="s">
        <v>32</v>
      </c>
      <c r="P336" s="36" t="s">
        <v>32</v>
      </c>
      <c r="Q336" s="36" t="s">
        <v>32</v>
      </c>
      <c r="R336" s="36" t="s">
        <v>32</v>
      </c>
      <c r="S336" s="36">
        <v>1</v>
      </c>
      <c r="T336" s="36"/>
      <c r="U336" s="38" t="s">
        <v>32</v>
      </c>
      <c r="V336" s="38" t="s">
        <v>32</v>
      </c>
      <c r="W336" s="38" t="s">
        <v>32</v>
      </c>
      <c r="X336" s="36"/>
      <c r="Y336"/>
    </row>
    <row r="337" spans="1:25" ht="123.75" x14ac:dyDescent="0.2">
      <c r="A337" s="193">
        <f t="shared" si="5"/>
        <v>332</v>
      </c>
      <c r="B337" s="33" t="s">
        <v>1644</v>
      </c>
      <c r="C337" s="36"/>
      <c r="D337" s="36" t="s">
        <v>1851</v>
      </c>
      <c r="E337" s="36"/>
      <c r="F337" s="36" t="s">
        <v>1045</v>
      </c>
      <c r="G337" s="36" t="s">
        <v>1852</v>
      </c>
      <c r="H337" s="36"/>
      <c r="I337" s="36">
        <v>2017</v>
      </c>
      <c r="J337" s="36" t="s">
        <v>1853</v>
      </c>
      <c r="K337" s="36"/>
      <c r="L337" s="36" t="s">
        <v>1722</v>
      </c>
      <c r="M337" s="36" t="s">
        <v>275</v>
      </c>
      <c r="N337" s="36"/>
      <c r="O337" s="36" t="s">
        <v>32</v>
      </c>
      <c r="P337" s="36" t="s">
        <v>32</v>
      </c>
      <c r="Q337" s="36" t="s">
        <v>32</v>
      </c>
      <c r="R337" s="36" t="s">
        <v>32</v>
      </c>
      <c r="S337" s="36">
        <v>1</v>
      </c>
      <c r="T337" s="36"/>
      <c r="U337" s="38" t="s">
        <v>32</v>
      </c>
      <c r="V337" s="38" t="s">
        <v>32</v>
      </c>
      <c r="W337" s="38" t="s">
        <v>32</v>
      </c>
      <c r="X337" s="36"/>
      <c r="Y337"/>
    </row>
    <row r="338" spans="1:25" ht="78.75" x14ac:dyDescent="0.2">
      <c r="A338" s="193">
        <f t="shared" si="5"/>
        <v>333</v>
      </c>
      <c r="B338" s="33" t="s">
        <v>1854</v>
      </c>
      <c r="C338" s="36"/>
      <c r="D338" s="36" t="s">
        <v>1855</v>
      </c>
      <c r="E338" s="36"/>
      <c r="F338" s="36" t="s">
        <v>1045</v>
      </c>
      <c r="G338" s="36" t="s">
        <v>1856</v>
      </c>
      <c r="H338" s="36"/>
      <c r="I338" s="36">
        <v>2017</v>
      </c>
      <c r="J338" s="36" t="s">
        <v>1857</v>
      </c>
      <c r="K338" s="36"/>
      <c r="L338" s="36" t="s">
        <v>1379</v>
      </c>
      <c r="M338" s="36" t="s">
        <v>275</v>
      </c>
      <c r="N338" s="36" t="s">
        <v>1604</v>
      </c>
      <c r="O338" s="36" t="s">
        <v>32</v>
      </c>
      <c r="P338" s="36" t="s">
        <v>32</v>
      </c>
      <c r="Q338" s="36" t="s">
        <v>283</v>
      </c>
      <c r="R338" s="36" t="s">
        <v>32</v>
      </c>
      <c r="S338" s="36" t="s">
        <v>1098</v>
      </c>
      <c r="T338" s="36"/>
      <c r="U338" s="38" t="s">
        <v>32</v>
      </c>
      <c r="V338" s="38" t="s">
        <v>32</v>
      </c>
      <c r="W338" s="38" t="s">
        <v>32</v>
      </c>
      <c r="X338" s="36"/>
      <c r="Y338"/>
    </row>
    <row r="339" spans="1:25" ht="67.5" x14ac:dyDescent="0.2">
      <c r="A339" s="193">
        <f t="shared" si="5"/>
        <v>334</v>
      </c>
      <c r="B339" s="33" t="s">
        <v>1858</v>
      </c>
      <c r="C339" s="36"/>
      <c r="D339" s="36" t="s">
        <v>1859</v>
      </c>
      <c r="E339" s="36"/>
      <c r="F339" s="36" t="s">
        <v>1045</v>
      </c>
      <c r="G339" s="36" t="s">
        <v>1622</v>
      </c>
      <c r="H339" s="36"/>
      <c r="I339" s="36">
        <v>2017</v>
      </c>
      <c r="J339" s="36" t="s">
        <v>1860</v>
      </c>
      <c r="K339" s="36"/>
      <c r="L339" s="36" t="s">
        <v>1624</v>
      </c>
      <c r="M339" s="36" t="s">
        <v>275</v>
      </c>
      <c r="N339" s="36" t="s">
        <v>1604</v>
      </c>
      <c r="O339" s="36" t="s">
        <v>32</v>
      </c>
      <c r="P339" s="36" t="s">
        <v>32</v>
      </c>
      <c r="Q339" s="36" t="s">
        <v>283</v>
      </c>
      <c r="R339" s="36" t="s">
        <v>32</v>
      </c>
      <c r="S339" s="36">
        <v>1</v>
      </c>
      <c r="T339" s="36"/>
      <c r="U339" s="38" t="s">
        <v>32</v>
      </c>
      <c r="V339" s="38" t="s">
        <v>32</v>
      </c>
      <c r="W339" s="38" t="s">
        <v>32</v>
      </c>
      <c r="X339" s="36"/>
      <c r="Y339"/>
    </row>
    <row r="340" spans="1:25" ht="112.5" x14ac:dyDescent="0.2">
      <c r="A340" s="193">
        <f t="shared" si="5"/>
        <v>335</v>
      </c>
      <c r="B340" s="33" t="s">
        <v>1861</v>
      </c>
      <c r="C340" s="36"/>
      <c r="D340" s="36" t="s">
        <v>1862</v>
      </c>
      <c r="E340" s="36"/>
      <c r="F340" s="36" t="s">
        <v>1045</v>
      </c>
      <c r="G340" s="36" t="s">
        <v>1863</v>
      </c>
      <c r="H340" s="36"/>
      <c r="I340" s="36">
        <v>2017</v>
      </c>
      <c r="J340" s="36" t="s">
        <v>1864</v>
      </c>
      <c r="K340" s="36"/>
      <c r="L340" s="36" t="s">
        <v>1831</v>
      </c>
      <c r="M340" s="36" t="s">
        <v>275</v>
      </c>
      <c r="N340" s="36" t="s">
        <v>1832</v>
      </c>
      <c r="O340" s="36" t="s">
        <v>32</v>
      </c>
      <c r="P340" s="36" t="s">
        <v>32</v>
      </c>
      <c r="Q340" s="36" t="s">
        <v>32</v>
      </c>
      <c r="R340" s="36" t="s">
        <v>32</v>
      </c>
      <c r="S340" s="36">
        <v>1</v>
      </c>
      <c r="T340" s="36"/>
      <c r="U340" s="38" t="s">
        <v>32</v>
      </c>
      <c r="V340" s="38" t="s">
        <v>32</v>
      </c>
      <c r="W340" s="38" t="s">
        <v>32</v>
      </c>
      <c r="X340" s="36"/>
      <c r="Y340"/>
    </row>
    <row r="341" spans="1:25" ht="123.75" x14ac:dyDescent="0.2">
      <c r="A341" s="193">
        <f t="shared" si="5"/>
        <v>336</v>
      </c>
      <c r="B341" s="33" t="s">
        <v>1804</v>
      </c>
      <c r="C341" s="36"/>
      <c r="D341" s="36" t="s">
        <v>1865</v>
      </c>
      <c r="E341" s="36"/>
      <c r="F341" s="36" t="s">
        <v>1051</v>
      </c>
      <c r="G341" s="36" t="s">
        <v>1866</v>
      </c>
      <c r="H341" s="36"/>
      <c r="I341" s="36">
        <v>2017</v>
      </c>
      <c r="J341" s="36" t="s">
        <v>1867</v>
      </c>
      <c r="K341" s="36"/>
      <c r="L341" s="36" t="s">
        <v>1771</v>
      </c>
      <c r="M341" s="36" t="s">
        <v>275</v>
      </c>
      <c r="N341" s="36" t="s">
        <v>1821</v>
      </c>
      <c r="O341" s="36" t="s">
        <v>32</v>
      </c>
      <c r="P341" s="36" t="s">
        <v>32</v>
      </c>
      <c r="Q341" s="36" t="s">
        <v>32</v>
      </c>
      <c r="R341" s="36" t="s">
        <v>32</v>
      </c>
      <c r="S341" s="36">
        <v>2</v>
      </c>
      <c r="T341" s="36"/>
      <c r="U341" s="38" t="s">
        <v>32</v>
      </c>
      <c r="V341" s="38" t="s">
        <v>32</v>
      </c>
      <c r="W341" s="38" t="s">
        <v>32</v>
      </c>
      <c r="X341" s="36"/>
      <c r="Y341"/>
    </row>
    <row r="342" spans="1:25" ht="112.5" x14ac:dyDescent="0.2">
      <c r="A342" s="193">
        <f t="shared" si="5"/>
        <v>337</v>
      </c>
      <c r="B342" s="33" t="s">
        <v>1868</v>
      </c>
      <c r="C342" s="36"/>
      <c r="D342" s="36" t="s">
        <v>1869</v>
      </c>
      <c r="E342" s="36"/>
      <c r="F342" s="36" t="s">
        <v>1051</v>
      </c>
      <c r="G342" s="36" t="s">
        <v>1870</v>
      </c>
      <c r="H342" s="36"/>
      <c r="I342" s="36">
        <v>2017</v>
      </c>
      <c r="J342" s="36" t="s">
        <v>1871</v>
      </c>
      <c r="K342" s="36"/>
      <c r="L342" s="36" t="s">
        <v>1872</v>
      </c>
      <c r="M342" s="36" t="s">
        <v>275</v>
      </c>
      <c r="N342" s="36" t="s">
        <v>1766</v>
      </c>
      <c r="O342" s="36" t="s">
        <v>32</v>
      </c>
      <c r="P342" s="36" t="s">
        <v>32</v>
      </c>
      <c r="Q342" s="36" t="s">
        <v>32</v>
      </c>
      <c r="R342" s="36" t="s">
        <v>32</v>
      </c>
      <c r="S342" s="36">
        <v>1</v>
      </c>
      <c r="T342" s="36"/>
      <c r="U342" s="38" t="s">
        <v>32</v>
      </c>
      <c r="V342" s="38" t="s">
        <v>32</v>
      </c>
      <c r="W342" s="38" t="s">
        <v>32</v>
      </c>
      <c r="X342" s="36"/>
      <c r="Y342"/>
    </row>
    <row r="343" spans="1:25" ht="101.25" x14ac:dyDescent="0.2">
      <c r="A343" s="193">
        <f t="shared" si="5"/>
        <v>338</v>
      </c>
      <c r="B343" s="33" t="s">
        <v>1873</v>
      </c>
      <c r="C343" s="36"/>
      <c r="D343" s="36" t="s">
        <v>1874</v>
      </c>
      <c r="E343" s="36"/>
      <c r="F343" s="36" t="s">
        <v>1045</v>
      </c>
      <c r="G343" s="36" t="s">
        <v>1710</v>
      </c>
      <c r="H343" s="36"/>
      <c r="I343" s="36">
        <v>2017</v>
      </c>
      <c r="J343" s="36" t="s">
        <v>1608</v>
      </c>
      <c r="K343" s="36"/>
      <c r="L343" s="36" t="s">
        <v>1379</v>
      </c>
      <c r="M343" s="36" t="s">
        <v>275</v>
      </c>
      <c r="N343" s="36" t="s">
        <v>1609</v>
      </c>
      <c r="O343" s="36" t="s">
        <v>32</v>
      </c>
      <c r="P343" s="36" t="s">
        <v>32</v>
      </c>
      <c r="Q343" s="36" t="s">
        <v>32</v>
      </c>
      <c r="R343" s="36" t="s">
        <v>32</v>
      </c>
      <c r="S343" s="36" t="s">
        <v>1098</v>
      </c>
      <c r="T343" s="36" t="s">
        <v>1055</v>
      </c>
      <c r="U343" s="38" t="s">
        <v>32</v>
      </c>
      <c r="V343" s="38" t="s">
        <v>32</v>
      </c>
      <c r="W343" s="38" t="s">
        <v>32</v>
      </c>
      <c r="X343" s="36"/>
      <c r="Y343"/>
    </row>
    <row r="344" spans="1:25" ht="135" x14ac:dyDescent="0.2">
      <c r="A344" s="193">
        <f t="shared" si="5"/>
        <v>339</v>
      </c>
      <c r="B344" s="33" t="s">
        <v>532</v>
      </c>
      <c r="C344" s="36"/>
      <c r="D344" s="36" t="s">
        <v>533</v>
      </c>
      <c r="E344" s="36"/>
      <c r="F344" s="36" t="s">
        <v>1045</v>
      </c>
      <c r="G344" s="36" t="s">
        <v>1875</v>
      </c>
      <c r="H344" s="36"/>
      <c r="I344" s="36">
        <v>2017</v>
      </c>
      <c r="J344" s="36" t="s">
        <v>1876</v>
      </c>
      <c r="K344" s="36"/>
      <c r="L344" s="36" t="s">
        <v>1761</v>
      </c>
      <c r="M344" s="36" t="s">
        <v>275</v>
      </c>
      <c r="N344" s="36" t="s">
        <v>1758</v>
      </c>
      <c r="O344" s="36" t="s">
        <v>32</v>
      </c>
      <c r="P344" s="36" t="s">
        <v>32</v>
      </c>
      <c r="Q344" s="36" t="s">
        <v>32</v>
      </c>
      <c r="R344" s="36" t="s">
        <v>32</v>
      </c>
      <c r="S344" s="36">
        <v>1</v>
      </c>
      <c r="T344" s="36" t="s">
        <v>1055</v>
      </c>
      <c r="U344" s="38" t="s">
        <v>32</v>
      </c>
      <c r="V344" s="38" t="s">
        <v>32</v>
      </c>
      <c r="W344" s="38" t="s">
        <v>32</v>
      </c>
      <c r="X344" s="36"/>
      <c r="Y344"/>
    </row>
    <row r="345" spans="1:25" ht="292.5" x14ac:dyDescent="0.2">
      <c r="A345" s="193">
        <f t="shared" si="5"/>
        <v>340</v>
      </c>
      <c r="B345" s="33" t="s">
        <v>1877</v>
      </c>
      <c r="C345" s="36"/>
      <c r="D345" s="36" t="s">
        <v>1878</v>
      </c>
      <c r="E345" s="36"/>
      <c r="F345" s="36" t="s">
        <v>1051</v>
      </c>
      <c r="G345" s="36" t="s">
        <v>1879</v>
      </c>
      <c r="H345" s="36"/>
      <c r="I345" s="36">
        <v>2017</v>
      </c>
      <c r="J345" s="36" t="s">
        <v>1880</v>
      </c>
      <c r="K345" s="36"/>
      <c r="L345" s="36" t="s">
        <v>1881</v>
      </c>
      <c r="M345" s="36" t="s">
        <v>275</v>
      </c>
      <c r="N345" s="36"/>
      <c r="O345" s="36" t="s">
        <v>32</v>
      </c>
      <c r="P345" s="36" t="s">
        <v>32</v>
      </c>
      <c r="Q345" s="36" t="s">
        <v>32</v>
      </c>
      <c r="R345" s="36" t="s">
        <v>32</v>
      </c>
      <c r="S345" s="36">
        <v>1</v>
      </c>
      <c r="T345" s="36" t="s">
        <v>1055</v>
      </c>
      <c r="U345" s="38" t="s">
        <v>32</v>
      </c>
      <c r="V345" s="38" t="s">
        <v>32</v>
      </c>
      <c r="W345" s="38" t="s">
        <v>32</v>
      </c>
      <c r="X345" s="36"/>
      <c r="Y345"/>
    </row>
    <row r="346" spans="1:25" ht="135" x14ac:dyDescent="0.2">
      <c r="A346" s="193">
        <f t="shared" si="5"/>
        <v>341</v>
      </c>
      <c r="B346" s="33" t="s">
        <v>1882</v>
      </c>
      <c r="C346" s="36"/>
      <c r="D346" s="36" t="s">
        <v>1883</v>
      </c>
      <c r="E346" s="36"/>
      <c r="F346" s="36" t="s">
        <v>1051</v>
      </c>
      <c r="G346" s="36" t="s">
        <v>1884</v>
      </c>
      <c r="H346" s="36"/>
      <c r="I346" s="36">
        <v>2017</v>
      </c>
      <c r="J346" s="36" t="s">
        <v>1885</v>
      </c>
      <c r="K346" s="36"/>
      <c r="L346" s="36" t="s">
        <v>1657</v>
      </c>
      <c r="M346" s="36" t="s">
        <v>275</v>
      </c>
      <c r="N346" s="36"/>
      <c r="O346" s="36" t="s">
        <v>32</v>
      </c>
      <c r="P346" s="36" t="s">
        <v>32</v>
      </c>
      <c r="Q346" s="36" t="s">
        <v>32</v>
      </c>
      <c r="R346" s="36" t="s">
        <v>32</v>
      </c>
      <c r="S346" s="36">
        <v>1</v>
      </c>
      <c r="T346" s="36" t="s">
        <v>1055</v>
      </c>
      <c r="U346" s="38" t="s">
        <v>32</v>
      </c>
      <c r="V346" s="38" t="s">
        <v>32</v>
      </c>
      <c r="W346" s="38" t="s">
        <v>32</v>
      </c>
      <c r="X346" s="36"/>
      <c r="Y346"/>
    </row>
    <row r="347" spans="1:25" ht="112.5" x14ac:dyDescent="0.2">
      <c r="A347" s="193">
        <f t="shared" si="5"/>
        <v>342</v>
      </c>
      <c r="B347" s="33" t="s">
        <v>1886</v>
      </c>
      <c r="C347" s="36"/>
      <c r="D347" s="36" t="s">
        <v>1887</v>
      </c>
      <c r="E347" s="36"/>
      <c r="F347" s="36" t="s">
        <v>1051</v>
      </c>
      <c r="G347" s="36" t="s">
        <v>1612</v>
      </c>
      <c r="H347" s="36"/>
      <c r="I347" s="36">
        <v>2017</v>
      </c>
      <c r="J347" s="36" t="s">
        <v>1888</v>
      </c>
      <c r="K347" s="36"/>
      <c r="L347" s="36" t="s">
        <v>1379</v>
      </c>
      <c r="M347" s="36" t="s">
        <v>275</v>
      </c>
      <c r="N347" s="36" t="s">
        <v>1609</v>
      </c>
      <c r="O347" s="36" t="s">
        <v>32</v>
      </c>
      <c r="P347" s="36" t="s">
        <v>32</v>
      </c>
      <c r="Q347" s="36" t="s">
        <v>32</v>
      </c>
      <c r="R347" s="36" t="s">
        <v>32</v>
      </c>
      <c r="S347" s="36" t="s">
        <v>1098</v>
      </c>
      <c r="T347" s="36" t="s">
        <v>1055</v>
      </c>
      <c r="U347" s="38" t="s">
        <v>32</v>
      </c>
      <c r="V347" s="38" t="s">
        <v>32</v>
      </c>
      <c r="W347" s="38" t="s">
        <v>32</v>
      </c>
      <c r="X347" s="36"/>
      <c r="Y347"/>
    </row>
    <row r="348" spans="1:25" ht="67.5" x14ac:dyDescent="0.2">
      <c r="A348" s="193">
        <f t="shared" si="5"/>
        <v>343</v>
      </c>
      <c r="B348" s="33" t="s">
        <v>1653</v>
      </c>
      <c r="C348" s="36"/>
      <c r="D348" s="36" t="s">
        <v>1889</v>
      </c>
      <c r="E348" s="36"/>
      <c r="F348" s="36" t="s">
        <v>1051</v>
      </c>
      <c r="G348" s="36" t="s">
        <v>1890</v>
      </c>
      <c r="H348" s="36"/>
      <c r="I348" s="36">
        <v>2017</v>
      </c>
      <c r="J348" s="36" t="s">
        <v>1891</v>
      </c>
      <c r="K348" s="36"/>
      <c r="L348" s="36" t="s">
        <v>1379</v>
      </c>
      <c r="M348" s="36" t="s">
        <v>275</v>
      </c>
      <c r="N348" s="36" t="s">
        <v>1604</v>
      </c>
      <c r="O348" s="36" t="s">
        <v>32</v>
      </c>
      <c r="P348" s="36" t="s">
        <v>32</v>
      </c>
      <c r="Q348" s="36" t="s">
        <v>283</v>
      </c>
      <c r="R348" s="36" t="s">
        <v>32</v>
      </c>
      <c r="S348" s="36" t="s">
        <v>1098</v>
      </c>
      <c r="T348" s="36"/>
      <c r="U348" s="38" t="s">
        <v>32</v>
      </c>
      <c r="V348" s="38" t="s">
        <v>32</v>
      </c>
      <c r="W348" s="38" t="s">
        <v>32</v>
      </c>
      <c r="X348" s="36"/>
      <c r="Y348"/>
    </row>
    <row r="349" spans="1:25" ht="78.75" x14ac:dyDescent="0.2">
      <c r="A349" s="193">
        <f t="shared" si="5"/>
        <v>344</v>
      </c>
      <c r="B349" s="33" t="s">
        <v>1892</v>
      </c>
      <c r="C349" s="36"/>
      <c r="D349" s="36" t="s">
        <v>1893</v>
      </c>
      <c r="E349" s="36"/>
      <c r="F349" s="36" t="s">
        <v>1045</v>
      </c>
      <c r="G349" s="36" t="s">
        <v>1894</v>
      </c>
      <c r="H349" s="36"/>
      <c r="I349" s="36">
        <v>2017</v>
      </c>
      <c r="J349" s="36" t="s">
        <v>1895</v>
      </c>
      <c r="K349" s="36"/>
      <c r="L349" s="36" t="s">
        <v>1334</v>
      </c>
      <c r="M349" s="36" t="s">
        <v>275</v>
      </c>
      <c r="N349" s="36" t="s">
        <v>1604</v>
      </c>
      <c r="O349" s="36" t="s">
        <v>32</v>
      </c>
      <c r="P349" s="36" t="s">
        <v>32</v>
      </c>
      <c r="Q349" s="36" t="s">
        <v>283</v>
      </c>
      <c r="R349" s="36" t="s">
        <v>32</v>
      </c>
      <c r="S349" s="36" t="s">
        <v>1098</v>
      </c>
      <c r="T349" s="36"/>
      <c r="U349" s="38" t="s">
        <v>32</v>
      </c>
      <c r="V349" s="38" t="s">
        <v>32</v>
      </c>
      <c r="W349" s="38" t="s">
        <v>32</v>
      </c>
      <c r="X349" s="36"/>
      <c r="Y349"/>
    </row>
    <row r="350" spans="1:25" ht="112.5" x14ac:dyDescent="0.2">
      <c r="A350" s="193">
        <f t="shared" si="5"/>
        <v>345</v>
      </c>
      <c r="B350" s="33" t="s">
        <v>1896</v>
      </c>
      <c r="C350" s="36"/>
      <c r="D350" s="36" t="s">
        <v>1897</v>
      </c>
      <c r="E350" s="36"/>
      <c r="F350" s="36" t="s">
        <v>1051</v>
      </c>
      <c r="G350" s="36" t="s">
        <v>1898</v>
      </c>
      <c r="H350" s="36"/>
      <c r="I350" s="36">
        <v>2017</v>
      </c>
      <c r="J350" s="36" t="s">
        <v>1899</v>
      </c>
      <c r="K350" s="36"/>
      <c r="L350" s="36" t="s">
        <v>1808</v>
      </c>
      <c r="M350" s="36" t="s">
        <v>275</v>
      </c>
      <c r="N350" s="36"/>
      <c r="O350" s="36" t="s">
        <v>32</v>
      </c>
      <c r="P350" s="36" t="s">
        <v>32</v>
      </c>
      <c r="Q350" s="36" t="s">
        <v>32</v>
      </c>
      <c r="R350" s="36" t="s">
        <v>32</v>
      </c>
      <c r="S350" s="36" t="s">
        <v>1098</v>
      </c>
      <c r="T350" s="36"/>
      <c r="U350" s="38" t="s">
        <v>32</v>
      </c>
      <c r="V350" s="38" t="s">
        <v>32</v>
      </c>
      <c r="W350" s="38" t="s">
        <v>32</v>
      </c>
      <c r="X350" s="36"/>
      <c r="Y350"/>
    </row>
    <row r="351" spans="1:25" ht="78.75" x14ac:dyDescent="0.2">
      <c r="A351" s="193">
        <f t="shared" si="5"/>
        <v>346</v>
      </c>
      <c r="B351" s="36" t="s">
        <v>1900</v>
      </c>
      <c r="C351" s="36"/>
      <c r="D351" s="36" t="s">
        <v>1901</v>
      </c>
      <c r="E351" s="36"/>
      <c r="F351" s="36" t="s">
        <v>1045</v>
      </c>
      <c r="G351" s="36" t="s">
        <v>1902</v>
      </c>
      <c r="H351" s="36"/>
      <c r="I351" s="36">
        <v>2017</v>
      </c>
      <c r="J351" s="36" t="s">
        <v>1903</v>
      </c>
      <c r="K351" s="36"/>
      <c r="L351" s="36" t="s">
        <v>1379</v>
      </c>
      <c r="M351" s="36" t="s">
        <v>275</v>
      </c>
      <c r="N351" s="36" t="s">
        <v>1604</v>
      </c>
      <c r="O351" s="36" t="s">
        <v>32</v>
      </c>
      <c r="P351" s="36" t="s">
        <v>32</v>
      </c>
      <c r="Q351" s="36" t="s">
        <v>283</v>
      </c>
      <c r="R351" s="36" t="s">
        <v>32</v>
      </c>
      <c r="S351" s="36" t="s">
        <v>1098</v>
      </c>
      <c r="T351" s="36"/>
      <c r="U351" s="38" t="s">
        <v>32</v>
      </c>
      <c r="V351" s="38" t="s">
        <v>32</v>
      </c>
      <c r="W351" s="38" t="s">
        <v>32</v>
      </c>
      <c r="X351" s="36"/>
      <c r="Y351"/>
    </row>
    <row r="352" spans="1:25" s="85" customFormat="1" ht="90" x14ac:dyDescent="0.2">
      <c r="A352" s="193">
        <f t="shared" si="5"/>
        <v>347</v>
      </c>
      <c r="B352" s="99" t="s">
        <v>1904</v>
      </c>
      <c r="C352" s="87"/>
      <c r="D352" s="87" t="s">
        <v>1905</v>
      </c>
      <c r="E352" s="87"/>
      <c r="F352" s="87" t="s">
        <v>1045</v>
      </c>
      <c r="G352" s="87" t="s">
        <v>1906</v>
      </c>
      <c r="H352" s="87"/>
      <c r="I352" s="87">
        <v>2017</v>
      </c>
      <c r="J352" s="87" t="s">
        <v>1907</v>
      </c>
      <c r="K352" s="87"/>
      <c r="L352" s="87" t="s">
        <v>1379</v>
      </c>
      <c r="M352" s="87" t="s">
        <v>275</v>
      </c>
      <c r="N352" s="87" t="s">
        <v>1604</v>
      </c>
      <c r="O352" s="87" t="s">
        <v>32</v>
      </c>
      <c r="P352" s="87" t="s">
        <v>32</v>
      </c>
      <c r="Q352" s="87" t="s">
        <v>283</v>
      </c>
      <c r="R352" s="87" t="s">
        <v>32</v>
      </c>
      <c r="S352" s="87" t="s">
        <v>1098</v>
      </c>
      <c r="T352" s="87"/>
      <c r="U352" s="38" t="s">
        <v>32</v>
      </c>
      <c r="V352" s="38" t="s">
        <v>32</v>
      </c>
      <c r="W352" s="38" t="s">
        <v>32</v>
      </c>
      <c r="X352" s="87"/>
    </row>
    <row r="353" spans="1:25" ht="123.75" x14ac:dyDescent="0.2">
      <c r="A353" s="193">
        <f t="shared" si="5"/>
        <v>348</v>
      </c>
      <c r="B353" s="33" t="s">
        <v>1908</v>
      </c>
      <c r="C353" s="36"/>
      <c r="D353" s="36" t="s">
        <v>1909</v>
      </c>
      <c r="E353" s="36"/>
      <c r="F353" s="36" t="s">
        <v>1051</v>
      </c>
      <c r="G353" s="36" t="s">
        <v>1607</v>
      </c>
      <c r="H353" s="36"/>
      <c r="I353" s="36">
        <v>2017</v>
      </c>
      <c r="J353" s="36" t="s">
        <v>1910</v>
      </c>
      <c r="K353" s="36"/>
      <c r="L353" s="36" t="s">
        <v>1379</v>
      </c>
      <c r="M353" s="36" t="s">
        <v>275</v>
      </c>
      <c r="N353" s="36" t="s">
        <v>1609</v>
      </c>
      <c r="O353" s="36" t="s">
        <v>32</v>
      </c>
      <c r="P353" s="36" t="s">
        <v>32</v>
      </c>
      <c r="Q353" s="36" t="s">
        <v>32</v>
      </c>
      <c r="R353" s="36" t="s">
        <v>32</v>
      </c>
      <c r="S353" s="36" t="s">
        <v>1098</v>
      </c>
      <c r="T353" s="36" t="s">
        <v>1055</v>
      </c>
      <c r="U353" s="38" t="s">
        <v>32</v>
      </c>
      <c r="V353" s="38" t="s">
        <v>32</v>
      </c>
      <c r="W353" s="38" t="s">
        <v>32</v>
      </c>
      <c r="X353" s="36"/>
      <c r="Y353"/>
    </row>
    <row r="354" spans="1:25" ht="90" x14ac:dyDescent="0.2">
      <c r="A354" s="193">
        <f t="shared" si="5"/>
        <v>349</v>
      </c>
      <c r="B354" s="33" t="s">
        <v>1723</v>
      </c>
      <c r="C354" s="36"/>
      <c r="D354" s="36" t="s">
        <v>1911</v>
      </c>
      <c r="E354" s="36"/>
      <c r="F354" s="36" t="s">
        <v>1045</v>
      </c>
      <c r="G354" s="36" t="s">
        <v>1912</v>
      </c>
      <c r="H354" s="36"/>
      <c r="I354" s="36">
        <v>2017</v>
      </c>
      <c r="J354" s="36" t="s">
        <v>1913</v>
      </c>
      <c r="K354" s="36"/>
      <c r="L354" s="36" t="s">
        <v>1379</v>
      </c>
      <c r="M354" s="36" t="s">
        <v>275</v>
      </c>
      <c r="N354" s="36" t="s">
        <v>1604</v>
      </c>
      <c r="O354" s="36" t="s">
        <v>32</v>
      </c>
      <c r="P354" s="36" t="s">
        <v>32</v>
      </c>
      <c r="Q354" s="36" t="s">
        <v>283</v>
      </c>
      <c r="R354" s="36" t="s">
        <v>32</v>
      </c>
      <c r="S354" s="36" t="s">
        <v>1098</v>
      </c>
      <c r="T354" s="36"/>
      <c r="U354" s="38" t="s">
        <v>32</v>
      </c>
      <c r="V354" s="38" t="s">
        <v>32</v>
      </c>
      <c r="W354" s="38" t="s">
        <v>32</v>
      </c>
      <c r="X354" s="36"/>
      <c r="Y354"/>
    </row>
    <row r="355" spans="1:25" ht="123.75" x14ac:dyDescent="0.2">
      <c r="A355" s="193">
        <f t="shared" si="5"/>
        <v>350</v>
      </c>
      <c r="B355" s="33" t="s">
        <v>1914</v>
      </c>
      <c r="C355" s="36"/>
      <c r="D355" s="36" t="s">
        <v>1915</v>
      </c>
      <c r="E355" s="36"/>
      <c r="F355" s="36" t="s">
        <v>1045</v>
      </c>
      <c r="G355" s="36" t="s">
        <v>1916</v>
      </c>
      <c r="H355" s="36"/>
      <c r="I355" s="36">
        <v>2017</v>
      </c>
      <c r="J355" s="36" t="s">
        <v>1917</v>
      </c>
      <c r="K355" s="36"/>
      <c r="L355" s="36" t="s">
        <v>1816</v>
      </c>
      <c r="M355" s="36" t="s">
        <v>275</v>
      </c>
      <c r="N355" s="36" t="s">
        <v>1638</v>
      </c>
      <c r="O355" s="36" t="s">
        <v>32</v>
      </c>
      <c r="P355" s="36" t="s">
        <v>32</v>
      </c>
      <c r="Q355" s="36" t="s">
        <v>32</v>
      </c>
      <c r="R355" s="36" t="s">
        <v>32</v>
      </c>
      <c r="S355" s="36" t="s">
        <v>1098</v>
      </c>
      <c r="T355" s="36"/>
      <c r="U355" s="38" t="s">
        <v>32</v>
      </c>
      <c r="V355" s="38" t="s">
        <v>32</v>
      </c>
      <c r="W355" s="38" t="s">
        <v>32</v>
      </c>
      <c r="X355" s="36"/>
      <c r="Y355"/>
    </row>
    <row r="356" spans="1:25" ht="101.25" x14ac:dyDescent="0.2">
      <c r="A356" s="193">
        <f t="shared" si="5"/>
        <v>351</v>
      </c>
      <c r="B356" s="33" t="s">
        <v>1918</v>
      </c>
      <c r="C356" s="36"/>
      <c r="D356" s="36" t="s">
        <v>1919</v>
      </c>
      <c r="E356" s="36"/>
      <c r="F356" s="36" t="s">
        <v>1045</v>
      </c>
      <c r="G356" s="36" t="s">
        <v>1920</v>
      </c>
      <c r="H356" s="36"/>
      <c r="I356" s="36">
        <v>2017</v>
      </c>
      <c r="J356" s="36" t="s">
        <v>1921</v>
      </c>
      <c r="K356" s="36"/>
      <c r="L356" s="36" t="s">
        <v>1379</v>
      </c>
      <c r="M356" s="36" t="s">
        <v>275</v>
      </c>
      <c r="N356" s="36" t="s">
        <v>1609</v>
      </c>
      <c r="O356" s="36" t="s">
        <v>32</v>
      </c>
      <c r="P356" s="36" t="s">
        <v>32</v>
      </c>
      <c r="Q356" s="36" t="s">
        <v>32</v>
      </c>
      <c r="R356" s="36" t="s">
        <v>32</v>
      </c>
      <c r="S356" s="36" t="s">
        <v>1098</v>
      </c>
      <c r="T356" s="36" t="s">
        <v>1055</v>
      </c>
      <c r="U356" s="38" t="s">
        <v>32</v>
      </c>
      <c r="V356" s="38" t="s">
        <v>32</v>
      </c>
      <c r="W356" s="38" t="s">
        <v>32</v>
      </c>
      <c r="X356" s="36"/>
      <c r="Y356"/>
    </row>
    <row r="357" spans="1:25" ht="135" x14ac:dyDescent="0.2">
      <c r="A357" s="193">
        <f t="shared" si="5"/>
        <v>352</v>
      </c>
      <c r="B357" s="33" t="s">
        <v>1922</v>
      </c>
      <c r="C357" s="36"/>
      <c r="D357" s="36" t="s">
        <v>1923</v>
      </c>
      <c r="E357" s="36"/>
      <c r="F357" s="36" t="s">
        <v>1051</v>
      </c>
      <c r="G357" s="36" t="s">
        <v>1924</v>
      </c>
      <c r="H357" s="36"/>
      <c r="I357" s="36">
        <v>2017</v>
      </c>
      <c r="J357" s="36" t="s">
        <v>1925</v>
      </c>
      <c r="K357" s="36"/>
      <c r="L357" s="36" t="s">
        <v>1657</v>
      </c>
      <c r="M357" s="36" t="s">
        <v>275</v>
      </c>
      <c r="N357" s="36"/>
      <c r="O357" s="36" t="s">
        <v>32</v>
      </c>
      <c r="P357" s="36" t="s">
        <v>32</v>
      </c>
      <c r="Q357" s="36" t="s">
        <v>32</v>
      </c>
      <c r="R357" s="36" t="s">
        <v>32</v>
      </c>
      <c r="S357" s="36">
        <v>1</v>
      </c>
      <c r="T357" s="36" t="s">
        <v>1055</v>
      </c>
      <c r="U357" s="38" t="s">
        <v>32</v>
      </c>
      <c r="V357" s="38" t="s">
        <v>32</v>
      </c>
      <c r="W357" s="38" t="s">
        <v>32</v>
      </c>
      <c r="X357" s="36"/>
      <c r="Y357"/>
    </row>
    <row r="358" spans="1:25" ht="101.25" x14ac:dyDescent="0.2">
      <c r="A358" s="193">
        <f t="shared" si="5"/>
        <v>353</v>
      </c>
      <c r="B358" s="33" t="s">
        <v>1922</v>
      </c>
      <c r="C358" s="36"/>
      <c r="D358" s="36" t="s">
        <v>1926</v>
      </c>
      <c r="E358" s="36"/>
      <c r="F358" s="36" t="s">
        <v>1051</v>
      </c>
      <c r="G358" s="36" t="s">
        <v>1927</v>
      </c>
      <c r="H358" s="36"/>
      <c r="I358" s="36">
        <v>2017</v>
      </c>
      <c r="J358" s="36" t="s">
        <v>1928</v>
      </c>
      <c r="K358" s="36"/>
      <c r="L358" s="36" t="s">
        <v>1379</v>
      </c>
      <c r="M358" s="36" t="s">
        <v>275</v>
      </c>
      <c r="N358" s="36"/>
      <c r="O358" s="36" t="s">
        <v>32</v>
      </c>
      <c r="P358" s="36" t="s">
        <v>32</v>
      </c>
      <c r="Q358" s="36" t="s">
        <v>32</v>
      </c>
      <c r="R358" s="36" t="s">
        <v>32</v>
      </c>
      <c r="S358" s="36" t="s">
        <v>1098</v>
      </c>
      <c r="T358" s="36" t="s">
        <v>1055</v>
      </c>
      <c r="U358" s="38" t="s">
        <v>32</v>
      </c>
      <c r="V358" s="38" t="s">
        <v>32</v>
      </c>
      <c r="W358" s="38" t="s">
        <v>32</v>
      </c>
      <c r="X358" s="36"/>
      <c r="Y358"/>
    </row>
    <row r="359" spans="1:25" ht="90" x14ac:dyDescent="0.2">
      <c r="A359" s="193">
        <f t="shared" si="5"/>
        <v>354</v>
      </c>
      <c r="B359" s="33" t="s">
        <v>1929</v>
      </c>
      <c r="C359" s="36"/>
      <c r="D359" s="36" t="s">
        <v>1930</v>
      </c>
      <c r="E359" s="36"/>
      <c r="F359" s="36" t="s">
        <v>1045</v>
      </c>
      <c r="G359" s="36" t="s">
        <v>1684</v>
      </c>
      <c r="H359" s="36"/>
      <c r="I359" s="36">
        <v>2017</v>
      </c>
      <c r="J359" s="36" t="s">
        <v>1931</v>
      </c>
      <c r="K359" s="36"/>
      <c r="L359" s="36" t="s">
        <v>1379</v>
      </c>
      <c r="M359" s="36" t="s">
        <v>275</v>
      </c>
      <c r="N359" s="36" t="s">
        <v>1604</v>
      </c>
      <c r="O359" s="36" t="s">
        <v>32</v>
      </c>
      <c r="P359" s="36" t="s">
        <v>32</v>
      </c>
      <c r="Q359" s="36" t="s">
        <v>283</v>
      </c>
      <c r="R359" s="36" t="s">
        <v>32</v>
      </c>
      <c r="S359" s="36" t="s">
        <v>1098</v>
      </c>
      <c r="T359" s="36"/>
      <c r="U359" s="38" t="s">
        <v>32</v>
      </c>
      <c r="V359" s="38" t="s">
        <v>32</v>
      </c>
      <c r="W359" s="38" t="s">
        <v>32</v>
      </c>
      <c r="X359" s="36"/>
      <c r="Y359"/>
    </row>
    <row r="360" spans="1:25" ht="67.5" x14ac:dyDescent="0.2">
      <c r="A360" s="193">
        <f t="shared" si="5"/>
        <v>355</v>
      </c>
      <c r="B360" s="33" t="s">
        <v>1728</v>
      </c>
      <c r="C360" s="36"/>
      <c r="D360" s="36" t="s">
        <v>1932</v>
      </c>
      <c r="E360" s="36"/>
      <c r="F360" s="36" t="s">
        <v>1045</v>
      </c>
      <c r="G360" s="36" t="s">
        <v>1933</v>
      </c>
      <c r="H360" s="36"/>
      <c r="I360" s="36">
        <v>2017</v>
      </c>
      <c r="J360" s="36" t="s">
        <v>1934</v>
      </c>
      <c r="K360" s="36"/>
      <c r="L360" s="36" t="s">
        <v>1732</v>
      </c>
      <c r="M360" s="36" t="s">
        <v>275</v>
      </c>
      <c r="N360" s="36" t="s">
        <v>1604</v>
      </c>
      <c r="O360" s="36" t="s">
        <v>32</v>
      </c>
      <c r="P360" s="36" t="s">
        <v>32</v>
      </c>
      <c r="Q360" s="36" t="s">
        <v>283</v>
      </c>
      <c r="R360" s="36" t="s">
        <v>32</v>
      </c>
      <c r="S360" s="36" t="s">
        <v>1098</v>
      </c>
      <c r="T360" s="36"/>
      <c r="U360" s="38" t="s">
        <v>32</v>
      </c>
      <c r="V360" s="38" t="s">
        <v>32</v>
      </c>
      <c r="W360" s="38" t="s">
        <v>32</v>
      </c>
      <c r="X360" s="36"/>
      <c r="Y360"/>
    </row>
    <row r="361" spans="1:25" ht="101.25" x14ac:dyDescent="0.2">
      <c r="A361" s="193">
        <f t="shared" si="5"/>
        <v>356</v>
      </c>
      <c r="B361" s="33" t="s">
        <v>1935</v>
      </c>
      <c r="C361" s="36"/>
      <c r="D361" s="36" t="s">
        <v>1936</v>
      </c>
      <c r="E361" s="36"/>
      <c r="F361" s="36" t="s">
        <v>1045</v>
      </c>
      <c r="G361" s="36" t="s">
        <v>1937</v>
      </c>
      <c r="H361" s="36"/>
      <c r="I361" s="36">
        <v>2017</v>
      </c>
      <c r="J361" s="36" t="s">
        <v>1938</v>
      </c>
      <c r="K361" s="36"/>
      <c r="L361" s="36" t="s">
        <v>1722</v>
      </c>
      <c r="M361" s="36" t="s">
        <v>275</v>
      </c>
      <c r="N361" s="36" t="s">
        <v>1717</v>
      </c>
      <c r="O361" s="36" t="s">
        <v>32</v>
      </c>
      <c r="P361" s="36" t="s">
        <v>32</v>
      </c>
      <c r="Q361" s="36" t="s">
        <v>32</v>
      </c>
      <c r="R361" s="36" t="s">
        <v>32</v>
      </c>
      <c r="S361" s="36">
        <v>1</v>
      </c>
      <c r="T361" s="36"/>
      <c r="U361" s="38" t="s">
        <v>32</v>
      </c>
      <c r="V361" s="38" t="s">
        <v>32</v>
      </c>
      <c r="W361" s="38" t="s">
        <v>32</v>
      </c>
      <c r="X361" s="36"/>
      <c r="Y361"/>
    </row>
    <row r="362" spans="1:25" ht="112.5" x14ac:dyDescent="0.2">
      <c r="A362" s="193">
        <f t="shared" si="5"/>
        <v>357</v>
      </c>
      <c r="B362" s="33" t="s">
        <v>1939</v>
      </c>
      <c r="C362" s="36"/>
      <c r="D362" s="36" t="s">
        <v>1940</v>
      </c>
      <c r="E362" s="36"/>
      <c r="F362" s="36" t="s">
        <v>1045</v>
      </c>
      <c r="G362" s="36" t="s">
        <v>1941</v>
      </c>
      <c r="H362" s="36"/>
      <c r="I362" s="36">
        <v>2017</v>
      </c>
      <c r="J362" s="36" t="s">
        <v>1942</v>
      </c>
      <c r="K362" s="36"/>
      <c r="L362" s="36" t="s">
        <v>1816</v>
      </c>
      <c r="M362" s="36" t="s">
        <v>275</v>
      </c>
      <c r="N362" s="36" t="s">
        <v>1638</v>
      </c>
      <c r="O362" s="36" t="s">
        <v>32</v>
      </c>
      <c r="P362" s="36" t="s">
        <v>32</v>
      </c>
      <c r="Q362" s="36" t="s">
        <v>32</v>
      </c>
      <c r="R362" s="36" t="s">
        <v>32</v>
      </c>
      <c r="S362" s="36">
        <v>1</v>
      </c>
      <c r="T362" s="36"/>
      <c r="U362" s="38" t="s">
        <v>32</v>
      </c>
      <c r="V362" s="38" t="s">
        <v>32</v>
      </c>
      <c r="W362" s="38" t="s">
        <v>32</v>
      </c>
      <c r="X362" s="36"/>
      <c r="Y362"/>
    </row>
    <row r="363" spans="1:25" ht="101.25" x14ac:dyDescent="0.2">
      <c r="A363" s="193">
        <f t="shared" si="5"/>
        <v>358</v>
      </c>
      <c r="B363" s="33" t="s">
        <v>1943</v>
      </c>
      <c r="C363" s="36"/>
      <c r="D363" s="36" t="s">
        <v>1944</v>
      </c>
      <c r="E363" s="36"/>
      <c r="F363" s="36" t="s">
        <v>1051</v>
      </c>
      <c r="G363" s="36" t="s">
        <v>1920</v>
      </c>
      <c r="H363" s="36"/>
      <c r="I363" s="36">
        <v>2017</v>
      </c>
      <c r="J363" s="36" t="s">
        <v>1945</v>
      </c>
      <c r="K363" s="36"/>
      <c r="L363" s="36" t="s">
        <v>1379</v>
      </c>
      <c r="M363" s="36" t="s">
        <v>275</v>
      </c>
      <c r="N363" s="36" t="s">
        <v>1609</v>
      </c>
      <c r="O363" s="36" t="s">
        <v>32</v>
      </c>
      <c r="P363" s="36" t="s">
        <v>32</v>
      </c>
      <c r="Q363" s="36" t="s">
        <v>32</v>
      </c>
      <c r="R363" s="36" t="s">
        <v>32</v>
      </c>
      <c r="S363" s="36" t="s">
        <v>1098</v>
      </c>
      <c r="T363" s="36" t="s">
        <v>1055</v>
      </c>
      <c r="U363" s="38" t="s">
        <v>32</v>
      </c>
      <c r="V363" s="38" t="s">
        <v>32</v>
      </c>
      <c r="W363" s="38" t="s">
        <v>32</v>
      </c>
      <c r="X363" s="36"/>
      <c r="Y363"/>
    </row>
    <row r="364" spans="1:25" ht="101.25" x14ac:dyDescent="0.2">
      <c r="A364" s="193">
        <f t="shared" si="5"/>
        <v>359</v>
      </c>
      <c r="B364" s="33" t="s">
        <v>1946</v>
      </c>
      <c r="C364" s="36"/>
      <c r="D364" s="36" t="s">
        <v>1947</v>
      </c>
      <c r="E364" s="36"/>
      <c r="F364" s="36" t="s">
        <v>1051</v>
      </c>
      <c r="G364" s="36" t="s">
        <v>1710</v>
      </c>
      <c r="H364" s="36"/>
      <c r="I364" s="36">
        <v>2017</v>
      </c>
      <c r="J364" s="36" t="s">
        <v>1948</v>
      </c>
      <c r="K364" s="36"/>
      <c r="L364" s="36" t="s">
        <v>1379</v>
      </c>
      <c r="M364" s="36" t="s">
        <v>275</v>
      </c>
      <c r="N364" s="36" t="s">
        <v>1609</v>
      </c>
      <c r="O364" s="36" t="s">
        <v>32</v>
      </c>
      <c r="P364" s="36" t="s">
        <v>32</v>
      </c>
      <c r="Q364" s="36" t="s">
        <v>32</v>
      </c>
      <c r="R364" s="36" t="s">
        <v>32</v>
      </c>
      <c r="S364" s="36" t="s">
        <v>1098</v>
      </c>
      <c r="T364" s="36" t="s">
        <v>1055</v>
      </c>
      <c r="U364" s="38" t="s">
        <v>32</v>
      </c>
      <c r="V364" s="38" t="s">
        <v>32</v>
      </c>
      <c r="W364" s="38" t="s">
        <v>32</v>
      </c>
      <c r="X364" s="36"/>
      <c r="Y364"/>
    </row>
    <row r="365" spans="1:25" ht="112.5" x14ac:dyDescent="0.2">
      <c r="A365" s="193">
        <f t="shared" si="5"/>
        <v>360</v>
      </c>
      <c r="B365" s="33" t="s">
        <v>615</v>
      </c>
      <c r="C365" s="36"/>
      <c r="D365" s="36" t="s">
        <v>616</v>
      </c>
      <c r="E365" s="36"/>
      <c r="F365" s="36" t="s">
        <v>1045</v>
      </c>
      <c r="G365" s="36" t="s">
        <v>1949</v>
      </c>
      <c r="H365" s="36"/>
      <c r="I365" s="36">
        <v>2017</v>
      </c>
      <c r="J365" s="36" t="s">
        <v>1950</v>
      </c>
      <c r="K365" s="36"/>
      <c r="L365" s="36" t="s">
        <v>1757</v>
      </c>
      <c r="M365" s="36" t="s">
        <v>275</v>
      </c>
      <c r="N365" s="36" t="s">
        <v>1758</v>
      </c>
      <c r="O365" s="36" t="s">
        <v>32</v>
      </c>
      <c r="P365" s="36" t="s">
        <v>32</v>
      </c>
      <c r="Q365" s="36" t="s">
        <v>32</v>
      </c>
      <c r="R365" s="36" t="s">
        <v>32</v>
      </c>
      <c r="S365" s="36">
        <v>1</v>
      </c>
      <c r="T365" s="36" t="s">
        <v>1055</v>
      </c>
      <c r="U365" s="38" t="s">
        <v>32</v>
      </c>
      <c r="V365" s="38" t="s">
        <v>32</v>
      </c>
      <c r="W365" s="38" t="s">
        <v>32</v>
      </c>
      <c r="X365" s="36"/>
      <c r="Y365"/>
    </row>
    <row r="366" spans="1:25" ht="123.75" x14ac:dyDescent="0.2">
      <c r="A366" s="193">
        <f t="shared" si="5"/>
        <v>361</v>
      </c>
      <c r="B366" s="33" t="s">
        <v>615</v>
      </c>
      <c r="C366" s="36"/>
      <c r="D366" s="36" t="s">
        <v>616</v>
      </c>
      <c r="E366" s="36"/>
      <c r="F366" s="36" t="s">
        <v>1051</v>
      </c>
      <c r="G366" s="36" t="s">
        <v>1759</v>
      </c>
      <c r="H366" s="36"/>
      <c r="I366" s="36">
        <v>2017</v>
      </c>
      <c r="J366" s="36" t="s">
        <v>1951</v>
      </c>
      <c r="K366" s="36"/>
      <c r="L366" s="36" t="s">
        <v>1761</v>
      </c>
      <c r="M366" s="36" t="s">
        <v>275</v>
      </c>
      <c r="N366" s="36"/>
      <c r="O366" s="36" t="s">
        <v>32</v>
      </c>
      <c r="P366" s="36" t="s">
        <v>32</v>
      </c>
      <c r="Q366" s="36" t="s">
        <v>32</v>
      </c>
      <c r="R366" s="36" t="s">
        <v>32</v>
      </c>
      <c r="S366" s="36">
        <v>1</v>
      </c>
      <c r="T366" s="36"/>
      <c r="U366" s="38" t="s">
        <v>32</v>
      </c>
      <c r="V366" s="38" t="s">
        <v>32</v>
      </c>
      <c r="W366" s="38" t="s">
        <v>32</v>
      </c>
      <c r="X366" s="36"/>
      <c r="Y366"/>
    </row>
    <row r="367" spans="1:25" ht="90" x14ac:dyDescent="0.2">
      <c r="A367" s="193">
        <f t="shared" si="5"/>
        <v>362</v>
      </c>
      <c r="B367" s="33" t="s">
        <v>1952</v>
      </c>
      <c r="C367" s="36"/>
      <c r="D367" s="36" t="s">
        <v>1953</v>
      </c>
      <c r="E367" s="36"/>
      <c r="F367" s="36" t="s">
        <v>1045</v>
      </c>
      <c r="G367" s="36" t="s">
        <v>1954</v>
      </c>
      <c r="H367" s="36"/>
      <c r="I367" s="36">
        <v>2017</v>
      </c>
      <c r="J367" s="36" t="s">
        <v>1955</v>
      </c>
      <c r="K367" s="36"/>
      <c r="L367" s="36" t="s">
        <v>1637</v>
      </c>
      <c r="M367" s="36" t="s">
        <v>275</v>
      </c>
      <c r="N367" s="36" t="s">
        <v>1956</v>
      </c>
      <c r="O367" s="36" t="s">
        <v>32</v>
      </c>
      <c r="P367" s="36" t="s">
        <v>32</v>
      </c>
      <c r="Q367" s="36" t="s">
        <v>283</v>
      </c>
      <c r="R367" s="36" t="s">
        <v>32</v>
      </c>
      <c r="S367" s="36" t="s">
        <v>1098</v>
      </c>
      <c r="T367" s="36"/>
      <c r="U367" s="38" t="s">
        <v>32</v>
      </c>
      <c r="V367" s="38" t="s">
        <v>32</v>
      </c>
      <c r="W367" s="38" t="s">
        <v>32</v>
      </c>
      <c r="X367" s="36"/>
      <c r="Y367"/>
    </row>
    <row r="368" spans="1:25" ht="112.5" x14ac:dyDescent="0.2">
      <c r="A368" s="193">
        <f t="shared" si="5"/>
        <v>363</v>
      </c>
      <c r="B368" s="36" t="s">
        <v>1957</v>
      </c>
      <c r="C368" s="36"/>
      <c r="D368" s="36" t="s">
        <v>1958</v>
      </c>
      <c r="E368" s="36"/>
      <c r="F368" s="36" t="s">
        <v>1045</v>
      </c>
      <c r="G368" s="36" t="s">
        <v>1959</v>
      </c>
      <c r="H368" s="36"/>
      <c r="I368" s="36">
        <v>2017</v>
      </c>
      <c r="J368" s="36" t="s">
        <v>1960</v>
      </c>
      <c r="K368" s="36"/>
      <c r="L368" s="36" t="s">
        <v>1727</v>
      </c>
      <c r="M368" s="36" t="s">
        <v>275</v>
      </c>
      <c r="N368" s="36" t="s">
        <v>1961</v>
      </c>
      <c r="O368" s="36" t="s">
        <v>32</v>
      </c>
      <c r="P368" s="36" t="s">
        <v>32</v>
      </c>
      <c r="Q368" s="36" t="s">
        <v>32</v>
      </c>
      <c r="R368" s="36" t="s">
        <v>32</v>
      </c>
      <c r="S368" s="36">
        <v>1</v>
      </c>
      <c r="T368" s="36"/>
      <c r="U368" s="38" t="s">
        <v>32</v>
      </c>
      <c r="V368" s="38" t="s">
        <v>32</v>
      </c>
      <c r="W368" s="38" t="s">
        <v>32</v>
      </c>
      <c r="X368" s="36"/>
      <c r="Y368"/>
    </row>
    <row r="369" spans="1:25" ht="67.5" x14ac:dyDescent="0.2">
      <c r="A369" s="193">
        <f t="shared" si="5"/>
        <v>364</v>
      </c>
      <c r="B369" s="33" t="s">
        <v>1962</v>
      </c>
      <c r="C369" s="36"/>
      <c r="D369" s="36" t="s">
        <v>1963</v>
      </c>
      <c r="E369" s="36"/>
      <c r="F369" s="36" t="s">
        <v>1045</v>
      </c>
      <c r="G369" s="36" t="s">
        <v>1964</v>
      </c>
      <c r="H369" s="36"/>
      <c r="I369" s="36">
        <v>2017</v>
      </c>
      <c r="J369" s="36" t="s">
        <v>1965</v>
      </c>
      <c r="K369" s="36"/>
      <c r="L369" s="36" t="s">
        <v>1618</v>
      </c>
      <c r="M369" s="36" t="s">
        <v>275</v>
      </c>
      <c r="N369" s="36" t="s">
        <v>1604</v>
      </c>
      <c r="O369" s="36" t="s">
        <v>32</v>
      </c>
      <c r="P369" s="36" t="s">
        <v>32</v>
      </c>
      <c r="Q369" s="36" t="s">
        <v>283</v>
      </c>
      <c r="R369" s="36" t="s">
        <v>32</v>
      </c>
      <c r="S369" s="36" t="s">
        <v>1098</v>
      </c>
      <c r="T369" s="36"/>
      <c r="U369" s="38" t="s">
        <v>32</v>
      </c>
      <c r="V369" s="38" t="s">
        <v>32</v>
      </c>
      <c r="W369" s="38" t="s">
        <v>32</v>
      </c>
      <c r="X369" s="36"/>
      <c r="Y369"/>
    </row>
    <row r="370" spans="1:25" ht="101.25" x14ac:dyDescent="0.2">
      <c r="A370" s="193">
        <f t="shared" si="5"/>
        <v>365</v>
      </c>
      <c r="B370" s="149" t="s">
        <v>1966</v>
      </c>
      <c r="C370" s="36"/>
      <c r="D370" s="36" t="s">
        <v>1967</v>
      </c>
      <c r="E370" s="36"/>
      <c r="F370" s="36" t="s">
        <v>1051</v>
      </c>
      <c r="G370" s="36" t="s">
        <v>1968</v>
      </c>
      <c r="H370" s="36"/>
      <c r="I370" s="36">
        <v>2017</v>
      </c>
      <c r="J370" s="36" t="s">
        <v>1969</v>
      </c>
      <c r="K370" s="36"/>
      <c r="L370" s="36" t="s">
        <v>1379</v>
      </c>
      <c r="M370" s="36" t="s">
        <v>275</v>
      </c>
      <c r="N370" s="36"/>
      <c r="O370" s="36" t="s">
        <v>32</v>
      </c>
      <c r="P370" s="36" t="s">
        <v>32</v>
      </c>
      <c r="Q370" s="36" t="s">
        <v>32</v>
      </c>
      <c r="R370" s="36" t="s">
        <v>32</v>
      </c>
      <c r="S370" s="36">
        <v>1</v>
      </c>
      <c r="T370" s="36"/>
      <c r="U370" s="38" t="s">
        <v>32</v>
      </c>
      <c r="V370" s="38" t="s">
        <v>32</v>
      </c>
      <c r="W370" s="38" t="s">
        <v>32</v>
      </c>
      <c r="X370" s="36"/>
      <c r="Y370"/>
    </row>
    <row r="371" spans="1:25" ht="101.25" x14ac:dyDescent="0.2">
      <c r="A371" s="193">
        <f t="shared" si="5"/>
        <v>366</v>
      </c>
      <c r="B371" s="33" t="s">
        <v>1970</v>
      </c>
      <c r="C371" s="36"/>
      <c r="D371" s="36" t="s">
        <v>1971</v>
      </c>
      <c r="E371" s="36"/>
      <c r="F371" s="36" t="s">
        <v>1045</v>
      </c>
      <c r="G371" s="36" t="s">
        <v>1927</v>
      </c>
      <c r="H371" s="36"/>
      <c r="I371" s="36">
        <v>2017</v>
      </c>
      <c r="J371" s="36" t="s">
        <v>1972</v>
      </c>
      <c r="K371" s="36"/>
      <c r="L371" s="36" t="s">
        <v>1334</v>
      </c>
      <c r="M371" s="36" t="s">
        <v>275</v>
      </c>
      <c r="N371" s="36"/>
      <c r="O371" s="36" t="s">
        <v>32</v>
      </c>
      <c r="P371" s="36" t="s">
        <v>32</v>
      </c>
      <c r="Q371" s="36" t="s">
        <v>32</v>
      </c>
      <c r="R371" s="36" t="s">
        <v>32</v>
      </c>
      <c r="S371" s="36" t="s">
        <v>1098</v>
      </c>
      <c r="T371" s="36" t="s">
        <v>1055</v>
      </c>
      <c r="U371" s="38" t="s">
        <v>32</v>
      </c>
      <c r="V371" s="38" t="s">
        <v>32</v>
      </c>
      <c r="W371" s="38" t="s">
        <v>32</v>
      </c>
      <c r="X371" s="36"/>
      <c r="Y371"/>
    </row>
    <row r="372" spans="1:25" ht="67.5" x14ac:dyDescent="0.2">
      <c r="A372" s="193">
        <f t="shared" si="5"/>
        <v>367</v>
      </c>
      <c r="B372" s="33" t="s">
        <v>628</v>
      </c>
      <c r="C372" s="36"/>
      <c r="D372" s="36" t="s">
        <v>629</v>
      </c>
      <c r="E372" s="36"/>
      <c r="F372" s="36" t="s">
        <v>1045</v>
      </c>
      <c r="G372" s="36" t="s">
        <v>1973</v>
      </c>
      <c r="H372" s="36"/>
      <c r="I372" s="36">
        <v>2017</v>
      </c>
      <c r="J372" s="36" t="s">
        <v>1974</v>
      </c>
      <c r="K372" s="36"/>
      <c r="L372" s="36" t="s">
        <v>1975</v>
      </c>
      <c r="M372" s="36" t="s">
        <v>275</v>
      </c>
      <c r="N372" s="36" t="s">
        <v>1758</v>
      </c>
      <c r="O372" s="36" t="s">
        <v>32</v>
      </c>
      <c r="P372" s="36" t="s">
        <v>32</v>
      </c>
      <c r="Q372" s="36" t="s">
        <v>32</v>
      </c>
      <c r="R372" s="36" t="s">
        <v>32</v>
      </c>
      <c r="S372" s="36">
        <v>1</v>
      </c>
      <c r="T372" s="36"/>
      <c r="U372" s="38" t="s">
        <v>32</v>
      </c>
      <c r="V372" s="38" t="s">
        <v>32</v>
      </c>
      <c r="W372" s="38" t="s">
        <v>32</v>
      </c>
      <c r="X372" s="36"/>
      <c r="Y372"/>
    </row>
    <row r="373" spans="1:25" ht="112.5" x14ac:dyDescent="0.2">
      <c r="A373" s="193">
        <f t="shared" si="5"/>
        <v>368</v>
      </c>
      <c r="B373" s="33" t="s">
        <v>1976</v>
      </c>
      <c r="C373" s="36"/>
      <c r="D373" s="36" t="s">
        <v>1977</v>
      </c>
      <c r="E373" s="36"/>
      <c r="F373" s="36" t="s">
        <v>1045</v>
      </c>
      <c r="G373" s="36" t="s">
        <v>1978</v>
      </c>
      <c r="H373" s="36"/>
      <c r="I373" s="36">
        <v>2017</v>
      </c>
      <c r="J373" s="36" t="s">
        <v>1979</v>
      </c>
      <c r="K373" s="36"/>
      <c r="L373" s="36" t="s">
        <v>1716</v>
      </c>
      <c r="M373" s="36" t="s">
        <v>275</v>
      </c>
      <c r="N373" s="36" t="s">
        <v>1717</v>
      </c>
      <c r="O373" s="36" t="s">
        <v>32</v>
      </c>
      <c r="P373" s="36" t="s">
        <v>32</v>
      </c>
      <c r="Q373" s="36" t="s">
        <v>32</v>
      </c>
      <c r="R373" s="36" t="s">
        <v>32</v>
      </c>
      <c r="S373" s="36">
        <v>1</v>
      </c>
      <c r="T373" s="36" t="s">
        <v>1055</v>
      </c>
      <c r="U373" s="38" t="s">
        <v>32</v>
      </c>
      <c r="V373" s="38" t="s">
        <v>32</v>
      </c>
      <c r="W373" s="38" t="s">
        <v>32</v>
      </c>
      <c r="X373" s="36"/>
      <c r="Y373"/>
    </row>
    <row r="374" spans="1:25" ht="78.75" x14ac:dyDescent="0.2">
      <c r="A374" s="193">
        <f t="shared" si="5"/>
        <v>369</v>
      </c>
      <c r="B374" s="33" t="s">
        <v>1980</v>
      </c>
      <c r="C374" s="36"/>
      <c r="D374" s="36" t="s">
        <v>1981</v>
      </c>
      <c r="E374" s="36"/>
      <c r="F374" s="36" t="s">
        <v>1045</v>
      </c>
      <c r="G374" s="36" t="s">
        <v>1982</v>
      </c>
      <c r="H374" s="36"/>
      <c r="I374" s="36">
        <v>2017</v>
      </c>
      <c r="J374" s="36" t="s">
        <v>1983</v>
      </c>
      <c r="K374" s="36"/>
      <c r="L374" s="36" t="s">
        <v>1624</v>
      </c>
      <c r="M374" s="36" t="s">
        <v>275</v>
      </c>
      <c r="N374" s="36" t="s">
        <v>1638</v>
      </c>
      <c r="O374" s="36" t="s">
        <v>32</v>
      </c>
      <c r="P374" s="36" t="s">
        <v>32</v>
      </c>
      <c r="Q374" s="36" t="s">
        <v>32</v>
      </c>
      <c r="R374" s="36" t="s">
        <v>32</v>
      </c>
      <c r="S374" s="36">
        <v>1</v>
      </c>
      <c r="T374" s="36"/>
      <c r="U374" s="38" t="s">
        <v>32</v>
      </c>
      <c r="V374" s="38" t="s">
        <v>32</v>
      </c>
      <c r="W374" s="38" t="s">
        <v>32</v>
      </c>
      <c r="X374" s="36"/>
      <c r="Y374"/>
    </row>
    <row r="375" spans="1:25" ht="78.75" x14ac:dyDescent="0.2">
      <c r="A375" s="193">
        <f t="shared" si="5"/>
        <v>370</v>
      </c>
      <c r="B375" s="33" t="s">
        <v>1984</v>
      </c>
      <c r="C375" s="36"/>
      <c r="D375" s="36" t="s">
        <v>1985</v>
      </c>
      <c r="E375" s="36"/>
      <c r="F375" s="36" t="s">
        <v>1045</v>
      </c>
      <c r="G375" s="36" t="s">
        <v>1684</v>
      </c>
      <c r="H375" s="36"/>
      <c r="I375" s="36">
        <v>2017</v>
      </c>
      <c r="J375" s="36" t="s">
        <v>1986</v>
      </c>
      <c r="K375" s="36"/>
      <c r="L375" s="36" t="s">
        <v>1379</v>
      </c>
      <c r="M375" s="36" t="s">
        <v>275</v>
      </c>
      <c r="N375" s="36" t="s">
        <v>1604</v>
      </c>
      <c r="O375" s="36" t="s">
        <v>32</v>
      </c>
      <c r="P375" s="36" t="s">
        <v>32</v>
      </c>
      <c r="Q375" s="36" t="s">
        <v>283</v>
      </c>
      <c r="R375" s="36" t="s">
        <v>32</v>
      </c>
      <c r="S375" s="36" t="s">
        <v>1098</v>
      </c>
      <c r="T375" s="36"/>
      <c r="U375" s="38" t="s">
        <v>32</v>
      </c>
      <c r="V375" s="38" t="s">
        <v>32</v>
      </c>
      <c r="W375" s="38" t="s">
        <v>32</v>
      </c>
      <c r="X375" s="36"/>
      <c r="Y375"/>
    </row>
    <row r="376" spans="1:25" ht="67.5" x14ac:dyDescent="0.2">
      <c r="A376" s="193">
        <f t="shared" si="5"/>
        <v>371</v>
      </c>
      <c r="B376" s="33" t="s">
        <v>628</v>
      </c>
      <c r="C376" s="36"/>
      <c r="D376" s="36" t="s">
        <v>1987</v>
      </c>
      <c r="E376" s="36"/>
      <c r="F376" s="36" t="s">
        <v>1045</v>
      </c>
      <c r="G376" s="36" t="s">
        <v>1964</v>
      </c>
      <c r="H376" s="36"/>
      <c r="I376" s="36">
        <v>2017</v>
      </c>
      <c r="J376" s="36" t="s">
        <v>1988</v>
      </c>
      <c r="K376" s="36"/>
      <c r="L376" s="36" t="s">
        <v>1618</v>
      </c>
      <c r="M376" s="36" t="s">
        <v>275</v>
      </c>
      <c r="N376" s="36" t="s">
        <v>1604</v>
      </c>
      <c r="O376" s="36" t="s">
        <v>32</v>
      </c>
      <c r="P376" s="36" t="s">
        <v>32</v>
      </c>
      <c r="Q376" s="36" t="s">
        <v>283</v>
      </c>
      <c r="R376" s="36" t="s">
        <v>32</v>
      </c>
      <c r="S376" s="36" t="s">
        <v>1098</v>
      </c>
      <c r="T376" s="36"/>
      <c r="U376" s="38" t="s">
        <v>32</v>
      </c>
      <c r="V376" s="38" t="s">
        <v>32</v>
      </c>
      <c r="W376" s="38" t="s">
        <v>32</v>
      </c>
      <c r="X376" s="36"/>
      <c r="Y376"/>
    </row>
    <row r="377" spans="1:25" ht="135" x14ac:dyDescent="0.2">
      <c r="A377" s="193">
        <f t="shared" si="5"/>
        <v>372</v>
      </c>
      <c r="B377" s="33" t="s">
        <v>1989</v>
      </c>
      <c r="C377" s="36"/>
      <c r="D377" s="36" t="s">
        <v>1990</v>
      </c>
      <c r="E377" s="36"/>
      <c r="F377" s="36" t="s">
        <v>1045</v>
      </c>
      <c r="G377" s="36" t="s">
        <v>1991</v>
      </c>
      <c r="H377" s="36"/>
      <c r="I377" s="36">
        <v>2017</v>
      </c>
      <c r="J377" s="36" t="s">
        <v>1992</v>
      </c>
      <c r="K377" s="36"/>
      <c r="L377" s="36" t="s">
        <v>1993</v>
      </c>
      <c r="M377" s="36" t="s">
        <v>275</v>
      </c>
      <c r="N377" s="36"/>
      <c r="O377" s="36" t="s">
        <v>32</v>
      </c>
      <c r="P377" s="36" t="s">
        <v>32</v>
      </c>
      <c r="Q377" s="36" t="s">
        <v>32</v>
      </c>
      <c r="R377" s="36" t="s">
        <v>32</v>
      </c>
      <c r="S377" s="36">
        <v>1</v>
      </c>
      <c r="T377" s="36" t="s">
        <v>1055</v>
      </c>
      <c r="U377" s="38" t="s">
        <v>32</v>
      </c>
      <c r="V377" s="38" t="s">
        <v>32</v>
      </c>
      <c r="W377" s="38" t="s">
        <v>32</v>
      </c>
      <c r="X377" s="36"/>
      <c r="Y377"/>
    </row>
    <row r="378" spans="1:25" ht="112.5" x14ac:dyDescent="0.2">
      <c r="A378" s="193">
        <f t="shared" si="5"/>
        <v>373</v>
      </c>
      <c r="B378" s="151" t="s">
        <v>1994</v>
      </c>
      <c r="C378" s="36"/>
      <c r="D378" s="36" t="s">
        <v>1995</v>
      </c>
      <c r="E378" s="36"/>
      <c r="F378" s="36" t="s">
        <v>1045</v>
      </c>
      <c r="G378" s="36" t="s">
        <v>1996</v>
      </c>
      <c r="H378" s="36"/>
      <c r="I378" s="36">
        <v>2017</v>
      </c>
      <c r="J378" s="36" t="s">
        <v>1997</v>
      </c>
      <c r="K378" s="36"/>
      <c r="L378" s="36" t="s">
        <v>1722</v>
      </c>
      <c r="M378" s="36" t="s">
        <v>275</v>
      </c>
      <c r="N378" s="36" t="s">
        <v>1766</v>
      </c>
      <c r="O378" s="36" t="s">
        <v>32</v>
      </c>
      <c r="P378" s="36" t="s">
        <v>32</v>
      </c>
      <c r="Q378" s="36" t="s">
        <v>32</v>
      </c>
      <c r="R378" s="36" t="s">
        <v>32</v>
      </c>
      <c r="S378" s="36">
        <v>1</v>
      </c>
      <c r="T378" s="36" t="s">
        <v>1055</v>
      </c>
      <c r="U378" s="38" t="s">
        <v>32</v>
      </c>
      <c r="V378" s="38" t="s">
        <v>32</v>
      </c>
      <c r="W378" s="38" t="s">
        <v>32</v>
      </c>
      <c r="X378" s="36"/>
      <c r="Y378"/>
    </row>
    <row r="379" spans="1:25" ht="157.5" x14ac:dyDescent="0.2">
      <c r="A379" s="193">
        <f t="shared" si="5"/>
        <v>374</v>
      </c>
      <c r="B379" s="33" t="s">
        <v>1998</v>
      </c>
      <c r="C379" s="36"/>
      <c r="D379" s="36" t="s">
        <v>1999</v>
      </c>
      <c r="E379" s="36"/>
      <c r="F379" s="36" t="s">
        <v>1045</v>
      </c>
      <c r="G379" s="36" t="s">
        <v>1735</v>
      </c>
      <c r="H379" s="36"/>
      <c r="I379" s="36">
        <v>2017</v>
      </c>
      <c r="J379" s="36" t="s">
        <v>2000</v>
      </c>
      <c r="K379" s="36"/>
      <c r="L379" s="36" t="s">
        <v>1737</v>
      </c>
      <c r="M379" s="36" t="s">
        <v>275</v>
      </c>
      <c r="N379" s="36" t="s">
        <v>2001</v>
      </c>
      <c r="O379" s="36" t="s">
        <v>32</v>
      </c>
      <c r="P379" s="36" t="s">
        <v>32</v>
      </c>
      <c r="Q379" s="36" t="s">
        <v>32</v>
      </c>
      <c r="R379" s="36" t="s">
        <v>32</v>
      </c>
      <c r="S379" s="36">
        <v>1</v>
      </c>
      <c r="T379" s="36"/>
      <c r="U379" s="38" t="s">
        <v>32</v>
      </c>
      <c r="V379" s="38" t="s">
        <v>32</v>
      </c>
      <c r="W379" s="38" t="s">
        <v>32</v>
      </c>
      <c r="X379" s="36"/>
      <c r="Y379"/>
    </row>
    <row r="380" spans="1:25" ht="101.25" x14ac:dyDescent="0.2">
      <c r="A380" s="193">
        <f t="shared" si="5"/>
        <v>375</v>
      </c>
      <c r="B380" s="33" t="s">
        <v>1682</v>
      </c>
      <c r="C380" s="36"/>
      <c r="D380" s="36" t="s">
        <v>2002</v>
      </c>
      <c r="E380" s="36"/>
      <c r="F380" s="36" t="s">
        <v>1045</v>
      </c>
      <c r="G380" s="36" t="s">
        <v>1710</v>
      </c>
      <c r="H380" s="36"/>
      <c r="I380" s="36">
        <v>2017</v>
      </c>
      <c r="J380" s="36" t="s">
        <v>2003</v>
      </c>
      <c r="K380" s="36"/>
      <c r="L380" s="36" t="s">
        <v>1379</v>
      </c>
      <c r="M380" s="36" t="s">
        <v>275</v>
      </c>
      <c r="N380" s="36" t="s">
        <v>1609</v>
      </c>
      <c r="O380" s="36" t="s">
        <v>32</v>
      </c>
      <c r="P380" s="36" t="s">
        <v>32</v>
      </c>
      <c r="Q380" s="36" t="s">
        <v>32</v>
      </c>
      <c r="R380" s="36" t="s">
        <v>32</v>
      </c>
      <c r="S380" s="36" t="s">
        <v>1098</v>
      </c>
      <c r="T380" s="36" t="s">
        <v>1055</v>
      </c>
      <c r="U380" s="38" t="s">
        <v>32</v>
      </c>
      <c r="V380" s="38" t="s">
        <v>32</v>
      </c>
      <c r="W380" s="38" t="s">
        <v>32</v>
      </c>
      <c r="X380" s="36"/>
      <c r="Y380"/>
    </row>
    <row r="381" spans="1:25" ht="101.25" x14ac:dyDescent="0.2">
      <c r="A381" s="193">
        <f t="shared" si="5"/>
        <v>376</v>
      </c>
      <c r="B381" s="33" t="s">
        <v>2004</v>
      </c>
      <c r="C381" s="36"/>
      <c r="D381" s="36" t="s">
        <v>2005</v>
      </c>
      <c r="E381" s="36"/>
      <c r="F381" s="36" t="s">
        <v>1051</v>
      </c>
      <c r="G381" s="36" t="s">
        <v>1800</v>
      </c>
      <c r="H381" s="36"/>
      <c r="I381" s="36">
        <v>2017</v>
      </c>
      <c r="J381" s="36" t="s">
        <v>2006</v>
      </c>
      <c r="K381" s="36"/>
      <c r="L381" s="36" t="s">
        <v>1722</v>
      </c>
      <c r="M381" s="36" t="s">
        <v>275</v>
      </c>
      <c r="N381" s="36" t="s">
        <v>1717</v>
      </c>
      <c r="O381" s="36" t="s">
        <v>32</v>
      </c>
      <c r="P381" s="36" t="s">
        <v>32</v>
      </c>
      <c r="Q381" s="36" t="s">
        <v>32</v>
      </c>
      <c r="R381" s="36" t="s">
        <v>32</v>
      </c>
      <c r="S381" s="36">
        <v>1</v>
      </c>
      <c r="T381" s="36"/>
      <c r="U381" s="38" t="s">
        <v>32</v>
      </c>
      <c r="V381" s="38" t="s">
        <v>32</v>
      </c>
      <c r="W381" s="38" t="s">
        <v>32</v>
      </c>
      <c r="X381" s="36"/>
      <c r="Y381"/>
    </row>
    <row r="382" spans="1:25" ht="135" x14ac:dyDescent="0.2">
      <c r="A382" s="193">
        <f t="shared" si="5"/>
        <v>377</v>
      </c>
      <c r="B382" s="33" t="s">
        <v>2007</v>
      </c>
      <c r="C382" s="36"/>
      <c r="D382" s="36" t="s">
        <v>2008</v>
      </c>
      <c r="E382" s="36"/>
      <c r="F382" s="36" t="s">
        <v>1051</v>
      </c>
      <c r="G382" s="36" t="s">
        <v>2009</v>
      </c>
      <c r="H382" s="36"/>
      <c r="I382" s="36">
        <v>2017</v>
      </c>
      <c r="J382" s="36" t="s">
        <v>2010</v>
      </c>
      <c r="K382" s="36"/>
      <c r="L382" s="36" t="s">
        <v>1975</v>
      </c>
      <c r="M382" s="36" t="s">
        <v>275</v>
      </c>
      <c r="N382" s="36"/>
      <c r="O382" s="36" t="s">
        <v>32</v>
      </c>
      <c r="P382" s="36" t="s">
        <v>32</v>
      </c>
      <c r="Q382" s="36" t="s">
        <v>32</v>
      </c>
      <c r="R382" s="36" t="s">
        <v>32</v>
      </c>
      <c r="S382" s="36">
        <v>1</v>
      </c>
      <c r="T382" s="36"/>
      <c r="U382" s="38" t="s">
        <v>32</v>
      </c>
      <c r="V382" s="38" t="s">
        <v>32</v>
      </c>
      <c r="W382" s="38" t="s">
        <v>32</v>
      </c>
      <c r="X382" s="36"/>
      <c r="Y382"/>
    </row>
    <row r="383" spans="1:25" s="85" customFormat="1" ht="112.5" x14ac:dyDescent="0.2">
      <c r="A383" s="193">
        <f t="shared" si="5"/>
        <v>378</v>
      </c>
      <c r="B383" s="99" t="s">
        <v>2011</v>
      </c>
      <c r="C383" s="87"/>
      <c r="D383" s="87" t="s">
        <v>2012</v>
      </c>
      <c r="E383" s="87"/>
      <c r="F383" s="87" t="s">
        <v>1045</v>
      </c>
      <c r="G383" s="87" t="s">
        <v>2013</v>
      </c>
      <c r="H383" s="87"/>
      <c r="I383" s="87">
        <v>2017</v>
      </c>
      <c r="J383" s="87" t="s">
        <v>2014</v>
      </c>
      <c r="K383" s="87"/>
      <c r="L383" s="87" t="s">
        <v>2015</v>
      </c>
      <c r="M383" s="87" t="s">
        <v>275</v>
      </c>
      <c r="N383" s="87"/>
      <c r="O383" s="87" t="s">
        <v>32</v>
      </c>
      <c r="P383" s="87" t="s">
        <v>32</v>
      </c>
      <c r="Q383" s="87" t="s">
        <v>32</v>
      </c>
      <c r="R383" s="87" t="s">
        <v>32</v>
      </c>
      <c r="S383" s="87">
        <v>1</v>
      </c>
      <c r="T383" s="87" t="s">
        <v>1055</v>
      </c>
      <c r="U383" s="38" t="s">
        <v>32</v>
      </c>
      <c r="V383" s="38" t="s">
        <v>32</v>
      </c>
      <c r="W383" s="38" t="s">
        <v>32</v>
      </c>
      <c r="X383" s="87"/>
    </row>
    <row r="384" spans="1:25" ht="67.5" x14ac:dyDescent="0.2">
      <c r="A384" s="193">
        <f t="shared" si="5"/>
        <v>379</v>
      </c>
      <c r="B384" s="33" t="s">
        <v>2016</v>
      </c>
      <c r="C384" s="36"/>
      <c r="D384" s="36" t="s">
        <v>2017</v>
      </c>
      <c r="E384" s="36"/>
      <c r="F384" s="36" t="s">
        <v>1045</v>
      </c>
      <c r="G384" s="36" t="s">
        <v>1845</v>
      </c>
      <c r="H384" s="36"/>
      <c r="I384" s="36">
        <v>2017</v>
      </c>
      <c r="J384" s="36" t="s">
        <v>2018</v>
      </c>
      <c r="K384" s="36"/>
      <c r="L384" s="36" t="s">
        <v>1847</v>
      </c>
      <c r="M384" s="36" t="s">
        <v>275</v>
      </c>
      <c r="N384" s="36"/>
      <c r="O384" s="36" t="s">
        <v>32</v>
      </c>
      <c r="P384" s="36" t="s">
        <v>32</v>
      </c>
      <c r="Q384" s="36" t="s">
        <v>32</v>
      </c>
      <c r="R384" s="36" t="s">
        <v>32</v>
      </c>
      <c r="S384" s="36">
        <v>1</v>
      </c>
      <c r="T384" s="36" t="s">
        <v>1055</v>
      </c>
      <c r="U384" s="38" t="s">
        <v>32</v>
      </c>
      <c r="V384" s="38" t="s">
        <v>32</v>
      </c>
      <c r="W384" s="38" t="s">
        <v>32</v>
      </c>
      <c r="X384" s="36"/>
      <c r="Y384"/>
    </row>
    <row r="385" spans="1:25" ht="101.25" x14ac:dyDescent="0.2">
      <c r="A385" s="193">
        <f t="shared" si="5"/>
        <v>380</v>
      </c>
      <c r="B385" s="33" t="s">
        <v>2019</v>
      </c>
      <c r="C385" s="36"/>
      <c r="D385" s="36" t="s">
        <v>2020</v>
      </c>
      <c r="E385" s="36"/>
      <c r="F385" s="36" t="s">
        <v>1045</v>
      </c>
      <c r="G385" s="36" t="s">
        <v>2021</v>
      </c>
      <c r="H385" s="36"/>
      <c r="I385" s="36">
        <v>2017</v>
      </c>
      <c r="J385" s="36" t="s">
        <v>2022</v>
      </c>
      <c r="K385" s="36"/>
      <c r="L385" s="36" t="s">
        <v>1722</v>
      </c>
      <c r="M385" s="36" t="s">
        <v>275</v>
      </c>
      <c r="N385" s="36" t="s">
        <v>1717</v>
      </c>
      <c r="O385" s="36" t="s">
        <v>32</v>
      </c>
      <c r="P385" s="36" t="s">
        <v>32</v>
      </c>
      <c r="Q385" s="36" t="s">
        <v>32</v>
      </c>
      <c r="R385" s="36" t="s">
        <v>32</v>
      </c>
      <c r="S385" s="36">
        <v>1</v>
      </c>
      <c r="T385" s="36" t="s">
        <v>1055</v>
      </c>
      <c r="U385" s="38" t="s">
        <v>32</v>
      </c>
      <c r="V385" s="38" t="s">
        <v>32</v>
      </c>
      <c r="W385" s="38" t="s">
        <v>32</v>
      </c>
      <c r="X385" s="36"/>
      <c r="Y385"/>
    </row>
    <row r="386" spans="1:25" ht="90" x14ac:dyDescent="0.2">
      <c r="A386" s="193">
        <f t="shared" si="5"/>
        <v>381</v>
      </c>
      <c r="B386" s="33" t="s">
        <v>864</v>
      </c>
      <c r="C386" s="36"/>
      <c r="D386" s="36" t="s">
        <v>2023</v>
      </c>
      <c r="E386" s="36"/>
      <c r="F386" s="36" t="s">
        <v>1045</v>
      </c>
      <c r="G386" s="36" t="s">
        <v>2024</v>
      </c>
      <c r="H386" s="36"/>
      <c r="I386" s="36">
        <v>2017</v>
      </c>
      <c r="J386" s="36" t="s">
        <v>2025</v>
      </c>
      <c r="K386" s="36"/>
      <c r="L386" s="36" t="s">
        <v>2026</v>
      </c>
      <c r="M386" s="36" t="s">
        <v>275</v>
      </c>
      <c r="N386" s="36"/>
      <c r="O386" s="36" t="s">
        <v>32</v>
      </c>
      <c r="P386" s="36" t="s">
        <v>32</v>
      </c>
      <c r="Q386" s="36" t="s">
        <v>32</v>
      </c>
      <c r="R386" s="36" t="s">
        <v>32</v>
      </c>
      <c r="S386" s="36">
        <v>1</v>
      </c>
      <c r="T386" s="36" t="s">
        <v>1055</v>
      </c>
      <c r="U386" s="38" t="s">
        <v>32</v>
      </c>
      <c r="V386" s="38" t="s">
        <v>32</v>
      </c>
      <c r="W386" s="38" t="s">
        <v>32</v>
      </c>
      <c r="X386" s="36"/>
      <c r="Y386"/>
    </row>
    <row r="387" spans="1:25" ht="67.5" x14ac:dyDescent="0.2">
      <c r="A387" s="193">
        <f t="shared" si="5"/>
        <v>382</v>
      </c>
      <c r="B387" s="33" t="s">
        <v>2027</v>
      </c>
      <c r="C387" s="36"/>
      <c r="D387" s="36" t="s">
        <v>2028</v>
      </c>
      <c r="E387" s="36"/>
      <c r="F387" s="36" t="s">
        <v>1045</v>
      </c>
      <c r="G387" s="36" t="s">
        <v>1622</v>
      </c>
      <c r="H387" s="36"/>
      <c r="I387" s="36">
        <v>2017</v>
      </c>
      <c r="J387" s="36" t="s">
        <v>2029</v>
      </c>
      <c r="K387" s="36"/>
      <c r="L387" s="36" t="s">
        <v>1624</v>
      </c>
      <c r="M387" s="36" t="s">
        <v>275</v>
      </c>
      <c r="N387" s="36" t="s">
        <v>1604</v>
      </c>
      <c r="O387" s="36" t="s">
        <v>32</v>
      </c>
      <c r="P387" s="36" t="s">
        <v>32</v>
      </c>
      <c r="Q387" s="36" t="s">
        <v>283</v>
      </c>
      <c r="R387" s="36" t="s">
        <v>32</v>
      </c>
      <c r="S387" s="36">
        <v>1</v>
      </c>
      <c r="T387" s="36"/>
      <c r="U387" s="38" t="s">
        <v>32</v>
      </c>
      <c r="V387" s="38" t="s">
        <v>32</v>
      </c>
      <c r="W387" s="38" t="s">
        <v>32</v>
      </c>
      <c r="X387" s="36"/>
      <c r="Y387"/>
    </row>
    <row r="388" spans="1:25" ht="90" x14ac:dyDescent="0.2">
      <c r="A388" s="193">
        <f t="shared" si="5"/>
        <v>383</v>
      </c>
      <c r="B388" s="33" t="s">
        <v>1135</v>
      </c>
      <c r="C388" s="36"/>
      <c r="D388" s="36" t="s">
        <v>2030</v>
      </c>
      <c r="E388" s="36"/>
      <c r="F388" s="36" t="s">
        <v>1045</v>
      </c>
      <c r="G388" s="36" t="s">
        <v>2031</v>
      </c>
      <c r="H388" s="36"/>
      <c r="I388" s="36">
        <v>2017</v>
      </c>
      <c r="J388" s="36" t="s">
        <v>2032</v>
      </c>
      <c r="K388" s="36"/>
      <c r="L388" s="36" t="s">
        <v>1379</v>
      </c>
      <c r="M388" s="36" t="s">
        <v>275</v>
      </c>
      <c r="N388" s="36" t="s">
        <v>1604</v>
      </c>
      <c r="O388" s="36" t="s">
        <v>32</v>
      </c>
      <c r="P388" s="36" t="s">
        <v>32</v>
      </c>
      <c r="Q388" s="36" t="s">
        <v>283</v>
      </c>
      <c r="R388" s="36" t="s">
        <v>32</v>
      </c>
      <c r="S388" s="36" t="s">
        <v>1098</v>
      </c>
      <c r="T388" s="36"/>
      <c r="U388" s="38" t="s">
        <v>32</v>
      </c>
      <c r="V388" s="38" t="s">
        <v>32</v>
      </c>
      <c r="W388" s="38" t="s">
        <v>32</v>
      </c>
      <c r="X388" s="36"/>
      <c r="Y388"/>
    </row>
    <row r="389" spans="1:25" ht="90" x14ac:dyDescent="0.2">
      <c r="A389" s="193">
        <f t="shared" si="5"/>
        <v>384</v>
      </c>
      <c r="B389" s="33" t="s">
        <v>2033</v>
      </c>
      <c r="C389" s="36"/>
      <c r="D389" s="36" t="s">
        <v>2034</v>
      </c>
      <c r="E389" s="36"/>
      <c r="F389" s="36" t="s">
        <v>1045</v>
      </c>
      <c r="G389" s="36" t="s">
        <v>1720</v>
      </c>
      <c r="H389" s="36"/>
      <c r="I389" s="36">
        <v>2017</v>
      </c>
      <c r="J389" s="36" t="s">
        <v>2035</v>
      </c>
      <c r="K389" s="36"/>
      <c r="L389" s="36" t="s">
        <v>1722</v>
      </c>
      <c r="M389" s="36" t="s">
        <v>275</v>
      </c>
      <c r="N389" s="36" t="s">
        <v>2036</v>
      </c>
      <c r="O389" s="36" t="s">
        <v>32</v>
      </c>
      <c r="P389" s="36" t="s">
        <v>32</v>
      </c>
      <c r="Q389" s="36" t="s">
        <v>32</v>
      </c>
      <c r="R389" s="36" t="s">
        <v>32</v>
      </c>
      <c r="S389" s="36">
        <v>1</v>
      </c>
      <c r="T389" s="36"/>
      <c r="U389" s="38" t="s">
        <v>32</v>
      </c>
      <c r="V389" s="38" t="s">
        <v>32</v>
      </c>
      <c r="W389" s="38" t="s">
        <v>32</v>
      </c>
      <c r="X389" s="36"/>
      <c r="Y389"/>
    </row>
    <row r="390" spans="1:25" ht="112.5" x14ac:dyDescent="0.2">
      <c r="A390" s="193">
        <f t="shared" si="5"/>
        <v>385</v>
      </c>
      <c r="B390" s="33" t="s">
        <v>1518</v>
      </c>
      <c r="C390" s="36"/>
      <c r="D390" s="36" t="s">
        <v>2037</v>
      </c>
      <c r="E390" s="36"/>
      <c r="F390" s="36" t="s">
        <v>1045</v>
      </c>
      <c r="G390" s="36" t="s">
        <v>1978</v>
      </c>
      <c r="H390" s="36"/>
      <c r="I390" s="36">
        <v>2017</v>
      </c>
      <c r="J390" s="36" t="s">
        <v>2038</v>
      </c>
      <c r="K390" s="36"/>
      <c r="L390" s="36" t="s">
        <v>1722</v>
      </c>
      <c r="M390" s="36" t="s">
        <v>275</v>
      </c>
      <c r="N390" s="36" t="s">
        <v>1717</v>
      </c>
      <c r="O390" s="36" t="s">
        <v>32</v>
      </c>
      <c r="P390" s="36" t="s">
        <v>32</v>
      </c>
      <c r="Q390" s="36" t="s">
        <v>32</v>
      </c>
      <c r="R390" s="36" t="s">
        <v>32</v>
      </c>
      <c r="S390" s="36">
        <v>1</v>
      </c>
      <c r="T390" s="36" t="s">
        <v>1055</v>
      </c>
      <c r="U390" s="38" t="s">
        <v>32</v>
      </c>
      <c r="V390" s="38" t="s">
        <v>32</v>
      </c>
      <c r="W390" s="38" t="s">
        <v>32</v>
      </c>
      <c r="X390" s="36"/>
      <c r="Y390"/>
    </row>
    <row r="391" spans="1:25" ht="78.75" x14ac:dyDescent="0.2">
      <c r="A391" s="193">
        <f t="shared" si="5"/>
        <v>386</v>
      </c>
      <c r="B391" s="33" t="s">
        <v>2039</v>
      </c>
      <c r="C391" s="36"/>
      <c r="D391" s="36" t="s">
        <v>2040</v>
      </c>
      <c r="E391" s="36"/>
      <c r="F391" s="36" t="s">
        <v>1045</v>
      </c>
      <c r="G391" s="36" t="s">
        <v>2041</v>
      </c>
      <c r="H391" s="36"/>
      <c r="I391" s="36">
        <v>2017</v>
      </c>
      <c r="J391" s="36" t="s">
        <v>2042</v>
      </c>
      <c r="K391" s="36"/>
      <c r="L391" s="36" t="s">
        <v>2043</v>
      </c>
      <c r="M391" s="36" t="s">
        <v>275</v>
      </c>
      <c r="N391" s="36" t="s">
        <v>2044</v>
      </c>
      <c r="O391" s="36" t="s">
        <v>32</v>
      </c>
      <c r="P391" s="36" t="s">
        <v>32</v>
      </c>
      <c r="Q391" s="36" t="s">
        <v>32</v>
      </c>
      <c r="R391" s="36" t="s">
        <v>32</v>
      </c>
      <c r="S391" s="36">
        <v>1</v>
      </c>
      <c r="T391" s="36"/>
      <c r="U391" s="38" t="s">
        <v>32</v>
      </c>
      <c r="V391" s="38" t="s">
        <v>32</v>
      </c>
      <c r="W391" s="38" t="s">
        <v>32</v>
      </c>
      <c r="X391" s="36"/>
      <c r="Y391"/>
    </row>
    <row r="392" spans="1:25" ht="101.25" x14ac:dyDescent="0.2">
      <c r="A392" s="193">
        <f t="shared" ref="A392:A455" si="6">A391+1</f>
        <v>387</v>
      </c>
      <c r="B392" s="33" t="s">
        <v>2045</v>
      </c>
      <c r="C392" s="36"/>
      <c r="D392" s="36" t="s">
        <v>2046</v>
      </c>
      <c r="E392" s="36"/>
      <c r="F392" s="36" t="s">
        <v>1045</v>
      </c>
      <c r="G392" s="36" t="s">
        <v>1800</v>
      </c>
      <c r="H392" s="36"/>
      <c r="I392" s="36">
        <v>2017</v>
      </c>
      <c r="J392" s="36" t="s">
        <v>2047</v>
      </c>
      <c r="K392" s="36"/>
      <c r="L392" s="36" t="s">
        <v>1722</v>
      </c>
      <c r="M392" s="36" t="s">
        <v>275</v>
      </c>
      <c r="N392" s="36" t="s">
        <v>1717</v>
      </c>
      <c r="O392" s="36" t="s">
        <v>32</v>
      </c>
      <c r="P392" s="36" t="s">
        <v>32</v>
      </c>
      <c r="Q392" s="36" t="s">
        <v>32</v>
      </c>
      <c r="R392" s="36" t="s">
        <v>32</v>
      </c>
      <c r="S392" s="36">
        <v>1</v>
      </c>
      <c r="T392" s="36"/>
      <c r="U392" s="38" t="s">
        <v>32</v>
      </c>
      <c r="V392" s="38" t="s">
        <v>32</v>
      </c>
      <c r="W392" s="38" t="s">
        <v>32</v>
      </c>
      <c r="X392" s="36"/>
      <c r="Y392"/>
    </row>
    <row r="393" spans="1:25" ht="123.75" x14ac:dyDescent="0.2">
      <c r="A393" s="193">
        <f t="shared" si="6"/>
        <v>388</v>
      </c>
      <c r="B393" s="33" t="s">
        <v>625</v>
      </c>
      <c r="C393" s="36"/>
      <c r="D393" s="36" t="s">
        <v>2048</v>
      </c>
      <c r="E393" s="36"/>
      <c r="F393" s="36" t="s">
        <v>1045</v>
      </c>
      <c r="G393" s="36" t="s">
        <v>1783</v>
      </c>
      <c r="H393" s="36"/>
      <c r="I393" s="36">
        <v>2017</v>
      </c>
      <c r="J393" s="36" t="s">
        <v>2049</v>
      </c>
      <c r="K393" s="36"/>
      <c r="L393" s="36" t="s">
        <v>1785</v>
      </c>
      <c r="M393" s="36" t="s">
        <v>275</v>
      </c>
      <c r="N393" s="36" t="s">
        <v>1786</v>
      </c>
      <c r="O393" s="36" t="s">
        <v>32</v>
      </c>
      <c r="P393" s="36" t="s">
        <v>32</v>
      </c>
      <c r="Q393" s="36" t="s">
        <v>32</v>
      </c>
      <c r="R393" s="36" t="s">
        <v>32</v>
      </c>
      <c r="S393" s="36">
        <v>1</v>
      </c>
      <c r="T393" s="36"/>
      <c r="U393" s="38" t="s">
        <v>32</v>
      </c>
      <c r="V393" s="38" t="s">
        <v>32</v>
      </c>
      <c r="W393" s="38" t="s">
        <v>32</v>
      </c>
      <c r="X393" s="36"/>
      <c r="Y393"/>
    </row>
    <row r="394" spans="1:25" ht="112.5" x14ac:dyDescent="0.2">
      <c r="A394" s="193">
        <f t="shared" si="6"/>
        <v>389</v>
      </c>
      <c r="B394" s="33" t="s">
        <v>2050</v>
      </c>
      <c r="C394" s="36"/>
      <c r="D394" s="36" t="s">
        <v>2051</v>
      </c>
      <c r="E394" s="36"/>
      <c r="F394" s="36" t="s">
        <v>1051</v>
      </c>
      <c r="G394" s="36" t="s">
        <v>1612</v>
      </c>
      <c r="H394" s="36"/>
      <c r="I394" s="36">
        <v>2017</v>
      </c>
      <c r="J394" s="36" t="s">
        <v>2052</v>
      </c>
      <c r="K394" s="36"/>
      <c r="L394" s="36" t="s">
        <v>1379</v>
      </c>
      <c r="M394" s="36" t="s">
        <v>275</v>
      </c>
      <c r="N394" s="36"/>
      <c r="O394" s="36" t="s">
        <v>32</v>
      </c>
      <c r="P394" s="36" t="s">
        <v>32</v>
      </c>
      <c r="Q394" s="36" t="s">
        <v>32</v>
      </c>
      <c r="R394" s="36" t="s">
        <v>32</v>
      </c>
      <c r="S394" s="36" t="s">
        <v>1098</v>
      </c>
      <c r="T394" s="36" t="s">
        <v>1055</v>
      </c>
      <c r="U394" s="38" t="s">
        <v>32</v>
      </c>
      <c r="V394" s="38" t="s">
        <v>32</v>
      </c>
      <c r="W394" s="38" t="s">
        <v>32</v>
      </c>
      <c r="X394" s="36"/>
      <c r="Y394"/>
    </row>
    <row r="395" spans="1:25" ht="67.5" x14ac:dyDescent="0.2">
      <c r="A395" s="193">
        <f t="shared" si="6"/>
        <v>390</v>
      </c>
      <c r="B395" s="33" t="s">
        <v>2053</v>
      </c>
      <c r="C395" s="36"/>
      <c r="D395" s="36" t="s">
        <v>2054</v>
      </c>
      <c r="E395" s="36"/>
      <c r="F395" s="36" t="s">
        <v>1045</v>
      </c>
      <c r="G395" s="36" t="s">
        <v>2055</v>
      </c>
      <c r="H395" s="36"/>
      <c r="I395" s="36">
        <v>2017</v>
      </c>
      <c r="J395" s="36" t="s">
        <v>2056</v>
      </c>
      <c r="K395" s="36"/>
      <c r="L395" s="36" t="s">
        <v>1379</v>
      </c>
      <c r="M395" s="36" t="s">
        <v>275</v>
      </c>
      <c r="N395" s="36" t="s">
        <v>1604</v>
      </c>
      <c r="O395" s="36" t="s">
        <v>32</v>
      </c>
      <c r="P395" s="36" t="s">
        <v>32</v>
      </c>
      <c r="Q395" s="36" t="s">
        <v>283</v>
      </c>
      <c r="R395" s="36" t="s">
        <v>32</v>
      </c>
      <c r="S395" s="36" t="s">
        <v>1098</v>
      </c>
      <c r="T395" s="36"/>
      <c r="U395" s="38" t="s">
        <v>32</v>
      </c>
      <c r="V395" s="38" t="s">
        <v>32</v>
      </c>
      <c r="W395" s="38" t="s">
        <v>32</v>
      </c>
      <c r="X395" s="36"/>
      <c r="Y395"/>
    </row>
    <row r="396" spans="1:25" ht="90" x14ac:dyDescent="0.2">
      <c r="A396" s="193">
        <f t="shared" si="6"/>
        <v>391</v>
      </c>
      <c r="B396" s="33" t="s">
        <v>2057</v>
      </c>
      <c r="C396" s="36"/>
      <c r="D396" s="36" t="s">
        <v>2058</v>
      </c>
      <c r="E396" s="36"/>
      <c r="F396" s="36" t="s">
        <v>1051</v>
      </c>
      <c r="G396" s="36" t="s">
        <v>2059</v>
      </c>
      <c r="H396" s="36"/>
      <c r="I396" s="36">
        <v>2017</v>
      </c>
      <c r="J396" s="36" t="s">
        <v>2060</v>
      </c>
      <c r="K396" s="36"/>
      <c r="L396" s="36" t="s">
        <v>2061</v>
      </c>
      <c r="M396" s="36" t="s">
        <v>275</v>
      </c>
      <c r="N396" s="36"/>
      <c r="O396" s="36" t="s">
        <v>32</v>
      </c>
      <c r="P396" s="36" t="s">
        <v>32</v>
      </c>
      <c r="Q396" s="36" t="s">
        <v>32</v>
      </c>
      <c r="R396" s="36" t="s">
        <v>32</v>
      </c>
      <c r="S396" s="36">
        <v>1</v>
      </c>
      <c r="T396" s="36" t="s">
        <v>1055</v>
      </c>
      <c r="U396" s="38" t="s">
        <v>32</v>
      </c>
      <c r="V396" s="38" t="s">
        <v>32</v>
      </c>
      <c r="W396" s="38" t="s">
        <v>32</v>
      </c>
      <c r="X396" s="36"/>
      <c r="Y396"/>
    </row>
    <row r="397" spans="1:25" ht="101.25" x14ac:dyDescent="0.2">
      <c r="A397" s="193">
        <f t="shared" si="6"/>
        <v>392</v>
      </c>
      <c r="B397" s="33" t="s">
        <v>2062</v>
      </c>
      <c r="C397" s="36"/>
      <c r="D397" s="36" t="s">
        <v>2063</v>
      </c>
      <c r="E397" s="36"/>
      <c r="F397" s="36" t="s">
        <v>1051</v>
      </c>
      <c r="G397" s="36" t="s">
        <v>1800</v>
      </c>
      <c r="H397" s="36"/>
      <c r="I397" s="36">
        <v>2017</v>
      </c>
      <c r="J397" s="36" t="s">
        <v>2064</v>
      </c>
      <c r="K397" s="36"/>
      <c r="L397" s="36" t="s">
        <v>1722</v>
      </c>
      <c r="M397" s="36" t="s">
        <v>275</v>
      </c>
      <c r="N397" s="36" t="s">
        <v>1717</v>
      </c>
      <c r="O397" s="36" t="s">
        <v>32</v>
      </c>
      <c r="P397" s="36" t="s">
        <v>32</v>
      </c>
      <c r="Q397" s="36" t="s">
        <v>32</v>
      </c>
      <c r="R397" s="36" t="s">
        <v>32</v>
      </c>
      <c r="S397" s="36">
        <v>1</v>
      </c>
      <c r="T397" s="36"/>
      <c r="U397" s="38" t="s">
        <v>32</v>
      </c>
      <c r="V397" s="38" t="s">
        <v>32</v>
      </c>
      <c r="W397" s="38" t="s">
        <v>32</v>
      </c>
      <c r="X397" s="36"/>
      <c r="Y397"/>
    </row>
    <row r="398" spans="1:25" ht="202.5" x14ac:dyDescent="0.2">
      <c r="A398" s="193">
        <f t="shared" si="6"/>
        <v>393</v>
      </c>
      <c r="B398" s="36" t="s">
        <v>2065</v>
      </c>
      <c r="C398" s="36"/>
      <c r="D398" s="36" t="s">
        <v>2066</v>
      </c>
      <c r="E398" s="36"/>
      <c r="F398" s="36" t="s">
        <v>1045</v>
      </c>
      <c r="G398" s="36" t="s">
        <v>2067</v>
      </c>
      <c r="H398" s="36"/>
      <c r="I398" s="36">
        <v>2017</v>
      </c>
      <c r="J398" s="36" t="s">
        <v>2068</v>
      </c>
      <c r="K398" s="36"/>
      <c r="L398" s="36" t="s">
        <v>2069</v>
      </c>
      <c r="M398" s="36" t="s">
        <v>275</v>
      </c>
      <c r="N398" s="36" t="s">
        <v>2070</v>
      </c>
      <c r="O398" s="36" t="s">
        <v>32</v>
      </c>
      <c r="P398" s="36" t="s">
        <v>32</v>
      </c>
      <c r="Q398" s="36" t="s">
        <v>32</v>
      </c>
      <c r="R398" s="36" t="s">
        <v>32</v>
      </c>
      <c r="S398" s="36">
        <v>1</v>
      </c>
      <c r="T398" s="36"/>
      <c r="U398" s="38" t="s">
        <v>32</v>
      </c>
      <c r="V398" s="38" t="s">
        <v>32</v>
      </c>
      <c r="W398" s="38" t="s">
        <v>32</v>
      </c>
      <c r="X398" s="36"/>
      <c r="Y398"/>
    </row>
    <row r="399" spans="1:25" ht="101.25" x14ac:dyDescent="0.2">
      <c r="A399" s="193">
        <f t="shared" si="6"/>
        <v>394</v>
      </c>
      <c r="B399" s="36" t="s">
        <v>2071</v>
      </c>
      <c r="C399" s="36"/>
      <c r="D399" s="36" t="s">
        <v>2072</v>
      </c>
      <c r="E399" s="36"/>
      <c r="F399" s="36" t="s">
        <v>1051</v>
      </c>
      <c r="G399" s="36" t="s">
        <v>2073</v>
      </c>
      <c r="H399" s="36"/>
      <c r="I399" s="36">
        <v>2017</v>
      </c>
      <c r="J399" s="36" t="s">
        <v>2074</v>
      </c>
      <c r="K399" s="36"/>
      <c r="L399" s="36" t="s">
        <v>1722</v>
      </c>
      <c r="M399" s="36" t="s">
        <v>275</v>
      </c>
      <c r="N399" s="36" t="s">
        <v>2075</v>
      </c>
      <c r="O399" s="36" t="s">
        <v>32</v>
      </c>
      <c r="P399" s="36" t="s">
        <v>32</v>
      </c>
      <c r="Q399" s="36" t="s">
        <v>32</v>
      </c>
      <c r="R399" s="36" t="s">
        <v>32</v>
      </c>
      <c r="S399" s="36">
        <v>1</v>
      </c>
      <c r="T399" s="36"/>
      <c r="U399" s="38" t="s">
        <v>32</v>
      </c>
      <c r="V399" s="38" t="s">
        <v>32</v>
      </c>
      <c r="W399" s="38" t="s">
        <v>32</v>
      </c>
      <c r="X399" s="36"/>
      <c r="Y399"/>
    </row>
    <row r="400" spans="1:25" ht="56.25" x14ac:dyDescent="0.2">
      <c r="A400" s="193">
        <f t="shared" si="6"/>
        <v>395</v>
      </c>
      <c r="B400" s="149" t="s">
        <v>349</v>
      </c>
      <c r="C400" s="36"/>
      <c r="D400" s="36" t="s">
        <v>2076</v>
      </c>
      <c r="E400" s="36"/>
      <c r="F400" s="36" t="s">
        <v>1051</v>
      </c>
      <c r="G400" s="36" t="s">
        <v>2077</v>
      </c>
      <c r="H400" s="36"/>
      <c r="I400" s="36">
        <v>2017</v>
      </c>
      <c r="J400" s="36" t="s">
        <v>2078</v>
      </c>
      <c r="K400" s="36"/>
      <c r="L400" s="36" t="s">
        <v>1379</v>
      </c>
      <c r="M400" s="36" t="s">
        <v>275</v>
      </c>
      <c r="N400" s="36"/>
      <c r="O400" s="36" t="s">
        <v>32</v>
      </c>
      <c r="P400" s="36" t="s">
        <v>32</v>
      </c>
      <c r="Q400" s="36" t="s">
        <v>32</v>
      </c>
      <c r="R400" s="36" t="s">
        <v>32</v>
      </c>
      <c r="S400" s="36">
        <v>1</v>
      </c>
      <c r="T400" s="36"/>
      <c r="U400" s="38" t="s">
        <v>32</v>
      </c>
      <c r="V400" s="38" t="s">
        <v>32</v>
      </c>
      <c r="W400" s="38" t="s">
        <v>32</v>
      </c>
      <c r="X400" s="36"/>
      <c r="Y400"/>
    </row>
    <row r="401" spans="1:25" ht="180" x14ac:dyDescent="0.2">
      <c r="A401" s="193">
        <f t="shared" si="6"/>
        <v>396</v>
      </c>
      <c r="B401" s="36" t="s">
        <v>2079</v>
      </c>
      <c r="C401" s="36"/>
      <c r="D401" s="36" t="s">
        <v>2080</v>
      </c>
      <c r="E401" s="36"/>
      <c r="F401" s="36" t="s">
        <v>1045</v>
      </c>
      <c r="G401" s="36" t="s">
        <v>2081</v>
      </c>
      <c r="H401" s="36"/>
      <c r="I401" s="36">
        <v>2017</v>
      </c>
      <c r="J401" s="36" t="s">
        <v>2082</v>
      </c>
      <c r="K401" s="36"/>
      <c r="L401" s="36" t="s">
        <v>1690</v>
      </c>
      <c r="M401" s="36" t="s">
        <v>275</v>
      </c>
      <c r="N401" s="36" t="s">
        <v>2083</v>
      </c>
      <c r="O401" s="36" t="s">
        <v>32</v>
      </c>
      <c r="P401" s="36" t="s">
        <v>32</v>
      </c>
      <c r="Q401" s="36" t="s">
        <v>32</v>
      </c>
      <c r="R401" s="36" t="s">
        <v>32</v>
      </c>
      <c r="S401" s="36">
        <v>1</v>
      </c>
      <c r="T401" s="36" t="s">
        <v>1055</v>
      </c>
      <c r="U401" s="38" t="s">
        <v>32</v>
      </c>
      <c r="V401" s="38" t="s">
        <v>32</v>
      </c>
      <c r="W401" s="38" t="s">
        <v>32</v>
      </c>
      <c r="X401" s="36"/>
      <c r="Y401"/>
    </row>
    <row r="402" spans="1:25" ht="90" x14ac:dyDescent="0.2">
      <c r="A402" s="193">
        <f t="shared" si="6"/>
        <v>397</v>
      </c>
      <c r="B402" s="33" t="s">
        <v>2084</v>
      </c>
      <c r="C402" s="36"/>
      <c r="D402" s="36" t="s">
        <v>2085</v>
      </c>
      <c r="E402" s="36"/>
      <c r="F402" s="36" t="s">
        <v>1045</v>
      </c>
      <c r="G402" s="36" t="s">
        <v>2086</v>
      </c>
      <c r="H402" s="36"/>
      <c r="I402" s="36">
        <v>2017</v>
      </c>
      <c r="J402" s="36" t="s">
        <v>2087</v>
      </c>
      <c r="K402" s="36"/>
      <c r="L402" s="36" t="s">
        <v>1716</v>
      </c>
      <c r="M402" s="36" t="s">
        <v>275</v>
      </c>
      <c r="N402" s="36"/>
      <c r="O402" s="36" t="s">
        <v>32</v>
      </c>
      <c r="P402" s="36" t="s">
        <v>32</v>
      </c>
      <c r="Q402" s="36" t="s">
        <v>32</v>
      </c>
      <c r="R402" s="36" t="s">
        <v>32</v>
      </c>
      <c r="S402" s="36">
        <v>1</v>
      </c>
      <c r="T402" s="36"/>
      <c r="U402" s="38" t="s">
        <v>32</v>
      </c>
      <c r="V402" s="38" t="s">
        <v>32</v>
      </c>
      <c r="W402" s="38" t="s">
        <v>32</v>
      </c>
      <c r="X402" s="36"/>
      <c r="Y402"/>
    </row>
    <row r="403" spans="1:25" ht="135" x14ac:dyDescent="0.2">
      <c r="A403" s="193">
        <f t="shared" si="6"/>
        <v>398</v>
      </c>
      <c r="B403" s="99" t="s">
        <v>2088</v>
      </c>
      <c r="C403" s="87"/>
      <c r="D403" s="87" t="s">
        <v>2089</v>
      </c>
      <c r="E403" s="87"/>
      <c r="F403" s="87" t="s">
        <v>1051</v>
      </c>
      <c r="G403" s="87" t="s">
        <v>2090</v>
      </c>
      <c r="H403" s="87"/>
      <c r="I403" s="87">
        <v>2017</v>
      </c>
      <c r="J403" s="147" t="s">
        <v>2546</v>
      </c>
      <c r="K403" s="87"/>
      <c r="L403" s="36" t="s">
        <v>1657</v>
      </c>
      <c r="M403" s="36" t="s">
        <v>275</v>
      </c>
      <c r="N403" s="36"/>
      <c r="O403" s="36" t="s">
        <v>32</v>
      </c>
      <c r="P403" s="36" t="s">
        <v>32</v>
      </c>
      <c r="Q403" s="36" t="s">
        <v>283</v>
      </c>
      <c r="R403" s="36" t="s">
        <v>32</v>
      </c>
      <c r="S403" s="36">
        <v>1</v>
      </c>
      <c r="T403" s="36" t="s">
        <v>1055</v>
      </c>
      <c r="U403" s="38" t="s">
        <v>32</v>
      </c>
      <c r="V403" s="38" t="s">
        <v>32</v>
      </c>
      <c r="W403" s="38" t="s">
        <v>32</v>
      </c>
      <c r="X403" s="36"/>
      <c r="Y403"/>
    </row>
    <row r="404" spans="1:25" ht="101.25" x14ac:dyDescent="0.2">
      <c r="A404" s="193">
        <f t="shared" si="6"/>
        <v>399</v>
      </c>
      <c r="B404" s="33" t="s">
        <v>2091</v>
      </c>
      <c r="C404" s="36"/>
      <c r="D404" s="36" t="s">
        <v>2092</v>
      </c>
      <c r="E404" s="36"/>
      <c r="F404" s="36" t="s">
        <v>1045</v>
      </c>
      <c r="G404" s="36" t="s">
        <v>1800</v>
      </c>
      <c r="H404" s="36"/>
      <c r="I404" s="36">
        <v>2017</v>
      </c>
      <c r="J404" s="36" t="s">
        <v>2093</v>
      </c>
      <c r="K404" s="36"/>
      <c r="L404" s="36" t="s">
        <v>1722</v>
      </c>
      <c r="M404" s="36" t="s">
        <v>275</v>
      </c>
      <c r="N404" s="36" t="s">
        <v>1717</v>
      </c>
      <c r="O404" s="36" t="s">
        <v>32</v>
      </c>
      <c r="P404" s="36" t="s">
        <v>32</v>
      </c>
      <c r="Q404" s="36" t="s">
        <v>32</v>
      </c>
      <c r="R404" s="36" t="s">
        <v>32</v>
      </c>
      <c r="S404" s="36">
        <v>1</v>
      </c>
      <c r="T404" s="36"/>
      <c r="U404" s="38" t="s">
        <v>32</v>
      </c>
      <c r="V404" s="38" t="s">
        <v>32</v>
      </c>
      <c r="W404" s="38" t="s">
        <v>32</v>
      </c>
      <c r="X404" s="36"/>
      <c r="Y404"/>
    </row>
    <row r="405" spans="1:25" ht="123.75" x14ac:dyDescent="0.2">
      <c r="A405" s="193">
        <f t="shared" si="6"/>
        <v>400</v>
      </c>
      <c r="B405" s="33" t="s">
        <v>2094</v>
      </c>
      <c r="C405" s="36"/>
      <c r="D405" s="36" t="s">
        <v>2095</v>
      </c>
      <c r="E405" s="36"/>
      <c r="F405" s="36" t="s">
        <v>1045</v>
      </c>
      <c r="G405" s="36" t="s">
        <v>2096</v>
      </c>
      <c r="H405" s="36"/>
      <c r="I405" s="36">
        <v>2017</v>
      </c>
      <c r="J405" s="36" t="s">
        <v>2097</v>
      </c>
      <c r="K405" s="36"/>
      <c r="L405" s="36" t="s">
        <v>1831</v>
      </c>
      <c r="M405" s="36" t="s">
        <v>275</v>
      </c>
      <c r="N405" s="36" t="s">
        <v>1832</v>
      </c>
      <c r="O405" s="36" t="s">
        <v>32</v>
      </c>
      <c r="P405" s="36" t="s">
        <v>32</v>
      </c>
      <c r="Q405" s="36" t="s">
        <v>32</v>
      </c>
      <c r="R405" s="36" t="s">
        <v>32</v>
      </c>
      <c r="S405" s="36">
        <v>1</v>
      </c>
      <c r="T405" s="36"/>
      <c r="U405" s="38" t="s">
        <v>32</v>
      </c>
      <c r="V405" s="38" t="s">
        <v>32</v>
      </c>
      <c r="W405" s="38" t="s">
        <v>32</v>
      </c>
      <c r="X405" s="36"/>
      <c r="Y405"/>
    </row>
    <row r="406" spans="1:25" ht="78.75" x14ac:dyDescent="0.2">
      <c r="A406" s="193">
        <f t="shared" si="6"/>
        <v>401</v>
      </c>
      <c r="B406" s="33" t="s">
        <v>2098</v>
      </c>
      <c r="C406" s="36"/>
      <c r="D406" s="36" t="s">
        <v>2099</v>
      </c>
      <c r="E406" s="36"/>
      <c r="F406" s="36" t="s">
        <v>1045</v>
      </c>
      <c r="G406" s="36" t="s">
        <v>2100</v>
      </c>
      <c r="H406" s="36"/>
      <c r="I406" s="36">
        <v>2017</v>
      </c>
      <c r="J406" s="36" t="s">
        <v>2101</v>
      </c>
      <c r="K406" s="36"/>
      <c r="L406" s="36" t="s">
        <v>1379</v>
      </c>
      <c r="M406" s="36" t="s">
        <v>275</v>
      </c>
      <c r="N406" s="36" t="s">
        <v>1604</v>
      </c>
      <c r="O406" s="36" t="s">
        <v>32</v>
      </c>
      <c r="P406" s="36" t="s">
        <v>32</v>
      </c>
      <c r="Q406" s="36" t="s">
        <v>283</v>
      </c>
      <c r="R406" s="36" t="s">
        <v>32</v>
      </c>
      <c r="S406" s="36" t="s">
        <v>1098</v>
      </c>
      <c r="T406" s="36"/>
      <c r="U406" s="38" t="s">
        <v>32</v>
      </c>
      <c r="V406" s="38" t="s">
        <v>32</v>
      </c>
      <c r="W406" s="38" t="s">
        <v>32</v>
      </c>
      <c r="X406" s="36"/>
      <c r="Y406"/>
    </row>
    <row r="407" spans="1:25" ht="112.5" x14ac:dyDescent="0.2">
      <c r="A407" s="193">
        <f t="shared" si="6"/>
        <v>402</v>
      </c>
      <c r="B407" s="33" t="s">
        <v>2102</v>
      </c>
      <c r="C407" s="36"/>
      <c r="D407" s="36" t="s">
        <v>2103</v>
      </c>
      <c r="E407" s="36"/>
      <c r="F407" s="36" t="s">
        <v>1051</v>
      </c>
      <c r="G407" s="36" t="s">
        <v>1612</v>
      </c>
      <c r="H407" s="36"/>
      <c r="I407" s="36">
        <v>2017</v>
      </c>
      <c r="J407" s="36" t="s">
        <v>2104</v>
      </c>
      <c r="K407" s="36"/>
      <c r="L407" s="36" t="s">
        <v>1379</v>
      </c>
      <c r="M407" s="36" t="s">
        <v>275</v>
      </c>
      <c r="N407" s="36"/>
      <c r="O407" s="36" t="s">
        <v>32</v>
      </c>
      <c r="P407" s="36" t="s">
        <v>32</v>
      </c>
      <c r="Q407" s="36" t="s">
        <v>32</v>
      </c>
      <c r="R407" s="36" t="s">
        <v>32</v>
      </c>
      <c r="S407" s="36">
        <v>1</v>
      </c>
      <c r="T407" s="36"/>
      <c r="U407" s="38" t="s">
        <v>32</v>
      </c>
      <c r="V407" s="38" t="s">
        <v>32</v>
      </c>
      <c r="W407" s="38" t="s">
        <v>32</v>
      </c>
      <c r="X407" s="36"/>
      <c r="Y407"/>
    </row>
    <row r="408" spans="1:25" ht="78.75" x14ac:dyDescent="0.2">
      <c r="A408" s="193">
        <f t="shared" si="6"/>
        <v>403</v>
      </c>
      <c r="B408" s="33" t="s">
        <v>2105</v>
      </c>
      <c r="C408" s="36"/>
      <c r="D408" s="36" t="s">
        <v>2106</v>
      </c>
      <c r="E408" s="36"/>
      <c r="F408" s="36" t="s">
        <v>1045</v>
      </c>
      <c r="G408" s="36" t="s">
        <v>2107</v>
      </c>
      <c r="H408" s="36"/>
      <c r="I408" s="36">
        <v>2017</v>
      </c>
      <c r="J408" s="36" t="s">
        <v>2108</v>
      </c>
      <c r="K408" s="36"/>
      <c r="L408" s="36" t="s">
        <v>2109</v>
      </c>
      <c r="M408" s="36" t="s">
        <v>275</v>
      </c>
      <c r="N408" s="36"/>
      <c r="O408" s="36" t="s">
        <v>32</v>
      </c>
      <c r="P408" s="36" t="s">
        <v>32</v>
      </c>
      <c r="Q408" s="36" t="s">
        <v>283</v>
      </c>
      <c r="R408" s="36" t="s">
        <v>32</v>
      </c>
      <c r="S408" s="36" t="s">
        <v>1098</v>
      </c>
      <c r="T408" s="36"/>
      <c r="U408" s="38" t="s">
        <v>32</v>
      </c>
      <c r="V408" s="38" t="s">
        <v>32</v>
      </c>
      <c r="W408" s="38" t="s">
        <v>32</v>
      </c>
      <c r="X408" s="36"/>
      <c r="Y408"/>
    </row>
    <row r="409" spans="1:25" ht="146.25" x14ac:dyDescent="0.2">
      <c r="A409" s="193">
        <f t="shared" si="6"/>
        <v>404</v>
      </c>
      <c r="B409" s="33" t="s">
        <v>2110</v>
      </c>
      <c r="C409" s="36"/>
      <c r="D409" s="36" t="s">
        <v>2111</v>
      </c>
      <c r="E409" s="36"/>
      <c r="F409" s="36" t="s">
        <v>1045</v>
      </c>
      <c r="G409" s="36" t="s">
        <v>2112</v>
      </c>
      <c r="H409" s="36"/>
      <c r="I409" s="36">
        <v>2017</v>
      </c>
      <c r="J409" s="36" t="s">
        <v>2113</v>
      </c>
      <c r="K409" s="36"/>
      <c r="L409" s="36" t="s">
        <v>1732</v>
      </c>
      <c r="M409" s="36" t="s">
        <v>275</v>
      </c>
      <c r="N409" s="36" t="s">
        <v>2114</v>
      </c>
      <c r="O409" s="36" t="s">
        <v>32</v>
      </c>
      <c r="P409" s="36" t="s">
        <v>32</v>
      </c>
      <c r="Q409" s="36" t="s">
        <v>32</v>
      </c>
      <c r="R409" s="36" t="s">
        <v>32</v>
      </c>
      <c r="S409" s="36">
        <v>1</v>
      </c>
      <c r="T409" s="36"/>
      <c r="U409" s="38" t="s">
        <v>32</v>
      </c>
      <c r="V409" s="38" t="s">
        <v>32</v>
      </c>
      <c r="W409" s="38" t="s">
        <v>32</v>
      </c>
      <c r="X409" s="36"/>
      <c r="Y409"/>
    </row>
    <row r="410" spans="1:25" ht="90" x14ac:dyDescent="0.2">
      <c r="A410" s="193">
        <f t="shared" si="6"/>
        <v>405</v>
      </c>
      <c r="B410" s="149" t="s">
        <v>349</v>
      </c>
      <c r="C410" s="36"/>
      <c r="D410" s="36" t="s">
        <v>2115</v>
      </c>
      <c r="E410" s="36"/>
      <c r="F410" s="36" t="s">
        <v>1051</v>
      </c>
      <c r="G410" s="36" t="s">
        <v>2116</v>
      </c>
      <c r="H410" s="36"/>
      <c r="I410" s="36">
        <v>2017</v>
      </c>
      <c r="J410" s="36" t="s">
        <v>2117</v>
      </c>
      <c r="K410" s="36"/>
      <c r="L410" s="36" t="s">
        <v>1379</v>
      </c>
      <c r="M410" s="36" t="s">
        <v>275</v>
      </c>
      <c r="N410" s="36"/>
      <c r="O410" s="36" t="s">
        <v>32</v>
      </c>
      <c r="P410" s="36" t="s">
        <v>32</v>
      </c>
      <c r="Q410" s="36" t="s">
        <v>32</v>
      </c>
      <c r="R410" s="36" t="s">
        <v>32</v>
      </c>
      <c r="S410" s="36" t="s">
        <v>1098</v>
      </c>
      <c r="T410" s="36" t="s">
        <v>1055</v>
      </c>
      <c r="U410" s="38" t="s">
        <v>32</v>
      </c>
      <c r="V410" s="38" t="s">
        <v>32</v>
      </c>
      <c r="W410" s="38" t="s">
        <v>32</v>
      </c>
      <c r="X410" s="36"/>
      <c r="Y410"/>
    </row>
    <row r="411" spans="1:25" ht="90" x14ac:dyDescent="0.2">
      <c r="A411" s="193">
        <f t="shared" si="6"/>
        <v>406</v>
      </c>
      <c r="B411" s="33" t="s">
        <v>570</v>
      </c>
      <c r="C411" s="36"/>
      <c r="D411" s="36" t="s">
        <v>2118</v>
      </c>
      <c r="E411" s="36"/>
      <c r="F411" s="36" t="s">
        <v>1045</v>
      </c>
      <c r="G411" s="36" t="s">
        <v>2119</v>
      </c>
      <c r="H411" s="36"/>
      <c r="I411" s="36">
        <v>2017</v>
      </c>
      <c r="J411" s="36" t="s">
        <v>2120</v>
      </c>
      <c r="K411" s="36"/>
      <c r="L411" s="36" t="s">
        <v>1379</v>
      </c>
      <c r="M411" s="36" t="s">
        <v>275</v>
      </c>
      <c r="N411" s="36"/>
      <c r="O411" s="36" t="s">
        <v>32</v>
      </c>
      <c r="P411" s="36" t="s">
        <v>32</v>
      </c>
      <c r="Q411" s="36" t="s">
        <v>283</v>
      </c>
      <c r="R411" s="36" t="s">
        <v>32</v>
      </c>
      <c r="S411" s="36" t="s">
        <v>1098</v>
      </c>
      <c r="T411" s="36"/>
      <c r="U411" s="38" t="s">
        <v>32</v>
      </c>
      <c r="V411" s="38" t="s">
        <v>32</v>
      </c>
      <c r="W411" s="38" t="s">
        <v>32</v>
      </c>
      <c r="X411" s="36"/>
      <c r="Y411"/>
    </row>
    <row r="412" spans="1:25" ht="45" x14ac:dyDescent="0.2">
      <c r="A412" s="193">
        <f t="shared" si="6"/>
        <v>407</v>
      </c>
      <c r="B412" s="33" t="s">
        <v>570</v>
      </c>
      <c r="C412" s="36"/>
      <c r="D412" s="36" t="s">
        <v>2121</v>
      </c>
      <c r="E412" s="36"/>
      <c r="F412" s="36" t="s">
        <v>1045</v>
      </c>
      <c r="G412" s="36" t="s">
        <v>2122</v>
      </c>
      <c r="H412" s="36"/>
      <c r="I412" s="36">
        <v>2017</v>
      </c>
      <c r="J412" s="36" t="s">
        <v>2123</v>
      </c>
      <c r="K412" s="36"/>
      <c r="L412" s="36" t="s">
        <v>1334</v>
      </c>
      <c r="M412" s="36" t="s">
        <v>275</v>
      </c>
      <c r="N412" s="36"/>
      <c r="O412" s="36" t="s">
        <v>32</v>
      </c>
      <c r="P412" s="36" t="s">
        <v>32</v>
      </c>
      <c r="Q412" s="36" t="s">
        <v>32</v>
      </c>
      <c r="R412" s="36" t="s">
        <v>32</v>
      </c>
      <c r="S412" s="36">
        <v>1</v>
      </c>
      <c r="T412" s="36"/>
      <c r="U412" s="38" t="s">
        <v>32</v>
      </c>
      <c r="V412" s="38" t="s">
        <v>32</v>
      </c>
      <c r="W412" s="38" t="s">
        <v>32</v>
      </c>
      <c r="X412" s="152"/>
      <c r="Y412"/>
    </row>
    <row r="413" spans="1:25" ht="112.5" x14ac:dyDescent="0.2">
      <c r="A413" s="193">
        <f t="shared" si="6"/>
        <v>408</v>
      </c>
      <c r="B413" s="33" t="s">
        <v>837</v>
      </c>
      <c r="C413" s="36"/>
      <c r="D413" s="36" t="s">
        <v>2124</v>
      </c>
      <c r="E413" s="36"/>
      <c r="F413" s="36" t="s">
        <v>1051</v>
      </c>
      <c r="G413" s="36" t="s">
        <v>2125</v>
      </c>
      <c r="H413" s="36"/>
      <c r="I413" s="36">
        <v>2017</v>
      </c>
      <c r="J413" s="36" t="s">
        <v>2126</v>
      </c>
      <c r="K413" s="36"/>
      <c r="L413" s="36" t="s">
        <v>2127</v>
      </c>
      <c r="M413" s="36" t="s">
        <v>275</v>
      </c>
      <c r="N413" s="36"/>
      <c r="O413" s="36" t="s">
        <v>32</v>
      </c>
      <c r="P413" s="36" t="s">
        <v>32</v>
      </c>
      <c r="Q413" s="36" t="s">
        <v>32</v>
      </c>
      <c r="R413" s="36" t="s">
        <v>32</v>
      </c>
      <c r="S413" s="36">
        <v>1</v>
      </c>
      <c r="T413" s="36"/>
      <c r="U413" s="38" t="s">
        <v>32</v>
      </c>
      <c r="V413" s="38" t="s">
        <v>32</v>
      </c>
      <c r="W413" s="38" t="s">
        <v>32</v>
      </c>
      <c r="X413" s="153"/>
      <c r="Y413"/>
    </row>
    <row r="414" spans="1:25" ht="101.25" x14ac:dyDescent="0.2">
      <c r="A414" s="193">
        <f t="shared" si="6"/>
        <v>409</v>
      </c>
      <c r="B414" s="33" t="s">
        <v>2128</v>
      </c>
      <c r="C414" s="36"/>
      <c r="D414" s="36" t="s">
        <v>2129</v>
      </c>
      <c r="E414" s="36"/>
      <c r="F414" s="36" t="s">
        <v>1045</v>
      </c>
      <c r="G414" s="36" t="s">
        <v>1937</v>
      </c>
      <c r="H414" s="36"/>
      <c r="I414" s="36">
        <v>2017</v>
      </c>
      <c r="J414" s="36" t="s">
        <v>2130</v>
      </c>
      <c r="K414" s="36"/>
      <c r="L414" s="36" t="s">
        <v>1722</v>
      </c>
      <c r="M414" s="36" t="s">
        <v>275</v>
      </c>
      <c r="N414" s="36" t="s">
        <v>1717</v>
      </c>
      <c r="O414" s="36" t="s">
        <v>32</v>
      </c>
      <c r="P414" s="36" t="s">
        <v>32</v>
      </c>
      <c r="Q414" s="36" t="s">
        <v>32</v>
      </c>
      <c r="R414" s="36" t="s">
        <v>32</v>
      </c>
      <c r="S414" s="36">
        <v>1</v>
      </c>
      <c r="T414" s="36"/>
      <c r="U414" s="38" t="s">
        <v>32</v>
      </c>
      <c r="V414" s="38" t="s">
        <v>32</v>
      </c>
      <c r="W414" s="38" t="s">
        <v>32</v>
      </c>
      <c r="X414" s="153"/>
      <c r="Y414"/>
    </row>
    <row r="415" spans="1:25" s="158" customFormat="1" ht="101.25" x14ac:dyDescent="0.2">
      <c r="A415" s="193">
        <f t="shared" si="6"/>
        <v>410</v>
      </c>
      <c r="B415" s="154" t="s">
        <v>570</v>
      </c>
      <c r="C415" s="155"/>
      <c r="D415" s="155" t="s">
        <v>2131</v>
      </c>
      <c r="E415" s="155"/>
      <c r="F415" s="155" t="s">
        <v>1032</v>
      </c>
      <c r="G415" s="155" t="s">
        <v>2132</v>
      </c>
      <c r="H415" s="155"/>
      <c r="I415" s="155">
        <v>2017</v>
      </c>
      <c r="J415" s="155" t="s">
        <v>2133</v>
      </c>
      <c r="K415" s="155"/>
      <c r="L415" s="155" t="s">
        <v>2134</v>
      </c>
      <c r="M415" s="155" t="s">
        <v>275</v>
      </c>
      <c r="N415" s="155"/>
      <c r="O415" s="155" t="s">
        <v>32</v>
      </c>
      <c r="P415" s="155" t="s">
        <v>32</v>
      </c>
      <c r="Q415" s="155" t="s">
        <v>32</v>
      </c>
      <c r="R415" s="155" t="s">
        <v>32</v>
      </c>
      <c r="S415" s="155">
        <v>1</v>
      </c>
      <c r="T415" s="155"/>
      <c r="U415" s="156" t="s">
        <v>32</v>
      </c>
      <c r="V415" s="38" t="s">
        <v>32</v>
      </c>
      <c r="W415" s="156" t="s">
        <v>32</v>
      </c>
      <c r="X415" s="157"/>
    </row>
    <row r="416" spans="1:25" ht="78.75" x14ac:dyDescent="0.2">
      <c r="A416" s="193">
        <f t="shared" si="6"/>
        <v>411</v>
      </c>
      <c r="B416" s="33" t="s">
        <v>1922</v>
      </c>
      <c r="C416" s="36"/>
      <c r="D416" s="36" t="s">
        <v>2135</v>
      </c>
      <c r="E416" s="36"/>
      <c r="F416" s="36" t="s">
        <v>1045</v>
      </c>
      <c r="G416" s="36" t="s">
        <v>2136</v>
      </c>
      <c r="H416" s="36"/>
      <c r="I416" s="36">
        <v>2017</v>
      </c>
      <c r="J416" s="36" t="s">
        <v>2137</v>
      </c>
      <c r="K416" s="36"/>
      <c r="L416" s="36" t="s">
        <v>2138</v>
      </c>
      <c r="M416" s="36" t="s">
        <v>275</v>
      </c>
      <c r="N416" s="36"/>
      <c r="O416" s="36" t="s">
        <v>32</v>
      </c>
      <c r="P416" s="36" t="s">
        <v>32</v>
      </c>
      <c r="Q416" s="36" t="s">
        <v>32</v>
      </c>
      <c r="R416" s="36" t="s">
        <v>32</v>
      </c>
      <c r="S416" s="36">
        <v>2</v>
      </c>
      <c r="T416" s="36"/>
      <c r="U416" s="38" t="s">
        <v>32</v>
      </c>
      <c r="V416" s="38" t="s">
        <v>32</v>
      </c>
      <c r="W416" s="38" t="s">
        <v>32</v>
      </c>
      <c r="X416" s="153"/>
      <c r="Y416"/>
    </row>
    <row r="417" spans="1:25" ht="191.25" x14ac:dyDescent="0.2">
      <c r="A417" s="193">
        <f t="shared" si="6"/>
        <v>412</v>
      </c>
      <c r="B417" s="33" t="s">
        <v>625</v>
      </c>
      <c r="C417" s="36"/>
      <c r="D417" s="36" t="s">
        <v>2139</v>
      </c>
      <c r="E417" s="36"/>
      <c r="F417" s="36" t="s">
        <v>1045</v>
      </c>
      <c r="G417" s="36" t="s">
        <v>2140</v>
      </c>
      <c r="H417" s="36"/>
      <c r="I417" s="36">
        <v>2017</v>
      </c>
      <c r="J417" s="36" t="s">
        <v>2141</v>
      </c>
      <c r="K417" s="36"/>
      <c r="L417" s="36" t="s">
        <v>1494</v>
      </c>
      <c r="M417" s="36" t="s">
        <v>275</v>
      </c>
      <c r="N417" s="36" t="s">
        <v>1747</v>
      </c>
      <c r="O417" s="36" t="s">
        <v>32</v>
      </c>
      <c r="P417" s="36" t="s">
        <v>32</v>
      </c>
      <c r="Q417" s="36" t="s">
        <v>32</v>
      </c>
      <c r="R417" s="36" t="s">
        <v>32</v>
      </c>
      <c r="S417" s="36">
        <v>1</v>
      </c>
      <c r="T417" s="36"/>
      <c r="U417" s="38" t="s">
        <v>32</v>
      </c>
      <c r="V417" s="38" t="s">
        <v>32</v>
      </c>
      <c r="W417" s="38" t="s">
        <v>32</v>
      </c>
      <c r="X417" s="153"/>
      <c r="Y417"/>
    </row>
    <row r="418" spans="1:25" ht="56.25" x14ac:dyDescent="0.2">
      <c r="A418" s="193">
        <f t="shared" si="6"/>
        <v>413</v>
      </c>
      <c r="B418" s="149" t="s">
        <v>349</v>
      </c>
      <c r="C418" s="36"/>
      <c r="D418" s="36" t="s">
        <v>2142</v>
      </c>
      <c r="E418" s="36"/>
      <c r="F418" s="36" t="s">
        <v>1051</v>
      </c>
      <c r="G418" s="36" t="s">
        <v>2077</v>
      </c>
      <c r="H418" s="36"/>
      <c r="I418" s="36">
        <v>2017</v>
      </c>
      <c r="J418" s="36" t="s">
        <v>2143</v>
      </c>
      <c r="K418" s="36"/>
      <c r="L418" s="36" t="s">
        <v>1379</v>
      </c>
      <c r="M418" s="36" t="s">
        <v>275</v>
      </c>
      <c r="N418" s="36"/>
      <c r="O418" s="36" t="s">
        <v>32</v>
      </c>
      <c r="P418" s="36" t="s">
        <v>32</v>
      </c>
      <c r="Q418" s="36" t="s">
        <v>32</v>
      </c>
      <c r="R418" s="36" t="s">
        <v>32</v>
      </c>
      <c r="S418" s="36">
        <v>1</v>
      </c>
      <c r="T418" s="36" t="s">
        <v>1055</v>
      </c>
      <c r="U418" s="38" t="s">
        <v>32</v>
      </c>
      <c r="V418" s="38" t="s">
        <v>32</v>
      </c>
      <c r="W418" s="38" t="s">
        <v>32</v>
      </c>
      <c r="X418" s="153"/>
      <c r="Y418"/>
    </row>
    <row r="419" spans="1:25" ht="123.75" x14ac:dyDescent="0.2">
      <c r="A419" s="193">
        <f t="shared" si="6"/>
        <v>414</v>
      </c>
      <c r="B419" s="33" t="s">
        <v>2144</v>
      </c>
      <c r="C419" s="36"/>
      <c r="D419" s="36" t="s">
        <v>2145</v>
      </c>
      <c r="E419" s="36"/>
      <c r="F419" s="36" t="s">
        <v>1051</v>
      </c>
      <c r="G419" s="36" t="s">
        <v>2146</v>
      </c>
      <c r="H419" s="36"/>
      <c r="I419" s="36">
        <v>2017</v>
      </c>
      <c r="J419" s="36" t="s">
        <v>2147</v>
      </c>
      <c r="K419" s="36"/>
      <c r="L419" s="36" t="s">
        <v>1657</v>
      </c>
      <c r="M419" s="36" t="s">
        <v>275</v>
      </c>
      <c r="N419" s="36"/>
      <c r="O419" s="36" t="s">
        <v>32</v>
      </c>
      <c r="P419" s="36" t="s">
        <v>32</v>
      </c>
      <c r="Q419" s="36" t="s">
        <v>283</v>
      </c>
      <c r="R419" s="36" t="s">
        <v>32</v>
      </c>
      <c r="S419" s="36">
        <v>1</v>
      </c>
      <c r="T419" s="36" t="s">
        <v>1055</v>
      </c>
      <c r="U419" s="38" t="s">
        <v>32</v>
      </c>
      <c r="V419" s="38" t="s">
        <v>32</v>
      </c>
      <c r="W419" s="38" t="s">
        <v>32</v>
      </c>
      <c r="X419" s="153"/>
      <c r="Y419"/>
    </row>
    <row r="420" spans="1:25" ht="90" x14ac:dyDescent="0.2">
      <c r="A420" s="193">
        <f t="shared" si="6"/>
        <v>415</v>
      </c>
      <c r="B420" s="33" t="s">
        <v>864</v>
      </c>
      <c r="C420" s="36"/>
      <c r="D420" s="36" t="s">
        <v>2148</v>
      </c>
      <c r="E420" s="36"/>
      <c r="F420" s="36" t="s">
        <v>1051</v>
      </c>
      <c r="G420" s="36" t="s">
        <v>2149</v>
      </c>
      <c r="H420" s="36"/>
      <c r="I420" s="36">
        <v>2017</v>
      </c>
      <c r="J420" s="36" t="s">
        <v>2150</v>
      </c>
      <c r="K420" s="36"/>
      <c r="L420" s="36" t="s">
        <v>1761</v>
      </c>
      <c r="M420" s="36" t="s">
        <v>275</v>
      </c>
      <c r="N420" s="36"/>
      <c r="O420" s="36" t="s">
        <v>32</v>
      </c>
      <c r="P420" s="36" t="s">
        <v>32</v>
      </c>
      <c r="Q420" s="36" t="s">
        <v>32</v>
      </c>
      <c r="R420" s="36" t="s">
        <v>32</v>
      </c>
      <c r="S420" s="36">
        <v>1</v>
      </c>
      <c r="T420" s="36"/>
      <c r="U420" s="38" t="s">
        <v>32</v>
      </c>
      <c r="V420" s="38" t="s">
        <v>32</v>
      </c>
      <c r="W420" s="38" t="s">
        <v>32</v>
      </c>
      <c r="X420" s="153"/>
      <c r="Y420"/>
    </row>
    <row r="421" spans="1:25" ht="90" x14ac:dyDescent="0.2">
      <c r="A421" s="193">
        <f t="shared" si="6"/>
        <v>416</v>
      </c>
      <c r="B421" s="33" t="s">
        <v>2151</v>
      </c>
      <c r="C421" s="36"/>
      <c r="D421" s="36" t="s">
        <v>2152</v>
      </c>
      <c r="E421" s="36"/>
      <c r="F421" s="36" t="s">
        <v>1051</v>
      </c>
      <c r="G421" s="36" t="s">
        <v>2153</v>
      </c>
      <c r="H421" s="36"/>
      <c r="I421" s="36">
        <v>2017</v>
      </c>
      <c r="J421" s="36" t="s">
        <v>2154</v>
      </c>
      <c r="K421" s="36"/>
      <c r="L421" s="36" t="s">
        <v>1379</v>
      </c>
      <c r="M421" s="36" t="s">
        <v>275</v>
      </c>
      <c r="N421" s="36"/>
      <c r="O421" s="36" t="s">
        <v>32</v>
      </c>
      <c r="P421" s="36" t="s">
        <v>32</v>
      </c>
      <c r="Q421" s="36" t="s">
        <v>32</v>
      </c>
      <c r="R421" s="36" t="s">
        <v>32</v>
      </c>
      <c r="S421" s="36">
        <v>1</v>
      </c>
      <c r="T421" s="36" t="s">
        <v>1055</v>
      </c>
      <c r="U421" s="38" t="s">
        <v>32</v>
      </c>
      <c r="V421" s="38" t="s">
        <v>32</v>
      </c>
      <c r="W421" s="38" t="s">
        <v>32</v>
      </c>
      <c r="X421" s="153"/>
      <c r="Y421"/>
    </row>
    <row r="422" spans="1:25" ht="101.25" x14ac:dyDescent="0.2">
      <c r="A422" s="193">
        <f t="shared" si="6"/>
        <v>417</v>
      </c>
      <c r="B422" s="33" t="s">
        <v>2155</v>
      </c>
      <c r="C422" s="36"/>
      <c r="D422" s="36" t="s">
        <v>2156</v>
      </c>
      <c r="E422" s="36"/>
      <c r="F422" s="36" t="s">
        <v>1051</v>
      </c>
      <c r="G422" s="36" t="s">
        <v>1968</v>
      </c>
      <c r="H422" s="36"/>
      <c r="I422" s="36">
        <v>2017</v>
      </c>
      <c r="J422" s="36" t="s">
        <v>1576</v>
      </c>
      <c r="K422" s="36"/>
      <c r="L422" s="36" t="s">
        <v>1379</v>
      </c>
      <c r="M422" s="36" t="s">
        <v>275</v>
      </c>
      <c r="N422" s="36"/>
      <c r="O422" s="36" t="s">
        <v>32</v>
      </c>
      <c r="P422" s="36" t="s">
        <v>32</v>
      </c>
      <c r="Q422" s="36" t="s">
        <v>32</v>
      </c>
      <c r="R422" s="36" t="s">
        <v>32</v>
      </c>
      <c r="S422" s="36">
        <v>1</v>
      </c>
      <c r="T422" s="36"/>
      <c r="U422" s="38" t="s">
        <v>32</v>
      </c>
      <c r="V422" s="38" t="s">
        <v>32</v>
      </c>
      <c r="W422" s="38" t="s">
        <v>32</v>
      </c>
      <c r="X422" s="153"/>
      <c r="Y422"/>
    </row>
    <row r="423" spans="1:25" ht="67.5" x14ac:dyDescent="0.2">
      <c r="A423" s="193">
        <f t="shared" si="6"/>
        <v>418</v>
      </c>
      <c r="B423" s="33" t="s">
        <v>2157</v>
      </c>
      <c r="C423" s="36"/>
      <c r="D423" s="36" t="s">
        <v>2158</v>
      </c>
      <c r="E423" s="36"/>
      <c r="F423" s="36" t="s">
        <v>1045</v>
      </c>
      <c r="G423" s="36" t="s">
        <v>1622</v>
      </c>
      <c r="H423" s="36"/>
      <c r="I423" s="36">
        <v>2017</v>
      </c>
      <c r="J423" s="36" t="s">
        <v>2159</v>
      </c>
      <c r="K423" s="36"/>
      <c r="L423" s="36" t="s">
        <v>1624</v>
      </c>
      <c r="M423" s="36" t="s">
        <v>275</v>
      </c>
      <c r="N423" s="36" t="s">
        <v>1604</v>
      </c>
      <c r="O423" s="36" t="s">
        <v>32</v>
      </c>
      <c r="P423" s="36" t="s">
        <v>32</v>
      </c>
      <c r="Q423" s="36" t="s">
        <v>283</v>
      </c>
      <c r="R423" s="36" t="s">
        <v>32</v>
      </c>
      <c r="S423" s="36">
        <v>1</v>
      </c>
      <c r="T423" s="36"/>
      <c r="U423" s="38" t="s">
        <v>32</v>
      </c>
      <c r="V423" s="38" t="s">
        <v>32</v>
      </c>
      <c r="W423" s="38" t="s">
        <v>32</v>
      </c>
      <c r="X423" s="153"/>
      <c r="Y423"/>
    </row>
    <row r="424" spans="1:25" ht="78.75" x14ac:dyDescent="0.2">
      <c r="A424" s="193">
        <f t="shared" si="6"/>
        <v>419</v>
      </c>
      <c r="B424" s="33" t="s">
        <v>2160</v>
      </c>
      <c r="C424" s="36"/>
      <c r="D424" s="36" t="s">
        <v>2161</v>
      </c>
      <c r="E424" s="36"/>
      <c r="F424" s="36" t="s">
        <v>1045</v>
      </c>
      <c r="G424" s="36" t="s">
        <v>2107</v>
      </c>
      <c r="H424" s="36"/>
      <c r="I424" s="36">
        <v>2017</v>
      </c>
      <c r="J424" s="36" t="s">
        <v>2162</v>
      </c>
      <c r="K424" s="36"/>
      <c r="L424" s="36" t="s">
        <v>2109</v>
      </c>
      <c r="M424" s="36" t="s">
        <v>275</v>
      </c>
      <c r="N424" s="36"/>
      <c r="O424" s="36" t="s">
        <v>32</v>
      </c>
      <c r="P424" s="36" t="s">
        <v>32</v>
      </c>
      <c r="Q424" s="36" t="s">
        <v>283</v>
      </c>
      <c r="R424" s="36" t="s">
        <v>32</v>
      </c>
      <c r="S424" s="36" t="s">
        <v>1098</v>
      </c>
      <c r="T424" s="36"/>
      <c r="U424" s="38" t="s">
        <v>32</v>
      </c>
      <c r="V424" s="38" t="s">
        <v>32</v>
      </c>
      <c r="W424" s="38" t="s">
        <v>32</v>
      </c>
      <c r="X424" s="153"/>
      <c r="Y424"/>
    </row>
    <row r="425" spans="1:25" ht="67.5" x14ac:dyDescent="0.2">
      <c r="A425" s="193">
        <f t="shared" si="6"/>
        <v>420</v>
      </c>
      <c r="B425" s="33" t="s">
        <v>2163</v>
      </c>
      <c r="C425" s="36"/>
      <c r="D425" s="36" t="s">
        <v>2164</v>
      </c>
      <c r="E425" s="36"/>
      <c r="F425" s="36" t="s">
        <v>1045</v>
      </c>
      <c r="G425" s="36" t="s">
        <v>1622</v>
      </c>
      <c r="H425" s="36"/>
      <c r="I425" s="36">
        <v>2017</v>
      </c>
      <c r="J425" s="36" t="s">
        <v>2165</v>
      </c>
      <c r="K425" s="36"/>
      <c r="L425" s="36" t="s">
        <v>1624</v>
      </c>
      <c r="M425" s="36" t="s">
        <v>275</v>
      </c>
      <c r="N425" s="36" t="s">
        <v>1604</v>
      </c>
      <c r="O425" s="36" t="s">
        <v>32</v>
      </c>
      <c r="P425" s="36" t="s">
        <v>32</v>
      </c>
      <c r="Q425" s="36" t="s">
        <v>283</v>
      </c>
      <c r="R425" s="36" t="s">
        <v>32</v>
      </c>
      <c r="S425" s="36">
        <v>1</v>
      </c>
      <c r="T425" s="36"/>
      <c r="U425" s="38" t="s">
        <v>32</v>
      </c>
      <c r="V425" s="38" t="s">
        <v>32</v>
      </c>
      <c r="W425" s="38" t="s">
        <v>32</v>
      </c>
      <c r="X425" s="153"/>
      <c r="Y425"/>
    </row>
    <row r="426" spans="1:25" ht="67.5" x14ac:dyDescent="0.2">
      <c r="A426" s="193">
        <f t="shared" si="6"/>
        <v>421</v>
      </c>
      <c r="B426" s="36" t="s">
        <v>2166</v>
      </c>
      <c r="C426" s="36"/>
      <c r="D426" s="36" t="s">
        <v>2167</v>
      </c>
      <c r="E426" s="36"/>
      <c r="F426" s="36" t="s">
        <v>1045</v>
      </c>
      <c r="G426" s="36" t="s">
        <v>1622</v>
      </c>
      <c r="H426" s="36"/>
      <c r="I426" s="36">
        <v>2017</v>
      </c>
      <c r="J426" s="36" t="s">
        <v>2168</v>
      </c>
      <c r="K426" s="36"/>
      <c r="L426" s="36" t="s">
        <v>1624</v>
      </c>
      <c r="M426" s="36" t="s">
        <v>275</v>
      </c>
      <c r="N426" s="36" t="s">
        <v>1604</v>
      </c>
      <c r="O426" s="36" t="s">
        <v>32</v>
      </c>
      <c r="P426" s="36" t="s">
        <v>32</v>
      </c>
      <c r="Q426" s="36" t="s">
        <v>283</v>
      </c>
      <c r="R426" s="36" t="s">
        <v>32</v>
      </c>
      <c r="S426" s="36">
        <v>1</v>
      </c>
      <c r="T426" s="36"/>
      <c r="U426" s="38" t="s">
        <v>32</v>
      </c>
      <c r="V426" s="38" t="s">
        <v>32</v>
      </c>
      <c r="W426" s="38" t="s">
        <v>32</v>
      </c>
      <c r="X426" s="153"/>
      <c r="Y426"/>
    </row>
    <row r="427" spans="1:25" ht="78.75" x14ac:dyDescent="0.2">
      <c r="A427" s="193">
        <f t="shared" si="6"/>
        <v>422</v>
      </c>
      <c r="B427" s="33" t="s">
        <v>2169</v>
      </c>
      <c r="C427" s="36"/>
      <c r="D427" s="36" t="s">
        <v>2170</v>
      </c>
      <c r="E427" s="36"/>
      <c r="F427" s="36" t="s">
        <v>1045</v>
      </c>
      <c r="G427" s="36" t="s">
        <v>2171</v>
      </c>
      <c r="H427" s="36"/>
      <c r="I427" s="36">
        <v>2017</v>
      </c>
      <c r="J427" s="36" t="s">
        <v>2172</v>
      </c>
      <c r="K427" s="36"/>
      <c r="L427" s="36" t="s">
        <v>1379</v>
      </c>
      <c r="M427" s="36" t="s">
        <v>275</v>
      </c>
      <c r="N427" s="36" t="s">
        <v>1604</v>
      </c>
      <c r="O427" s="36" t="s">
        <v>32</v>
      </c>
      <c r="P427" s="36" t="s">
        <v>32</v>
      </c>
      <c r="Q427" s="36" t="s">
        <v>283</v>
      </c>
      <c r="R427" s="36" t="s">
        <v>32</v>
      </c>
      <c r="S427" s="36" t="s">
        <v>1098</v>
      </c>
      <c r="T427" s="36"/>
      <c r="U427" s="38" t="s">
        <v>32</v>
      </c>
      <c r="V427" s="38" t="s">
        <v>32</v>
      </c>
      <c r="W427" s="38" t="s">
        <v>32</v>
      </c>
      <c r="X427" s="153"/>
      <c r="Y427"/>
    </row>
    <row r="428" spans="1:25" ht="112.5" x14ac:dyDescent="0.2">
      <c r="A428" s="193">
        <f t="shared" si="6"/>
        <v>423</v>
      </c>
      <c r="B428" s="36" t="s">
        <v>2079</v>
      </c>
      <c r="C428" s="36"/>
      <c r="D428" s="36" t="s">
        <v>2173</v>
      </c>
      <c r="E428" s="36"/>
      <c r="F428" s="36" t="s">
        <v>1045</v>
      </c>
      <c r="G428" s="36" t="s">
        <v>1775</v>
      </c>
      <c r="H428" s="36"/>
      <c r="I428" s="36">
        <v>2017</v>
      </c>
      <c r="J428" s="36" t="s">
        <v>2174</v>
      </c>
      <c r="K428" s="36"/>
      <c r="L428" s="36" t="s">
        <v>1722</v>
      </c>
      <c r="M428" s="36" t="s">
        <v>275</v>
      </c>
      <c r="N428" s="36" t="s">
        <v>1766</v>
      </c>
      <c r="O428" s="36" t="s">
        <v>32</v>
      </c>
      <c r="P428" s="36" t="s">
        <v>32</v>
      </c>
      <c r="Q428" s="36" t="s">
        <v>32</v>
      </c>
      <c r="R428" s="36" t="s">
        <v>32</v>
      </c>
      <c r="S428" s="36">
        <v>1</v>
      </c>
      <c r="T428" s="36" t="s">
        <v>1055</v>
      </c>
      <c r="U428" s="38" t="s">
        <v>32</v>
      </c>
      <c r="V428" s="38" t="s">
        <v>32</v>
      </c>
      <c r="W428" s="38" t="s">
        <v>32</v>
      </c>
      <c r="X428" s="153"/>
      <c r="Y428"/>
    </row>
    <row r="429" spans="1:25" ht="112.5" x14ac:dyDescent="0.2">
      <c r="A429" s="193">
        <f t="shared" si="6"/>
        <v>424</v>
      </c>
      <c r="B429" s="150" t="s">
        <v>2175</v>
      </c>
      <c r="C429" s="36"/>
      <c r="D429" s="36" t="s">
        <v>2176</v>
      </c>
      <c r="E429" s="36"/>
      <c r="F429" s="36" t="s">
        <v>1051</v>
      </c>
      <c r="G429" s="36" t="s">
        <v>1612</v>
      </c>
      <c r="H429" s="36"/>
      <c r="I429" s="36">
        <v>2017</v>
      </c>
      <c r="J429" s="36" t="s">
        <v>2177</v>
      </c>
      <c r="K429" s="36"/>
      <c r="L429" s="36" t="s">
        <v>1379</v>
      </c>
      <c r="M429" s="36" t="s">
        <v>275</v>
      </c>
      <c r="N429" s="36"/>
      <c r="O429" s="36" t="s">
        <v>32</v>
      </c>
      <c r="P429" s="36" t="s">
        <v>32</v>
      </c>
      <c r="Q429" s="36" t="s">
        <v>32</v>
      </c>
      <c r="R429" s="36" t="s">
        <v>32</v>
      </c>
      <c r="S429" s="36" t="s">
        <v>1098</v>
      </c>
      <c r="T429" s="36"/>
      <c r="U429" s="38" t="s">
        <v>32</v>
      </c>
      <c r="V429" s="38" t="s">
        <v>32</v>
      </c>
      <c r="W429" s="38" t="s">
        <v>32</v>
      </c>
      <c r="X429" s="153"/>
      <c r="Y429"/>
    </row>
    <row r="430" spans="1:25" ht="101.25" x14ac:dyDescent="0.2">
      <c r="A430" s="193">
        <f t="shared" si="6"/>
        <v>425</v>
      </c>
      <c r="B430" s="33" t="s">
        <v>2178</v>
      </c>
      <c r="C430" s="36"/>
      <c r="D430" s="36" t="s">
        <v>2179</v>
      </c>
      <c r="E430" s="36"/>
      <c r="F430" s="36" t="s">
        <v>1045</v>
      </c>
      <c r="G430" s="36" t="s">
        <v>1800</v>
      </c>
      <c r="H430" s="36"/>
      <c r="I430" s="36">
        <v>2017</v>
      </c>
      <c r="J430" s="36" t="s">
        <v>2180</v>
      </c>
      <c r="K430" s="36"/>
      <c r="L430" s="36" t="s">
        <v>1722</v>
      </c>
      <c r="M430" s="36" t="s">
        <v>275</v>
      </c>
      <c r="N430" s="36" t="s">
        <v>1717</v>
      </c>
      <c r="O430" s="36" t="s">
        <v>32</v>
      </c>
      <c r="P430" s="36" t="s">
        <v>32</v>
      </c>
      <c r="Q430" s="36" t="s">
        <v>32</v>
      </c>
      <c r="R430" s="36" t="s">
        <v>32</v>
      </c>
      <c r="S430" s="36">
        <v>1</v>
      </c>
      <c r="T430" s="36"/>
      <c r="U430" s="38" t="s">
        <v>32</v>
      </c>
      <c r="V430" s="38" t="s">
        <v>32</v>
      </c>
      <c r="W430" s="38" t="s">
        <v>32</v>
      </c>
      <c r="X430" s="153"/>
      <c r="Y430"/>
    </row>
    <row r="431" spans="1:25" ht="123.75" x14ac:dyDescent="0.2">
      <c r="A431" s="193">
        <f t="shared" si="6"/>
        <v>426</v>
      </c>
      <c r="B431" s="33" t="s">
        <v>2181</v>
      </c>
      <c r="C431" s="36"/>
      <c r="D431" s="36" t="s">
        <v>2182</v>
      </c>
      <c r="E431" s="36"/>
      <c r="F431" s="36" t="s">
        <v>1051</v>
      </c>
      <c r="G431" s="36" t="s">
        <v>2183</v>
      </c>
      <c r="H431" s="36"/>
      <c r="I431" s="36">
        <v>2017</v>
      </c>
      <c r="J431" s="36" t="s">
        <v>2184</v>
      </c>
      <c r="K431" s="36"/>
      <c r="L431" s="36" t="s">
        <v>1657</v>
      </c>
      <c r="M431" s="36" t="s">
        <v>275</v>
      </c>
      <c r="N431" s="36"/>
      <c r="O431" s="36" t="s">
        <v>32</v>
      </c>
      <c r="P431" s="36" t="s">
        <v>32</v>
      </c>
      <c r="Q431" s="36" t="s">
        <v>283</v>
      </c>
      <c r="R431" s="36" t="s">
        <v>32</v>
      </c>
      <c r="S431" s="36">
        <v>1</v>
      </c>
      <c r="T431" s="36" t="s">
        <v>1055</v>
      </c>
      <c r="U431" s="38" t="s">
        <v>32</v>
      </c>
      <c r="V431" s="38" t="s">
        <v>32</v>
      </c>
      <c r="W431" s="38" t="s">
        <v>32</v>
      </c>
      <c r="X431" s="153"/>
      <c r="Y431"/>
    </row>
    <row r="432" spans="1:25" ht="123.75" x14ac:dyDescent="0.2">
      <c r="A432" s="193">
        <f t="shared" si="6"/>
        <v>427</v>
      </c>
      <c r="B432" s="33" t="s">
        <v>2185</v>
      </c>
      <c r="C432" s="36"/>
      <c r="D432" s="36" t="s">
        <v>2186</v>
      </c>
      <c r="E432" s="36"/>
      <c r="F432" s="36" t="s">
        <v>1045</v>
      </c>
      <c r="G432" s="36" t="s">
        <v>2187</v>
      </c>
      <c r="H432" s="36"/>
      <c r="I432" s="36">
        <v>2017</v>
      </c>
      <c r="J432" s="36" t="s">
        <v>2188</v>
      </c>
      <c r="K432" s="36"/>
      <c r="L432" s="36" t="s">
        <v>1379</v>
      </c>
      <c r="M432" s="36" t="s">
        <v>275</v>
      </c>
      <c r="N432" s="36"/>
      <c r="O432" s="36" t="s">
        <v>32</v>
      </c>
      <c r="P432" s="36" t="s">
        <v>32</v>
      </c>
      <c r="Q432" s="36" t="s">
        <v>32</v>
      </c>
      <c r="R432" s="36" t="s">
        <v>32</v>
      </c>
      <c r="S432" s="36" t="s">
        <v>1098</v>
      </c>
      <c r="T432" s="36"/>
      <c r="U432" s="38" t="s">
        <v>32</v>
      </c>
      <c r="V432" s="38" t="s">
        <v>32</v>
      </c>
      <c r="W432" s="38" t="s">
        <v>32</v>
      </c>
      <c r="X432" s="153"/>
      <c r="Y432"/>
    </row>
    <row r="433" spans="1:25" s="85" customFormat="1" ht="90" x14ac:dyDescent="0.2">
      <c r="A433" s="193">
        <f t="shared" si="6"/>
        <v>428</v>
      </c>
      <c r="B433" s="99" t="s">
        <v>2189</v>
      </c>
      <c r="C433" s="87"/>
      <c r="D433" s="87" t="s">
        <v>2190</v>
      </c>
      <c r="E433" s="87"/>
      <c r="F433" s="87" t="s">
        <v>1045</v>
      </c>
      <c r="G433" s="87" t="s">
        <v>2191</v>
      </c>
      <c r="H433" s="87"/>
      <c r="I433" s="87">
        <v>2017</v>
      </c>
      <c r="J433" s="87" t="s">
        <v>2192</v>
      </c>
      <c r="K433" s="87"/>
      <c r="L433" s="87" t="s">
        <v>1716</v>
      </c>
      <c r="M433" s="87" t="s">
        <v>275</v>
      </c>
      <c r="N433" s="87"/>
      <c r="O433" s="87" t="s">
        <v>32</v>
      </c>
      <c r="P433" s="87" t="s">
        <v>32</v>
      </c>
      <c r="Q433" s="87" t="s">
        <v>32</v>
      </c>
      <c r="R433" s="87" t="s">
        <v>32</v>
      </c>
      <c r="S433" s="87">
        <v>1</v>
      </c>
      <c r="T433" s="87"/>
      <c r="U433" s="38" t="s">
        <v>32</v>
      </c>
      <c r="V433" s="38" t="s">
        <v>32</v>
      </c>
      <c r="W433" s="38" t="s">
        <v>32</v>
      </c>
      <c r="X433" s="159"/>
    </row>
    <row r="434" spans="1:25" ht="112.5" x14ac:dyDescent="0.2">
      <c r="A434" s="193">
        <f t="shared" si="6"/>
        <v>429</v>
      </c>
      <c r="B434" s="33" t="s">
        <v>2193</v>
      </c>
      <c r="C434" s="36"/>
      <c r="D434" s="36" t="s">
        <v>2194</v>
      </c>
      <c r="E434" s="36"/>
      <c r="F434" s="36" t="s">
        <v>1045</v>
      </c>
      <c r="G434" s="36" t="s">
        <v>2195</v>
      </c>
      <c r="H434" s="36"/>
      <c r="I434" s="36">
        <v>2017</v>
      </c>
      <c r="J434" s="36" t="s">
        <v>2196</v>
      </c>
      <c r="K434" s="36"/>
      <c r="L434" s="36" t="s">
        <v>2197</v>
      </c>
      <c r="M434" s="36" t="s">
        <v>275</v>
      </c>
      <c r="N434" s="36" t="s">
        <v>1717</v>
      </c>
      <c r="O434" s="36" t="s">
        <v>32</v>
      </c>
      <c r="P434" s="36" t="s">
        <v>32</v>
      </c>
      <c r="Q434" s="36" t="s">
        <v>32</v>
      </c>
      <c r="R434" s="36" t="s">
        <v>32</v>
      </c>
      <c r="S434" s="36">
        <v>1</v>
      </c>
      <c r="T434" s="36" t="s">
        <v>1055</v>
      </c>
      <c r="U434" s="38" t="s">
        <v>32</v>
      </c>
      <c r="V434" s="38" t="s">
        <v>32</v>
      </c>
      <c r="W434" s="38" t="s">
        <v>32</v>
      </c>
      <c r="X434" s="153"/>
      <c r="Y434"/>
    </row>
    <row r="435" spans="1:25" ht="112.5" x14ac:dyDescent="0.2">
      <c r="A435" s="193">
        <f t="shared" si="6"/>
        <v>430</v>
      </c>
      <c r="B435" s="36" t="s">
        <v>2198</v>
      </c>
      <c r="C435" s="36"/>
      <c r="D435" s="36" t="s">
        <v>2199</v>
      </c>
      <c r="E435" s="36"/>
      <c r="F435" s="36" t="s">
        <v>1045</v>
      </c>
      <c r="G435" s="36" t="s">
        <v>1937</v>
      </c>
      <c r="H435" s="36"/>
      <c r="I435" s="36">
        <v>2017</v>
      </c>
      <c r="J435" s="36" t="s">
        <v>2200</v>
      </c>
      <c r="K435" s="36"/>
      <c r="L435" s="36" t="s">
        <v>1722</v>
      </c>
      <c r="M435" s="36" t="s">
        <v>275</v>
      </c>
      <c r="N435" s="36" t="s">
        <v>2201</v>
      </c>
      <c r="O435" s="36" t="s">
        <v>32</v>
      </c>
      <c r="P435" s="36" t="s">
        <v>32</v>
      </c>
      <c r="Q435" s="36" t="s">
        <v>32</v>
      </c>
      <c r="R435" s="36" t="s">
        <v>32</v>
      </c>
      <c r="S435" s="36">
        <v>1</v>
      </c>
      <c r="T435" s="36"/>
      <c r="U435" s="38" t="s">
        <v>32</v>
      </c>
      <c r="V435" s="38" t="s">
        <v>32</v>
      </c>
      <c r="W435" s="38" t="s">
        <v>32</v>
      </c>
      <c r="X435" s="153"/>
      <c r="Y435"/>
    </row>
    <row r="436" spans="1:25" ht="67.5" x14ac:dyDescent="0.2">
      <c r="A436" s="193">
        <f t="shared" si="6"/>
        <v>431</v>
      </c>
      <c r="B436" s="33" t="s">
        <v>2202</v>
      </c>
      <c r="C436" s="36"/>
      <c r="D436" s="36" t="s">
        <v>2203</v>
      </c>
      <c r="E436" s="36"/>
      <c r="F436" s="36" t="s">
        <v>1051</v>
      </c>
      <c r="G436" s="36" t="s">
        <v>2204</v>
      </c>
      <c r="H436" s="36"/>
      <c r="I436" s="36">
        <v>2017</v>
      </c>
      <c r="J436" s="36" t="s">
        <v>2205</v>
      </c>
      <c r="K436" s="36"/>
      <c r="L436" s="36" t="s">
        <v>2206</v>
      </c>
      <c r="M436" s="36" t="s">
        <v>275</v>
      </c>
      <c r="N436" s="36" t="s">
        <v>2207</v>
      </c>
      <c r="O436" s="36" t="s">
        <v>32</v>
      </c>
      <c r="P436" s="36" t="s">
        <v>32</v>
      </c>
      <c r="Q436" s="36" t="s">
        <v>32</v>
      </c>
      <c r="R436" s="36" t="s">
        <v>32</v>
      </c>
      <c r="S436" s="36">
        <v>1</v>
      </c>
      <c r="T436" s="36"/>
      <c r="U436" s="38" t="s">
        <v>32</v>
      </c>
      <c r="V436" s="38" t="s">
        <v>32</v>
      </c>
      <c r="W436" s="38" t="s">
        <v>32</v>
      </c>
      <c r="X436" s="153"/>
      <c r="Y436"/>
    </row>
    <row r="437" spans="1:25" ht="135" x14ac:dyDescent="0.2">
      <c r="A437" s="193">
        <f t="shared" si="6"/>
        <v>432</v>
      </c>
      <c r="B437" s="33" t="s">
        <v>2208</v>
      </c>
      <c r="C437" s="36"/>
      <c r="D437" s="36" t="s">
        <v>2209</v>
      </c>
      <c r="E437" s="36"/>
      <c r="F437" s="36" t="s">
        <v>1051</v>
      </c>
      <c r="G437" s="36" t="s">
        <v>2210</v>
      </c>
      <c r="H437" s="36"/>
      <c r="I437" s="36">
        <v>2017</v>
      </c>
      <c r="J437" s="36" t="s">
        <v>2211</v>
      </c>
      <c r="K437" s="36"/>
      <c r="L437" s="36" t="s">
        <v>1771</v>
      </c>
      <c r="M437" s="36" t="s">
        <v>275</v>
      </c>
      <c r="N437" s="36" t="s">
        <v>1821</v>
      </c>
      <c r="O437" s="36" t="s">
        <v>32</v>
      </c>
      <c r="P437" s="36" t="s">
        <v>32</v>
      </c>
      <c r="Q437" s="36" t="s">
        <v>32</v>
      </c>
      <c r="R437" s="36" t="s">
        <v>32</v>
      </c>
      <c r="S437" s="36">
        <v>2</v>
      </c>
      <c r="T437" s="36"/>
      <c r="U437" s="38" t="s">
        <v>32</v>
      </c>
      <c r="V437" s="38" t="s">
        <v>32</v>
      </c>
      <c r="W437" s="38" t="s">
        <v>32</v>
      </c>
      <c r="X437" s="153"/>
      <c r="Y437"/>
    </row>
    <row r="438" spans="1:25" ht="101.25" x14ac:dyDescent="0.2">
      <c r="A438" s="193">
        <f t="shared" si="6"/>
        <v>433</v>
      </c>
      <c r="B438" s="33" t="s">
        <v>2212</v>
      </c>
      <c r="C438" s="36"/>
      <c r="D438" s="36" t="s">
        <v>2213</v>
      </c>
      <c r="E438" s="36"/>
      <c r="F438" s="36" t="s">
        <v>1045</v>
      </c>
      <c r="G438" s="36" t="s">
        <v>2214</v>
      </c>
      <c r="H438" s="36"/>
      <c r="I438" s="36">
        <v>2016</v>
      </c>
      <c r="J438" s="36" t="s">
        <v>2215</v>
      </c>
      <c r="K438" s="36"/>
      <c r="L438" s="36" t="s">
        <v>2216</v>
      </c>
      <c r="M438" s="36" t="s">
        <v>275</v>
      </c>
      <c r="N438" s="36"/>
      <c r="O438" s="36" t="s">
        <v>32</v>
      </c>
      <c r="P438" s="36" t="s">
        <v>32</v>
      </c>
      <c r="Q438" s="36" t="s">
        <v>32</v>
      </c>
      <c r="R438" s="36" t="s">
        <v>32</v>
      </c>
      <c r="S438" s="36">
        <v>1</v>
      </c>
      <c r="T438" s="36"/>
      <c r="U438" s="38" t="s">
        <v>32</v>
      </c>
      <c r="V438" s="38" t="s">
        <v>32</v>
      </c>
      <c r="W438" s="38" t="s">
        <v>32</v>
      </c>
      <c r="X438" s="153"/>
      <c r="Y438"/>
    </row>
    <row r="439" spans="1:25" ht="67.5" x14ac:dyDescent="0.2">
      <c r="A439" s="193">
        <f t="shared" si="6"/>
        <v>434</v>
      </c>
      <c r="B439" s="33" t="s">
        <v>2217</v>
      </c>
      <c r="C439" s="36"/>
      <c r="D439" s="36" t="s">
        <v>2218</v>
      </c>
      <c r="E439" s="36"/>
      <c r="F439" s="36" t="s">
        <v>1045</v>
      </c>
      <c r="G439" s="36" t="s">
        <v>1622</v>
      </c>
      <c r="H439" s="36"/>
      <c r="I439" s="36">
        <v>2017</v>
      </c>
      <c r="J439" s="36" t="s">
        <v>2219</v>
      </c>
      <c r="K439" s="36"/>
      <c r="L439" s="36" t="s">
        <v>1624</v>
      </c>
      <c r="M439" s="36" t="s">
        <v>275</v>
      </c>
      <c r="N439" s="36" t="s">
        <v>1604</v>
      </c>
      <c r="O439" s="36" t="s">
        <v>32</v>
      </c>
      <c r="P439" s="36" t="s">
        <v>32</v>
      </c>
      <c r="Q439" s="36" t="s">
        <v>283</v>
      </c>
      <c r="R439" s="36" t="s">
        <v>32</v>
      </c>
      <c r="S439" s="36" t="s">
        <v>1098</v>
      </c>
      <c r="T439" s="36"/>
      <c r="U439" s="38" t="s">
        <v>32</v>
      </c>
      <c r="V439" s="38" t="s">
        <v>32</v>
      </c>
      <c r="W439" s="38" t="s">
        <v>32</v>
      </c>
      <c r="X439" s="153"/>
      <c r="Y439"/>
    </row>
    <row r="440" spans="1:25" ht="78.75" x14ac:dyDescent="0.2">
      <c r="A440" s="193">
        <f t="shared" si="6"/>
        <v>435</v>
      </c>
      <c r="B440" s="33" t="s">
        <v>2220</v>
      </c>
      <c r="C440" s="36"/>
      <c r="D440" s="36" t="s">
        <v>2221</v>
      </c>
      <c r="E440" s="36"/>
      <c r="F440" s="36" t="s">
        <v>1045</v>
      </c>
      <c r="G440" s="36" t="s">
        <v>2222</v>
      </c>
      <c r="H440" s="36"/>
      <c r="I440" s="36">
        <v>2017</v>
      </c>
      <c r="J440" s="36" t="s">
        <v>2223</v>
      </c>
      <c r="K440" s="36"/>
      <c r="L440" s="36" t="s">
        <v>1379</v>
      </c>
      <c r="M440" s="36" t="s">
        <v>275</v>
      </c>
      <c r="N440" s="36" t="s">
        <v>1604</v>
      </c>
      <c r="O440" s="36" t="s">
        <v>32</v>
      </c>
      <c r="P440" s="36" t="s">
        <v>32</v>
      </c>
      <c r="Q440" s="36" t="s">
        <v>283</v>
      </c>
      <c r="R440" s="36" t="s">
        <v>32</v>
      </c>
      <c r="S440" s="36" t="s">
        <v>1098</v>
      </c>
      <c r="T440" s="36"/>
      <c r="U440" s="38" t="s">
        <v>32</v>
      </c>
      <c r="V440" s="38" t="s">
        <v>32</v>
      </c>
      <c r="W440" s="38" t="s">
        <v>32</v>
      </c>
      <c r="X440" s="153"/>
      <c r="Y440"/>
    </row>
    <row r="441" spans="1:25" ht="78.75" x14ac:dyDescent="0.2">
      <c r="A441" s="193">
        <f t="shared" si="6"/>
        <v>436</v>
      </c>
      <c r="B441" s="33" t="s">
        <v>2224</v>
      </c>
      <c r="C441" s="36"/>
      <c r="D441" s="36" t="s">
        <v>2225</v>
      </c>
      <c r="E441" s="36"/>
      <c r="F441" s="36" t="s">
        <v>1051</v>
      </c>
      <c r="G441" s="36" t="s">
        <v>2226</v>
      </c>
      <c r="H441" s="36"/>
      <c r="I441" s="36">
        <v>2017</v>
      </c>
      <c r="J441" s="36" t="s">
        <v>2227</v>
      </c>
      <c r="K441" s="36"/>
      <c r="L441" s="36" t="s">
        <v>1732</v>
      </c>
      <c r="M441" s="36" t="s">
        <v>275</v>
      </c>
      <c r="N441" s="36" t="s">
        <v>1604</v>
      </c>
      <c r="O441" s="36" t="s">
        <v>32</v>
      </c>
      <c r="P441" s="36" t="s">
        <v>32</v>
      </c>
      <c r="Q441" s="36" t="s">
        <v>283</v>
      </c>
      <c r="R441" s="36" t="s">
        <v>32</v>
      </c>
      <c r="S441" s="36" t="s">
        <v>1098</v>
      </c>
      <c r="T441" s="36"/>
      <c r="U441" s="38" t="s">
        <v>32</v>
      </c>
      <c r="V441" s="38" t="s">
        <v>32</v>
      </c>
      <c r="W441" s="38" t="s">
        <v>32</v>
      </c>
      <c r="X441" s="153"/>
      <c r="Y441"/>
    </row>
    <row r="442" spans="1:25" ht="135" x14ac:dyDescent="0.2">
      <c r="A442" s="193">
        <f t="shared" si="6"/>
        <v>437</v>
      </c>
      <c r="B442" s="33" t="s">
        <v>2228</v>
      </c>
      <c r="C442" s="36"/>
      <c r="D442" s="36" t="s">
        <v>2229</v>
      </c>
      <c r="E442" s="36"/>
      <c r="F442" s="36" t="s">
        <v>1051</v>
      </c>
      <c r="G442" s="36" t="s">
        <v>2230</v>
      </c>
      <c r="H442" s="36"/>
      <c r="I442" s="36">
        <v>2017</v>
      </c>
      <c r="J442" s="36" t="s">
        <v>2231</v>
      </c>
      <c r="K442" s="36"/>
      <c r="L442" s="36" t="s">
        <v>1657</v>
      </c>
      <c r="M442" s="36" t="s">
        <v>275</v>
      </c>
      <c r="N442" s="36"/>
      <c r="O442" s="36" t="s">
        <v>32</v>
      </c>
      <c r="P442" s="36" t="s">
        <v>32</v>
      </c>
      <c r="Q442" s="36" t="s">
        <v>32</v>
      </c>
      <c r="R442" s="36" t="s">
        <v>32</v>
      </c>
      <c r="S442" s="36">
        <v>1</v>
      </c>
      <c r="T442" s="36" t="s">
        <v>1055</v>
      </c>
      <c r="U442" s="38" t="s">
        <v>32</v>
      </c>
      <c r="V442" s="38" t="s">
        <v>32</v>
      </c>
      <c r="W442" s="38" t="s">
        <v>32</v>
      </c>
      <c r="X442" s="153"/>
      <c r="Y442"/>
    </row>
    <row r="443" spans="1:25" ht="78.75" x14ac:dyDescent="0.2">
      <c r="A443" s="193">
        <f t="shared" si="6"/>
        <v>438</v>
      </c>
      <c r="B443" s="33" t="s">
        <v>2232</v>
      </c>
      <c r="C443" s="36"/>
      <c r="D443" s="36" t="s">
        <v>2233</v>
      </c>
      <c r="E443" s="36"/>
      <c r="F443" s="36" t="s">
        <v>1045</v>
      </c>
      <c r="G443" s="36" t="s">
        <v>2041</v>
      </c>
      <c r="H443" s="36"/>
      <c r="I443" s="36">
        <v>2017</v>
      </c>
      <c r="J443" s="36" t="s">
        <v>1830</v>
      </c>
      <c r="K443" s="36"/>
      <c r="L443" s="36" t="s">
        <v>2234</v>
      </c>
      <c r="M443" s="36" t="s">
        <v>275</v>
      </c>
      <c r="N443" s="36" t="s">
        <v>2044</v>
      </c>
      <c r="O443" s="36" t="s">
        <v>32</v>
      </c>
      <c r="P443" s="36" t="s">
        <v>32</v>
      </c>
      <c r="Q443" s="36" t="s">
        <v>32</v>
      </c>
      <c r="R443" s="36" t="s">
        <v>32</v>
      </c>
      <c r="S443" s="36">
        <v>1</v>
      </c>
      <c r="T443" s="36"/>
      <c r="U443" s="38" t="s">
        <v>32</v>
      </c>
      <c r="V443" s="38" t="s">
        <v>32</v>
      </c>
      <c r="W443" s="38" t="s">
        <v>32</v>
      </c>
      <c r="X443" s="153"/>
      <c r="Y443"/>
    </row>
    <row r="444" spans="1:25" ht="67.5" x14ac:dyDescent="0.2">
      <c r="A444" s="193">
        <f t="shared" si="6"/>
        <v>439</v>
      </c>
      <c r="B444" s="33" t="s">
        <v>2235</v>
      </c>
      <c r="C444" s="36"/>
      <c r="D444" s="36" t="s">
        <v>2236</v>
      </c>
      <c r="E444" s="36"/>
      <c r="F444" s="36" t="s">
        <v>1045</v>
      </c>
      <c r="G444" s="36" t="s">
        <v>2237</v>
      </c>
      <c r="H444" s="36"/>
      <c r="I444" s="36">
        <v>2017</v>
      </c>
      <c r="J444" s="36" t="s">
        <v>2238</v>
      </c>
      <c r="K444" s="36"/>
      <c r="L444" s="36" t="s">
        <v>1379</v>
      </c>
      <c r="M444" s="36" t="s">
        <v>275</v>
      </c>
      <c r="N444" s="36"/>
      <c r="O444" s="36" t="s">
        <v>32</v>
      </c>
      <c r="P444" s="36" t="s">
        <v>32</v>
      </c>
      <c r="Q444" s="36" t="s">
        <v>283</v>
      </c>
      <c r="R444" s="36" t="s">
        <v>32</v>
      </c>
      <c r="S444" s="36" t="s">
        <v>1098</v>
      </c>
      <c r="T444" s="36"/>
      <c r="U444" s="38" t="s">
        <v>32</v>
      </c>
      <c r="V444" s="38" t="s">
        <v>32</v>
      </c>
      <c r="W444" s="38" t="s">
        <v>32</v>
      </c>
      <c r="X444" s="153"/>
      <c r="Y444"/>
    </row>
    <row r="445" spans="1:25" ht="101.25" x14ac:dyDescent="0.2">
      <c r="A445" s="193">
        <f t="shared" si="6"/>
        <v>440</v>
      </c>
      <c r="B445" s="33" t="s">
        <v>2239</v>
      </c>
      <c r="C445" s="36"/>
      <c r="D445" s="36" t="s">
        <v>2240</v>
      </c>
      <c r="E445" s="36"/>
      <c r="F445" s="36" t="s">
        <v>1045</v>
      </c>
      <c r="G445" s="36" t="s">
        <v>2241</v>
      </c>
      <c r="H445" s="36"/>
      <c r="I445" s="36">
        <v>2017</v>
      </c>
      <c r="J445" s="36" t="s">
        <v>2242</v>
      </c>
      <c r="K445" s="36"/>
      <c r="L445" s="36" t="s">
        <v>2243</v>
      </c>
      <c r="M445" s="36" t="s">
        <v>275</v>
      </c>
      <c r="N445" s="36"/>
      <c r="O445" s="36" t="s">
        <v>32</v>
      </c>
      <c r="P445" s="36" t="s">
        <v>32</v>
      </c>
      <c r="Q445" s="36" t="s">
        <v>32</v>
      </c>
      <c r="R445" s="36" t="s">
        <v>32</v>
      </c>
      <c r="S445" s="36">
        <v>1</v>
      </c>
      <c r="T445" s="36"/>
      <c r="U445" s="38" t="s">
        <v>32</v>
      </c>
      <c r="V445" s="38" t="s">
        <v>32</v>
      </c>
      <c r="W445" s="38" t="s">
        <v>32</v>
      </c>
      <c r="X445" s="153"/>
      <c r="Y445"/>
    </row>
    <row r="446" spans="1:25" ht="112.5" x14ac:dyDescent="0.2">
      <c r="A446" s="193">
        <f t="shared" si="6"/>
        <v>441</v>
      </c>
      <c r="B446" s="33" t="s">
        <v>2244</v>
      </c>
      <c r="C446" s="36"/>
      <c r="D446" s="36" t="s">
        <v>2245</v>
      </c>
      <c r="E446" s="36"/>
      <c r="F446" s="36" t="s">
        <v>1045</v>
      </c>
      <c r="G446" s="36" t="s">
        <v>2246</v>
      </c>
      <c r="H446" s="36"/>
      <c r="I446" s="36">
        <v>2017</v>
      </c>
      <c r="J446" s="36" t="s">
        <v>2247</v>
      </c>
      <c r="K446" s="36"/>
      <c r="L446" s="36" t="s">
        <v>1379</v>
      </c>
      <c r="M446" s="36" t="s">
        <v>275</v>
      </c>
      <c r="N446" s="36" t="s">
        <v>1629</v>
      </c>
      <c r="O446" s="36" t="s">
        <v>32</v>
      </c>
      <c r="P446" s="36" t="s">
        <v>32</v>
      </c>
      <c r="Q446" s="36" t="s">
        <v>32</v>
      </c>
      <c r="R446" s="36" t="s">
        <v>32</v>
      </c>
      <c r="S446" s="36" t="s">
        <v>1098</v>
      </c>
      <c r="T446" s="36"/>
      <c r="U446" s="38" t="s">
        <v>32</v>
      </c>
      <c r="V446" s="38" t="s">
        <v>32</v>
      </c>
      <c r="W446" s="38" t="s">
        <v>32</v>
      </c>
      <c r="X446" s="153"/>
      <c r="Y446"/>
    </row>
    <row r="447" spans="1:25" ht="112.5" x14ac:dyDescent="0.2">
      <c r="A447" s="193">
        <f t="shared" si="6"/>
        <v>442</v>
      </c>
      <c r="B447" s="33" t="s">
        <v>809</v>
      </c>
      <c r="C447" s="36"/>
      <c r="D447" s="36" t="s">
        <v>2248</v>
      </c>
      <c r="E447" s="36"/>
      <c r="F447" s="36" t="s">
        <v>1051</v>
      </c>
      <c r="G447" s="36" t="s">
        <v>2249</v>
      </c>
      <c r="H447" s="36"/>
      <c r="I447" s="36">
        <v>2017</v>
      </c>
      <c r="J447" s="36" t="s">
        <v>2250</v>
      </c>
      <c r="K447" s="36"/>
      <c r="L447" s="36" t="s">
        <v>1379</v>
      </c>
      <c r="M447" s="36" t="s">
        <v>275</v>
      </c>
      <c r="N447" s="36" t="s">
        <v>1629</v>
      </c>
      <c r="O447" s="36" t="s">
        <v>32</v>
      </c>
      <c r="P447" s="36" t="s">
        <v>32</v>
      </c>
      <c r="Q447" s="36" t="s">
        <v>32</v>
      </c>
      <c r="R447" s="36" t="s">
        <v>32</v>
      </c>
      <c r="S447" s="36" t="s">
        <v>1098</v>
      </c>
      <c r="T447" s="36" t="s">
        <v>1055</v>
      </c>
      <c r="U447" s="38" t="s">
        <v>32</v>
      </c>
      <c r="V447" s="38" t="s">
        <v>32</v>
      </c>
      <c r="W447" s="38" t="s">
        <v>32</v>
      </c>
      <c r="X447" s="153"/>
      <c r="Y447"/>
    </row>
    <row r="448" spans="1:25" ht="78.75" x14ac:dyDescent="0.2">
      <c r="A448" s="193">
        <f t="shared" si="6"/>
        <v>443</v>
      </c>
      <c r="B448" s="33" t="s">
        <v>2251</v>
      </c>
      <c r="C448" s="36"/>
      <c r="D448" s="36" t="s">
        <v>2252</v>
      </c>
      <c r="E448" s="36"/>
      <c r="F448" s="36" t="s">
        <v>1045</v>
      </c>
      <c r="G448" s="36" t="s">
        <v>1684</v>
      </c>
      <c r="H448" s="36"/>
      <c r="I448" s="36">
        <v>2017</v>
      </c>
      <c r="J448" s="36" t="s">
        <v>2253</v>
      </c>
      <c r="K448" s="36"/>
      <c r="L448" s="36" t="s">
        <v>1379</v>
      </c>
      <c r="M448" s="36" t="s">
        <v>275</v>
      </c>
      <c r="N448" s="36" t="s">
        <v>1604</v>
      </c>
      <c r="O448" s="36" t="s">
        <v>32</v>
      </c>
      <c r="P448" s="36" t="s">
        <v>32</v>
      </c>
      <c r="Q448" s="36" t="s">
        <v>283</v>
      </c>
      <c r="R448" s="36" t="s">
        <v>32</v>
      </c>
      <c r="S448" s="36" t="s">
        <v>1098</v>
      </c>
      <c r="T448" s="36"/>
      <c r="U448" s="38" t="s">
        <v>32</v>
      </c>
      <c r="V448" s="38" t="s">
        <v>32</v>
      </c>
      <c r="W448" s="38" t="s">
        <v>32</v>
      </c>
      <c r="X448" s="153"/>
      <c r="Y448"/>
    </row>
    <row r="449" spans="1:25" ht="112.5" x14ac:dyDescent="0.2">
      <c r="A449" s="193">
        <f t="shared" si="6"/>
        <v>444</v>
      </c>
      <c r="B449" s="33" t="s">
        <v>2254</v>
      </c>
      <c r="C449" s="36"/>
      <c r="D449" s="36" t="s">
        <v>2255</v>
      </c>
      <c r="E449" s="36"/>
      <c r="F449" s="36" t="s">
        <v>1045</v>
      </c>
      <c r="G449" s="36" t="s">
        <v>1612</v>
      </c>
      <c r="H449" s="36"/>
      <c r="I449" s="36">
        <v>2017</v>
      </c>
      <c r="J449" s="36" t="s">
        <v>2256</v>
      </c>
      <c r="K449" s="36"/>
      <c r="L449" s="36" t="s">
        <v>1379</v>
      </c>
      <c r="M449" s="36" t="s">
        <v>275</v>
      </c>
      <c r="N449" s="36" t="s">
        <v>1609</v>
      </c>
      <c r="O449" s="36" t="s">
        <v>32</v>
      </c>
      <c r="P449" s="36" t="s">
        <v>32</v>
      </c>
      <c r="Q449" s="36" t="s">
        <v>32</v>
      </c>
      <c r="R449" s="36" t="s">
        <v>32</v>
      </c>
      <c r="S449" s="36" t="s">
        <v>1098</v>
      </c>
      <c r="T449" s="36"/>
      <c r="U449" s="38" t="s">
        <v>32</v>
      </c>
      <c r="V449" s="38" t="s">
        <v>32</v>
      </c>
      <c r="W449" s="38" t="s">
        <v>32</v>
      </c>
      <c r="X449" s="153"/>
      <c r="Y449"/>
    </row>
    <row r="450" spans="1:25" ht="112.5" x14ac:dyDescent="0.2">
      <c r="A450" s="193">
        <f t="shared" si="6"/>
        <v>445</v>
      </c>
      <c r="B450" s="33" t="s">
        <v>2257</v>
      </c>
      <c r="C450" s="36"/>
      <c r="D450" s="36" t="s">
        <v>2258</v>
      </c>
      <c r="E450" s="36"/>
      <c r="F450" s="36" t="s">
        <v>1051</v>
      </c>
      <c r="G450" s="36" t="s">
        <v>2259</v>
      </c>
      <c r="H450" s="36"/>
      <c r="I450" s="36">
        <v>2017</v>
      </c>
      <c r="J450" s="36" t="s">
        <v>2260</v>
      </c>
      <c r="K450" s="36"/>
      <c r="L450" s="36" t="s">
        <v>1690</v>
      </c>
      <c r="M450" s="36" t="s">
        <v>275</v>
      </c>
      <c r="N450" s="36" t="s">
        <v>1691</v>
      </c>
      <c r="O450" s="36" t="s">
        <v>32</v>
      </c>
      <c r="P450" s="36" t="s">
        <v>32</v>
      </c>
      <c r="Q450" s="36" t="s">
        <v>32</v>
      </c>
      <c r="R450" s="36" t="s">
        <v>32</v>
      </c>
      <c r="S450" s="36">
        <v>1</v>
      </c>
      <c r="T450" s="36"/>
      <c r="U450" s="38" t="s">
        <v>32</v>
      </c>
      <c r="V450" s="38" t="s">
        <v>32</v>
      </c>
      <c r="W450" s="38" t="s">
        <v>32</v>
      </c>
      <c r="X450" s="153"/>
      <c r="Y450"/>
    </row>
    <row r="451" spans="1:25" ht="135" x14ac:dyDescent="0.2">
      <c r="A451" s="193">
        <f t="shared" si="6"/>
        <v>446</v>
      </c>
      <c r="B451" s="33" t="s">
        <v>1678</v>
      </c>
      <c r="C451" s="36"/>
      <c r="D451" s="36" t="s">
        <v>2261</v>
      </c>
      <c r="E451" s="36"/>
      <c r="F451" s="36" t="s">
        <v>1051</v>
      </c>
      <c r="G451" s="36" t="s">
        <v>1688</v>
      </c>
      <c r="H451" s="36"/>
      <c r="I451" s="36">
        <v>2017</v>
      </c>
      <c r="J451" s="36" t="s">
        <v>2262</v>
      </c>
      <c r="K451" s="36"/>
      <c r="L451" s="36" t="s">
        <v>1690</v>
      </c>
      <c r="M451" s="36" t="s">
        <v>275</v>
      </c>
      <c r="N451" s="36" t="s">
        <v>1691</v>
      </c>
      <c r="O451" s="36" t="s">
        <v>32</v>
      </c>
      <c r="P451" s="36" t="s">
        <v>32</v>
      </c>
      <c r="Q451" s="36" t="s">
        <v>32</v>
      </c>
      <c r="R451" s="36" t="s">
        <v>32</v>
      </c>
      <c r="S451" s="36">
        <v>1</v>
      </c>
      <c r="T451" s="36"/>
      <c r="U451" s="38" t="s">
        <v>32</v>
      </c>
      <c r="V451" s="38" t="s">
        <v>32</v>
      </c>
      <c r="W451" s="38" t="s">
        <v>32</v>
      </c>
      <c r="X451" s="153"/>
      <c r="Y451"/>
    </row>
    <row r="452" spans="1:25" ht="135" x14ac:dyDescent="0.2">
      <c r="A452" s="193">
        <f t="shared" si="6"/>
        <v>447</v>
      </c>
      <c r="B452" s="33" t="s">
        <v>2263</v>
      </c>
      <c r="C452" s="36"/>
      <c r="D452" s="36" t="s">
        <v>2264</v>
      </c>
      <c r="E452" s="36"/>
      <c r="F452" s="36" t="s">
        <v>1051</v>
      </c>
      <c r="G452" s="36" t="s">
        <v>2265</v>
      </c>
      <c r="H452" s="36"/>
      <c r="I452" s="36">
        <v>2017</v>
      </c>
      <c r="J452" s="36" t="s">
        <v>2266</v>
      </c>
      <c r="K452" s="36"/>
      <c r="L452" s="36" t="s">
        <v>1657</v>
      </c>
      <c r="M452" s="36" t="s">
        <v>275</v>
      </c>
      <c r="N452" s="36"/>
      <c r="O452" s="36" t="s">
        <v>32</v>
      </c>
      <c r="P452" s="36" t="s">
        <v>32</v>
      </c>
      <c r="Q452" s="36" t="s">
        <v>32</v>
      </c>
      <c r="R452" s="36" t="s">
        <v>32</v>
      </c>
      <c r="S452" s="36">
        <v>1</v>
      </c>
      <c r="T452" s="36" t="s">
        <v>1055</v>
      </c>
      <c r="U452" s="38" t="s">
        <v>32</v>
      </c>
      <c r="V452" s="38" t="s">
        <v>32</v>
      </c>
      <c r="W452" s="38" t="s">
        <v>32</v>
      </c>
      <c r="X452" s="153"/>
      <c r="Y452"/>
    </row>
    <row r="453" spans="1:25" ht="112.5" x14ac:dyDescent="0.2">
      <c r="A453" s="193">
        <f t="shared" si="6"/>
        <v>448</v>
      </c>
      <c r="B453" s="33" t="s">
        <v>532</v>
      </c>
      <c r="C453" s="36"/>
      <c r="D453" s="36" t="s">
        <v>2267</v>
      </c>
      <c r="E453" s="36"/>
      <c r="F453" s="36" t="s">
        <v>1051</v>
      </c>
      <c r="G453" s="36" t="s">
        <v>2125</v>
      </c>
      <c r="H453" s="36"/>
      <c r="I453" s="36">
        <v>2017</v>
      </c>
      <c r="J453" s="36" t="s">
        <v>2268</v>
      </c>
      <c r="K453" s="36"/>
      <c r="L453" s="36" t="s">
        <v>2127</v>
      </c>
      <c r="M453" s="36" t="s">
        <v>275</v>
      </c>
      <c r="N453" s="36"/>
      <c r="O453" s="36" t="s">
        <v>32</v>
      </c>
      <c r="P453" s="36" t="s">
        <v>32</v>
      </c>
      <c r="Q453" s="36" t="s">
        <v>32</v>
      </c>
      <c r="R453" s="36" t="s">
        <v>32</v>
      </c>
      <c r="S453" s="36">
        <v>1</v>
      </c>
      <c r="T453" s="36"/>
      <c r="U453" s="38" t="s">
        <v>32</v>
      </c>
      <c r="V453" s="38" t="s">
        <v>32</v>
      </c>
      <c r="W453" s="38" t="s">
        <v>32</v>
      </c>
      <c r="X453" s="153"/>
      <c r="Y453"/>
    </row>
    <row r="454" spans="1:25" ht="146.25" x14ac:dyDescent="0.2">
      <c r="A454" s="193">
        <f t="shared" si="6"/>
        <v>449</v>
      </c>
      <c r="B454" s="36" t="s">
        <v>2269</v>
      </c>
      <c r="C454" s="36"/>
      <c r="D454" s="36" t="s">
        <v>2270</v>
      </c>
      <c r="E454" s="36"/>
      <c r="F454" s="36" t="s">
        <v>1045</v>
      </c>
      <c r="G454" s="36" t="s">
        <v>2112</v>
      </c>
      <c r="H454" s="36"/>
      <c r="I454" s="36">
        <v>2017</v>
      </c>
      <c r="J454" s="36" t="s">
        <v>2271</v>
      </c>
      <c r="K454" s="36"/>
      <c r="L454" s="36" t="s">
        <v>1732</v>
      </c>
      <c r="M454" s="36" t="s">
        <v>275</v>
      </c>
      <c r="N454" s="36" t="s">
        <v>2114</v>
      </c>
      <c r="O454" s="36" t="s">
        <v>32</v>
      </c>
      <c r="P454" s="36" t="s">
        <v>32</v>
      </c>
      <c r="Q454" s="36" t="s">
        <v>32</v>
      </c>
      <c r="R454" s="36" t="s">
        <v>32</v>
      </c>
      <c r="S454" s="36">
        <v>1</v>
      </c>
      <c r="T454" s="36"/>
      <c r="U454" s="38" t="s">
        <v>32</v>
      </c>
      <c r="V454" s="38" t="s">
        <v>32</v>
      </c>
      <c r="W454" s="38" t="s">
        <v>32</v>
      </c>
      <c r="X454" s="153"/>
      <c r="Y454"/>
    </row>
    <row r="455" spans="1:25" ht="135" x14ac:dyDescent="0.2">
      <c r="A455" s="193">
        <f t="shared" si="6"/>
        <v>450</v>
      </c>
      <c r="B455" s="33" t="s">
        <v>837</v>
      </c>
      <c r="C455" s="36"/>
      <c r="D455" s="36" t="s">
        <v>2272</v>
      </c>
      <c r="E455" s="36"/>
      <c r="F455" s="36" t="s">
        <v>1045</v>
      </c>
      <c r="G455" s="36" t="s">
        <v>2273</v>
      </c>
      <c r="H455" s="36"/>
      <c r="I455" s="36">
        <v>2017</v>
      </c>
      <c r="J455" s="36" t="s">
        <v>2274</v>
      </c>
      <c r="K455" s="36"/>
      <c r="L455" s="36" t="s">
        <v>1761</v>
      </c>
      <c r="M455" s="36" t="s">
        <v>275</v>
      </c>
      <c r="N455" s="36" t="s">
        <v>1758</v>
      </c>
      <c r="O455" s="36" t="s">
        <v>32</v>
      </c>
      <c r="P455" s="36" t="s">
        <v>32</v>
      </c>
      <c r="Q455" s="36" t="s">
        <v>32</v>
      </c>
      <c r="R455" s="36" t="s">
        <v>32</v>
      </c>
      <c r="S455" s="36">
        <v>1</v>
      </c>
      <c r="T455" s="36" t="s">
        <v>1055</v>
      </c>
      <c r="U455" s="38" t="s">
        <v>32</v>
      </c>
      <c r="V455" s="38" t="s">
        <v>32</v>
      </c>
      <c r="W455" s="38" t="s">
        <v>32</v>
      </c>
      <c r="X455" s="153"/>
      <c r="Y455"/>
    </row>
    <row r="456" spans="1:25" ht="78.75" x14ac:dyDescent="0.2">
      <c r="A456" s="193">
        <f t="shared" ref="A456:A519" si="7">A455+1</f>
        <v>451</v>
      </c>
      <c r="B456" s="33" t="s">
        <v>2275</v>
      </c>
      <c r="C456" s="36"/>
      <c r="D456" s="36" t="s">
        <v>2276</v>
      </c>
      <c r="E456" s="36"/>
      <c r="F456" s="36" t="s">
        <v>1045</v>
      </c>
      <c r="G456" s="36" t="s">
        <v>2107</v>
      </c>
      <c r="H456" s="36"/>
      <c r="I456" s="36">
        <v>2017</v>
      </c>
      <c r="J456" s="36" t="s">
        <v>2277</v>
      </c>
      <c r="K456" s="36"/>
      <c r="L456" s="36" t="s">
        <v>2109</v>
      </c>
      <c r="M456" s="36" t="s">
        <v>275</v>
      </c>
      <c r="N456" s="36"/>
      <c r="O456" s="36" t="s">
        <v>32</v>
      </c>
      <c r="P456" s="36" t="s">
        <v>32</v>
      </c>
      <c r="Q456" s="36" t="s">
        <v>283</v>
      </c>
      <c r="R456" s="36" t="s">
        <v>32</v>
      </c>
      <c r="S456" s="36" t="s">
        <v>1098</v>
      </c>
      <c r="T456" s="36"/>
      <c r="U456" s="38" t="s">
        <v>32</v>
      </c>
      <c r="V456" s="38" t="s">
        <v>32</v>
      </c>
      <c r="W456" s="38" t="s">
        <v>32</v>
      </c>
      <c r="X456" s="153"/>
      <c r="Y456"/>
    </row>
    <row r="457" spans="1:25" ht="146.25" x14ac:dyDescent="0.2">
      <c r="A457" s="193">
        <f t="shared" si="7"/>
        <v>452</v>
      </c>
      <c r="B457" s="33" t="s">
        <v>2278</v>
      </c>
      <c r="C457" s="36"/>
      <c r="D457" s="36" t="s">
        <v>2279</v>
      </c>
      <c r="E457" s="36"/>
      <c r="F457" s="36" t="s">
        <v>1051</v>
      </c>
      <c r="G457" s="36" t="s">
        <v>2280</v>
      </c>
      <c r="H457" s="36"/>
      <c r="I457" s="36">
        <v>2017</v>
      </c>
      <c r="J457" s="36" t="s">
        <v>2281</v>
      </c>
      <c r="K457" s="36"/>
      <c r="L457" s="36" t="s">
        <v>1716</v>
      </c>
      <c r="M457" s="36" t="s">
        <v>275</v>
      </c>
      <c r="N457" s="36"/>
      <c r="O457" s="36" t="s">
        <v>32</v>
      </c>
      <c r="P457" s="36" t="s">
        <v>32</v>
      </c>
      <c r="Q457" s="36" t="s">
        <v>32</v>
      </c>
      <c r="R457" s="36" t="s">
        <v>32</v>
      </c>
      <c r="S457" s="36">
        <v>1</v>
      </c>
      <c r="T457" s="36" t="s">
        <v>1055</v>
      </c>
      <c r="U457" s="38" t="s">
        <v>32</v>
      </c>
      <c r="V457" s="38" t="s">
        <v>32</v>
      </c>
      <c r="W457" s="38" t="s">
        <v>32</v>
      </c>
      <c r="X457" s="153"/>
      <c r="Y457"/>
    </row>
    <row r="458" spans="1:25" ht="90" x14ac:dyDescent="0.2">
      <c r="A458" s="193">
        <f t="shared" si="7"/>
        <v>453</v>
      </c>
      <c r="B458" s="36" t="s">
        <v>1777</v>
      </c>
      <c r="C458" s="36"/>
      <c r="D458" s="36" t="s">
        <v>2282</v>
      </c>
      <c r="E458" s="36"/>
      <c r="F458" s="36" t="s">
        <v>1045</v>
      </c>
      <c r="G458" s="36" t="s">
        <v>2283</v>
      </c>
      <c r="H458" s="36"/>
      <c r="I458" s="36">
        <v>2017</v>
      </c>
      <c r="J458" s="36" t="s">
        <v>2284</v>
      </c>
      <c r="K458" s="36"/>
      <c r="L458" s="36" t="s">
        <v>2285</v>
      </c>
      <c r="M458" s="36" t="s">
        <v>275</v>
      </c>
      <c r="N458" s="36" t="s">
        <v>2286</v>
      </c>
      <c r="O458" s="36" t="s">
        <v>32</v>
      </c>
      <c r="P458" s="36" t="s">
        <v>32</v>
      </c>
      <c r="Q458" s="36" t="s">
        <v>32</v>
      </c>
      <c r="R458" s="36" t="s">
        <v>32</v>
      </c>
      <c r="S458" s="36">
        <v>1</v>
      </c>
      <c r="T458" s="36"/>
      <c r="U458" s="38" t="s">
        <v>32</v>
      </c>
      <c r="V458" s="38" t="s">
        <v>32</v>
      </c>
      <c r="W458" s="38" t="s">
        <v>32</v>
      </c>
      <c r="X458" s="153"/>
      <c r="Y458"/>
    </row>
    <row r="459" spans="1:25" ht="78.75" x14ac:dyDescent="0.2">
      <c r="A459" s="193">
        <f t="shared" si="7"/>
        <v>454</v>
      </c>
      <c r="B459" s="33" t="s">
        <v>1989</v>
      </c>
      <c r="C459" s="36"/>
      <c r="D459" s="36" t="s">
        <v>2287</v>
      </c>
      <c r="E459" s="36"/>
      <c r="F459" s="36" t="s">
        <v>1045</v>
      </c>
      <c r="G459" s="36" t="s">
        <v>1684</v>
      </c>
      <c r="H459" s="36"/>
      <c r="I459" s="36">
        <v>2017</v>
      </c>
      <c r="J459" s="36" t="s">
        <v>2288</v>
      </c>
      <c r="K459" s="36"/>
      <c r="L459" s="36" t="s">
        <v>1379</v>
      </c>
      <c r="M459" s="36" t="s">
        <v>275</v>
      </c>
      <c r="N459" s="36" t="s">
        <v>1604</v>
      </c>
      <c r="O459" s="36" t="s">
        <v>32</v>
      </c>
      <c r="P459" s="36" t="s">
        <v>32</v>
      </c>
      <c r="Q459" s="36" t="s">
        <v>283</v>
      </c>
      <c r="R459" s="36" t="s">
        <v>32</v>
      </c>
      <c r="S459" s="36" t="s">
        <v>1098</v>
      </c>
      <c r="T459" s="36"/>
      <c r="U459" s="38" t="s">
        <v>32</v>
      </c>
      <c r="V459" s="38" t="s">
        <v>32</v>
      </c>
      <c r="W459" s="38" t="s">
        <v>32</v>
      </c>
      <c r="X459" s="153"/>
      <c r="Y459"/>
    </row>
    <row r="460" spans="1:25" ht="90" x14ac:dyDescent="0.2">
      <c r="A460" s="193">
        <f t="shared" si="7"/>
        <v>455</v>
      </c>
      <c r="B460" s="33" t="s">
        <v>2289</v>
      </c>
      <c r="C460" s="36"/>
      <c r="D460" s="36" t="s">
        <v>2290</v>
      </c>
      <c r="E460" s="36"/>
      <c r="F460" s="36" t="s">
        <v>1051</v>
      </c>
      <c r="G460" s="36" t="s">
        <v>2291</v>
      </c>
      <c r="H460" s="36"/>
      <c r="I460" s="36">
        <v>2017</v>
      </c>
      <c r="J460" s="36" t="s">
        <v>2292</v>
      </c>
      <c r="K460" s="36"/>
      <c r="L460" s="36" t="s">
        <v>1722</v>
      </c>
      <c r="M460" s="36" t="s">
        <v>275</v>
      </c>
      <c r="N460" s="36" t="s">
        <v>1717</v>
      </c>
      <c r="O460" s="36" t="s">
        <v>32</v>
      </c>
      <c r="P460" s="36" t="s">
        <v>32</v>
      </c>
      <c r="Q460" s="36" t="s">
        <v>32</v>
      </c>
      <c r="R460" s="36" t="s">
        <v>32</v>
      </c>
      <c r="S460" s="36">
        <v>1</v>
      </c>
      <c r="T460" s="36"/>
      <c r="U460" s="38" t="s">
        <v>32</v>
      </c>
      <c r="V460" s="38" t="s">
        <v>32</v>
      </c>
      <c r="W460" s="38" t="s">
        <v>32</v>
      </c>
      <c r="X460" s="153"/>
      <c r="Y460"/>
    </row>
    <row r="461" spans="1:25" ht="67.5" x14ac:dyDescent="0.2">
      <c r="A461" s="193">
        <f t="shared" si="7"/>
        <v>456</v>
      </c>
      <c r="B461" s="33" t="s">
        <v>864</v>
      </c>
      <c r="C461" s="36"/>
      <c r="D461" s="36" t="s">
        <v>2293</v>
      </c>
      <c r="E461" s="36"/>
      <c r="F461" s="36" t="s">
        <v>1045</v>
      </c>
      <c r="G461" s="36" t="s">
        <v>2294</v>
      </c>
      <c r="H461" s="36"/>
      <c r="I461" s="36">
        <v>2017</v>
      </c>
      <c r="J461" s="36" t="s">
        <v>2295</v>
      </c>
      <c r="K461" s="36"/>
      <c r="L461" s="36" t="s">
        <v>1624</v>
      </c>
      <c r="M461" s="36" t="s">
        <v>275</v>
      </c>
      <c r="N461" s="36" t="s">
        <v>1604</v>
      </c>
      <c r="O461" s="36" t="s">
        <v>32</v>
      </c>
      <c r="P461" s="36" t="s">
        <v>32</v>
      </c>
      <c r="Q461" s="36" t="s">
        <v>283</v>
      </c>
      <c r="R461" s="36" t="s">
        <v>32</v>
      </c>
      <c r="S461" s="36" t="s">
        <v>1098</v>
      </c>
      <c r="T461" s="36"/>
      <c r="U461" s="38" t="s">
        <v>32</v>
      </c>
      <c r="V461" s="38" t="s">
        <v>32</v>
      </c>
      <c r="W461" s="38" t="s">
        <v>32</v>
      </c>
      <c r="X461" s="153"/>
      <c r="Y461"/>
    </row>
    <row r="462" spans="1:25" s="85" customFormat="1" ht="78.75" x14ac:dyDescent="0.2">
      <c r="A462" s="193">
        <f t="shared" si="7"/>
        <v>457</v>
      </c>
      <c r="B462" s="99" t="s">
        <v>2296</v>
      </c>
      <c r="C462" s="87"/>
      <c r="D462" s="87" t="s">
        <v>2297</v>
      </c>
      <c r="E462" s="87"/>
      <c r="F462" s="87" t="s">
        <v>1045</v>
      </c>
      <c r="G462" s="87" t="s">
        <v>2298</v>
      </c>
      <c r="H462" s="87"/>
      <c r="I462" s="87">
        <v>2017</v>
      </c>
      <c r="J462" s="87" t="s">
        <v>2299</v>
      </c>
      <c r="K462" s="87"/>
      <c r="L462" s="87" t="s">
        <v>1379</v>
      </c>
      <c r="M462" s="87" t="s">
        <v>275</v>
      </c>
      <c r="N462" s="87" t="s">
        <v>1604</v>
      </c>
      <c r="O462" s="87" t="s">
        <v>32</v>
      </c>
      <c r="P462" s="87" t="s">
        <v>32</v>
      </c>
      <c r="Q462" s="87" t="s">
        <v>283</v>
      </c>
      <c r="R462" s="87" t="s">
        <v>32</v>
      </c>
      <c r="S462" s="87" t="s">
        <v>1098</v>
      </c>
      <c r="T462" s="87"/>
      <c r="U462" s="38" t="s">
        <v>32</v>
      </c>
      <c r="V462" s="38" t="s">
        <v>32</v>
      </c>
      <c r="W462" s="38" t="s">
        <v>32</v>
      </c>
      <c r="X462" s="159"/>
    </row>
    <row r="463" spans="1:25" s="85" customFormat="1" ht="78.75" x14ac:dyDescent="0.2">
      <c r="A463" s="193">
        <f t="shared" si="7"/>
        <v>458</v>
      </c>
      <c r="B463" s="116" t="s">
        <v>2300</v>
      </c>
      <c r="C463" s="87"/>
      <c r="D463" s="87" t="s">
        <v>2301</v>
      </c>
      <c r="E463" s="87"/>
      <c r="F463" s="87" t="s">
        <v>1045</v>
      </c>
      <c r="G463" s="87" t="s">
        <v>2298</v>
      </c>
      <c r="H463" s="87"/>
      <c r="I463" s="87">
        <v>2017</v>
      </c>
      <c r="J463" s="87" t="s">
        <v>2302</v>
      </c>
      <c r="K463" s="87"/>
      <c r="L463" s="87" t="s">
        <v>1379</v>
      </c>
      <c r="M463" s="87" t="s">
        <v>275</v>
      </c>
      <c r="N463" s="87" t="s">
        <v>1604</v>
      </c>
      <c r="O463" s="87" t="s">
        <v>32</v>
      </c>
      <c r="P463" s="87" t="s">
        <v>32</v>
      </c>
      <c r="Q463" s="87" t="s">
        <v>283</v>
      </c>
      <c r="R463" s="87" t="s">
        <v>32</v>
      </c>
      <c r="S463" s="87" t="s">
        <v>1098</v>
      </c>
      <c r="T463" s="87"/>
      <c r="U463" s="38" t="s">
        <v>32</v>
      </c>
      <c r="V463" s="38" t="s">
        <v>32</v>
      </c>
      <c r="W463" s="38" t="s">
        <v>32</v>
      </c>
      <c r="X463" s="159"/>
    </row>
    <row r="464" spans="1:25" ht="112.5" x14ac:dyDescent="0.2">
      <c r="A464" s="193">
        <f t="shared" si="7"/>
        <v>459</v>
      </c>
      <c r="B464" s="33" t="s">
        <v>615</v>
      </c>
      <c r="C464" s="36"/>
      <c r="D464" s="36" t="s">
        <v>2303</v>
      </c>
      <c r="E464" s="36"/>
      <c r="F464" s="36" t="s">
        <v>1051</v>
      </c>
      <c r="G464" s="36" t="s">
        <v>1612</v>
      </c>
      <c r="H464" s="36"/>
      <c r="I464" s="36">
        <v>2017</v>
      </c>
      <c r="J464" s="36" t="s">
        <v>2304</v>
      </c>
      <c r="K464" s="36"/>
      <c r="L464" s="36" t="s">
        <v>1379</v>
      </c>
      <c r="M464" s="36" t="s">
        <v>275</v>
      </c>
      <c r="N464" s="36" t="s">
        <v>1662</v>
      </c>
      <c r="O464" s="36" t="s">
        <v>32</v>
      </c>
      <c r="P464" s="36" t="s">
        <v>32</v>
      </c>
      <c r="Q464" s="36" t="s">
        <v>32</v>
      </c>
      <c r="R464" s="36" t="s">
        <v>32</v>
      </c>
      <c r="S464" s="36" t="s">
        <v>1098</v>
      </c>
      <c r="T464" s="36"/>
      <c r="U464" s="38" t="s">
        <v>32</v>
      </c>
      <c r="V464" s="38" t="s">
        <v>32</v>
      </c>
      <c r="W464" s="38" t="s">
        <v>32</v>
      </c>
      <c r="X464" s="153"/>
      <c r="Y464"/>
    </row>
    <row r="465" spans="1:25" ht="112.5" x14ac:dyDescent="0.2">
      <c r="A465" s="193">
        <f t="shared" si="7"/>
        <v>460</v>
      </c>
      <c r="B465" s="33" t="s">
        <v>1787</v>
      </c>
      <c r="C465" s="36"/>
      <c r="D465" s="36" t="s">
        <v>2305</v>
      </c>
      <c r="E465" s="36"/>
      <c r="F465" s="36" t="s">
        <v>1045</v>
      </c>
      <c r="G465" s="36" t="s">
        <v>2306</v>
      </c>
      <c r="H465" s="36"/>
      <c r="I465" s="36">
        <v>2017</v>
      </c>
      <c r="J465" s="36" t="s">
        <v>2307</v>
      </c>
      <c r="K465" s="36"/>
      <c r="L465" s="36" t="s">
        <v>1722</v>
      </c>
      <c r="M465" s="36" t="s">
        <v>275</v>
      </c>
      <c r="N465" s="36" t="s">
        <v>1766</v>
      </c>
      <c r="O465" s="36" t="s">
        <v>32</v>
      </c>
      <c r="P465" s="36" t="s">
        <v>32</v>
      </c>
      <c r="Q465" s="36" t="s">
        <v>32</v>
      </c>
      <c r="R465" s="36" t="s">
        <v>32</v>
      </c>
      <c r="S465" s="36">
        <v>1</v>
      </c>
      <c r="T465" s="36"/>
      <c r="U465" s="38" t="s">
        <v>32</v>
      </c>
      <c r="V465" s="38" t="s">
        <v>32</v>
      </c>
      <c r="W465" s="38" t="s">
        <v>32</v>
      </c>
      <c r="X465" s="153"/>
      <c r="Y465"/>
    </row>
    <row r="466" spans="1:25" ht="78.75" x14ac:dyDescent="0.2">
      <c r="A466" s="193">
        <f t="shared" si="7"/>
        <v>461</v>
      </c>
      <c r="B466" s="33" t="s">
        <v>2308</v>
      </c>
      <c r="C466" s="36"/>
      <c r="D466" s="36" t="s">
        <v>2309</v>
      </c>
      <c r="E466" s="36"/>
      <c r="F466" s="36" t="s">
        <v>1045</v>
      </c>
      <c r="G466" s="36" t="s">
        <v>1684</v>
      </c>
      <c r="H466" s="36"/>
      <c r="I466" s="36">
        <v>2017</v>
      </c>
      <c r="J466" s="36" t="s">
        <v>2310</v>
      </c>
      <c r="K466" s="36"/>
      <c r="L466" s="36" t="s">
        <v>1379</v>
      </c>
      <c r="M466" s="36" t="s">
        <v>275</v>
      </c>
      <c r="N466" s="36" t="s">
        <v>1604</v>
      </c>
      <c r="O466" s="36" t="s">
        <v>32</v>
      </c>
      <c r="P466" s="36" t="s">
        <v>32</v>
      </c>
      <c r="Q466" s="36" t="s">
        <v>283</v>
      </c>
      <c r="R466" s="36" t="s">
        <v>32</v>
      </c>
      <c r="S466" s="36" t="s">
        <v>1098</v>
      </c>
      <c r="T466" s="36"/>
      <c r="U466" s="38" t="s">
        <v>32</v>
      </c>
      <c r="V466" s="38" t="s">
        <v>32</v>
      </c>
      <c r="W466" s="38" t="s">
        <v>32</v>
      </c>
      <c r="X466" s="153"/>
      <c r="Y466"/>
    </row>
    <row r="467" spans="1:25" ht="135" x14ac:dyDescent="0.2">
      <c r="A467" s="193">
        <f t="shared" si="7"/>
        <v>462</v>
      </c>
      <c r="B467" s="33" t="s">
        <v>1787</v>
      </c>
      <c r="C467" s="36"/>
      <c r="D467" s="36" t="s">
        <v>2311</v>
      </c>
      <c r="E467" s="36"/>
      <c r="F467" s="36" t="s">
        <v>1045</v>
      </c>
      <c r="G467" s="36" t="s">
        <v>2312</v>
      </c>
      <c r="H467" s="36"/>
      <c r="I467" s="36">
        <v>2017</v>
      </c>
      <c r="J467" s="36" t="s">
        <v>2313</v>
      </c>
      <c r="K467" s="36"/>
      <c r="L467" s="36" t="s">
        <v>2314</v>
      </c>
      <c r="M467" s="36" t="s">
        <v>275</v>
      </c>
      <c r="N467" s="36" t="s">
        <v>2315</v>
      </c>
      <c r="O467" s="36" t="s">
        <v>32</v>
      </c>
      <c r="P467" s="36" t="s">
        <v>32</v>
      </c>
      <c r="Q467" s="36" t="s">
        <v>32</v>
      </c>
      <c r="R467" s="36" t="s">
        <v>32</v>
      </c>
      <c r="S467" s="36">
        <v>1</v>
      </c>
      <c r="T467" s="36"/>
      <c r="U467" s="38" t="s">
        <v>32</v>
      </c>
      <c r="V467" s="38" t="s">
        <v>32</v>
      </c>
      <c r="W467" s="38" t="s">
        <v>32</v>
      </c>
      <c r="X467" s="153"/>
      <c r="Y467"/>
    </row>
    <row r="468" spans="1:25" ht="101.25" x14ac:dyDescent="0.2">
      <c r="A468" s="193">
        <f t="shared" si="7"/>
        <v>463</v>
      </c>
      <c r="B468" s="33" t="s">
        <v>1787</v>
      </c>
      <c r="C468" s="36"/>
      <c r="D468" s="36" t="s">
        <v>2311</v>
      </c>
      <c r="E468" s="36"/>
      <c r="F468" s="36" t="s">
        <v>1045</v>
      </c>
      <c r="G468" s="36" t="s">
        <v>2316</v>
      </c>
      <c r="H468" s="36"/>
      <c r="I468" s="36">
        <v>2017</v>
      </c>
      <c r="J468" s="36" t="s">
        <v>2317</v>
      </c>
      <c r="K468" s="36"/>
      <c r="L468" s="36" t="s">
        <v>1785</v>
      </c>
      <c r="M468" s="36" t="s">
        <v>275</v>
      </c>
      <c r="N468" s="36"/>
      <c r="O468" s="36" t="s">
        <v>32</v>
      </c>
      <c r="P468" s="36" t="s">
        <v>32</v>
      </c>
      <c r="Q468" s="36" t="s">
        <v>32</v>
      </c>
      <c r="R468" s="36" t="s">
        <v>32</v>
      </c>
      <c r="S468" s="36">
        <v>1</v>
      </c>
      <c r="T468" s="36"/>
      <c r="U468" s="38" t="s">
        <v>32</v>
      </c>
      <c r="V468" s="38" t="s">
        <v>32</v>
      </c>
      <c r="W468" s="38" t="s">
        <v>32</v>
      </c>
      <c r="X468" s="153"/>
      <c r="Y468"/>
    </row>
    <row r="469" spans="1:25" ht="67.5" x14ac:dyDescent="0.2">
      <c r="A469" s="193">
        <f t="shared" si="7"/>
        <v>464</v>
      </c>
      <c r="B469" s="33" t="s">
        <v>845</v>
      </c>
      <c r="C469" s="36"/>
      <c r="D469" s="36" t="s">
        <v>2318</v>
      </c>
      <c r="E469" s="36"/>
      <c r="F469" s="36" t="s">
        <v>1045</v>
      </c>
      <c r="G469" s="36" t="s">
        <v>2319</v>
      </c>
      <c r="H469" s="36"/>
      <c r="I469" s="36">
        <v>2017</v>
      </c>
      <c r="J469" s="36" t="s">
        <v>2320</v>
      </c>
      <c r="K469" s="36"/>
      <c r="L469" s="36" t="s">
        <v>1334</v>
      </c>
      <c r="M469" s="36" t="s">
        <v>275</v>
      </c>
      <c r="N469" s="36" t="s">
        <v>2321</v>
      </c>
      <c r="O469" s="36" t="s">
        <v>32</v>
      </c>
      <c r="P469" s="36" t="s">
        <v>32</v>
      </c>
      <c r="Q469" s="36" t="s">
        <v>283</v>
      </c>
      <c r="R469" s="36" t="s">
        <v>32</v>
      </c>
      <c r="S469" s="36" t="s">
        <v>1098</v>
      </c>
      <c r="T469" s="36"/>
      <c r="U469" s="38" t="s">
        <v>32</v>
      </c>
      <c r="V469" s="38" t="s">
        <v>32</v>
      </c>
      <c r="W469" s="38" t="s">
        <v>32</v>
      </c>
      <c r="X469" s="153"/>
      <c r="Y469"/>
    </row>
    <row r="470" spans="1:25" s="85" customFormat="1" ht="123.75" x14ac:dyDescent="0.2">
      <c r="A470" s="193">
        <f t="shared" si="7"/>
        <v>465</v>
      </c>
      <c r="B470" s="87" t="s">
        <v>2322</v>
      </c>
      <c r="C470" s="87"/>
      <c r="D470" s="87" t="s">
        <v>2323</v>
      </c>
      <c r="E470" s="87"/>
      <c r="F470" s="87" t="s">
        <v>1051</v>
      </c>
      <c r="G470" s="87" t="s">
        <v>2324</v>
      </c>
      <c r="H470" s="87"/>
      <c r="I470" s="87">
        <v>2017</v>
      </c>
      <c r="J470" s="87" t="s">
        <v>2325</v>
      </c>
      <c r="K470" s="87"/>
      <c r="L470" s="87" t="s">
        <v>2326</v>
      </c>
      <c r="M470" s="87" t="s">
        <v>275</v>
      </c>
      <c r="N470" s="87"/>
      <c r="O470" s="87" t="s">
        <v>32</v>
      </c>
      <c r="P470" s="87" t="s">
        <v>32</v>
      </c>
      <c r="Q470" s="87" t="s">
        <v>32</v>
      </c>
      <c r="R470" s="87" t="s">
        <v>32</v>
      </c>
      <c r="S470" s="87">
        <v>1</v>
      </c>
      <c r="T470" s="87"/>
      <c r="U470" s="38" t="s">
        <v>32</v>
      </c>
      <c r="V470" s="38" t="s">
        <v>32</v>
      </c>
      <c r="W470" s="38" t="s">
        <v>32</v>
      </c>
      <c r="X470" s="159"/>
    </row>
    <row r="471" spans="1:25" ht="67.5" x14ac:dyDescent="0.2">
      <c r="A471" s="193">
        <f t="shared" si="7"/>
        <v>466</v>
      </c>
      <c r="B471" s="36" t="s">
        <v>1840</v>
      </c>
      <c r="C471" s="36"/>
      <c r="D471" s="36" t="s">
        <v>2327</v>
      </c>
      <c r="E471" s="36"/>
      <c r="F471" s="36" t="s">
        <v>1045</v>
      </c>
      <c r="G471" s="36" t="s">
        <v>1622</v>
      </c>
      <c r="H471" s="36"/>
      <c r="I471" s="36">
        <v>2017</v>
      </c>
      <c r="J471" s="36" t="s">
        <v>2328</v>
      </c>
      <c r="K471" s="36"/>
      <c r="L471" s="36" t="s">
        <v>1624</v>
      </c>
      <c r="M471" s="36" t="s">
        <v>275</v>
      </c>
      <c r="N471" s="36" t="s">
        <v>1604</v>
      </c>
      <c r="O471" s="36" t="s">
        <v>32</v>
      </c>
      <c r="P471" s="36" t="s">
        <v>32</v>
      </c>
      <c r="Q471" s="36" t="s">
        <v>283</v>
      </c>
      <c r="R471" s="36" t="s">
        <v>32</v>
      </c>
      <c r="S471" s="36" t="s">
        <v>1098</v>
      </c>
      <c r="T471" s="36"/>
      <c r="U471" s="38" t="s">
        <v>32</v>
      </c>
      <c r="V471" s="38" t="s">
        <v>32</v>
      </c>
      <c r="W471" s="38" t="s">
        <v>32</v>
      </c>
      <c r="X471" s="153"/>
      <c r="Y471"/>
    </row>
    <row r="472" spans="1:25" ht="56.25" x14ac:dyDescent="0.2">
      <c r="A472" s="193">
        <f t="shared" si="7"/>
        <v>467</v>
      </c>
      <c r="B472" s="33" t="s">
        <v>2329</v>
      </c>
      <c r="C472" s="36"/>
      <c r="D472" s="36" t="s">
        <v>2330</v>
      </c>
      <c r="E472" s="36"/>
      <c r="F472" s="36" t="s">
        <v>1045</v>
      </c>
      <c r="G472" s="36" t="s">
        <v>2331</v>
      </c>
      <c r="H472" s="36"/>
      <c r="I472" s="36">
        <v>2017</v>
      </c>
      <c r="J472" s="36" t="s">
        <v>2332</v>
      </c>
      <c r="K472" s="36"/>
      <c r="L472" s="36" t="s">
        <v>1379</v>
      </c>
      <c r="M472" s="36" t="s">
        <v>275</v>
      </c>
      <c r="N472" s="36" t="s">
        <v>1599</v>
      </c>
      <c r="O472" s="36" t="s">
        <v>32</v>
      </c>
      <c r="P472" s="36" t="s">
        <v>32</v>
      </c>
      <c r="Q472" s="36" t="s">
        <v>32</v>
      </c>
      <c r="R472" s="36" t="s">
        <v>32</v>
      </c>
      <c r="S472" s="36" t="s">
        <v>1098</v>
      </c>
      <c r="T472" s="36"/>
      <c r="U472" s="38" t="s">
        <v>32</v>
      </c>
      <c r="V472" s="38" t="s">
        <v>32</v>
      </c>
      <c r="W472" s="38" t="s">
        <v>32</v>
      </c>
      <c r="X472" s="153"/>
      <c r="Y472"/>
    </row>
    <row r="473" spans="1:25" s="85" customFormat="1" ht="78.75" x14ac:dyDescent="0.2">
      <c r="A473" s="193">
        <f t="shared" si="7"/>
        <v>468</v>
      </c>
      <c r="B473" s="99" t="s">
        <v>2333</v>
      </c>
      <c r="C473" s="87"/>
      <c r="D473" s="87" t="s">
        <v>2334</v>
      </c>
      <c r="E473" s="87"/>
      <c r="F473" s="87" t="s">
        <v>1045</v>
      </c>
      <c r="G473" s="87" t="s">
        <v>2335</v>
      </c>
      <c r="H473" s="87"/>
      <c r="I473" s="87">
        <v>2017</v>
      </c>
      <c r="J473" s="87" t="s">
        <v>2336</v>
      </c>
      <c r="K473" s="87"/>
      <c r="L473" s="87" t="s">
        <v>2337</v>
      </c>
      <c r="M473" s="87" t="s">
        <v>275</v>
      </c>
      <c r="N473" s="87" t="s">
        <v>2338</v>
      </c>
      <c r="O473" s="87" t="s">
        <v>32</v>
      </c>
      <c r="P473" s="87" t="s">
        <v>32</v>
      </c>
      <c r="Q473" s="87" t="s">
        <v>32</v>
      </c>
      <c r="R473" s="87" t="s">
        <v>32</v>
      </c>
      <c r="S473" s="87">
        <v>1</v>
      </c>
      <c r="T473" s="87" t="s">
        <v>1055</v>
      </c>
      <c r="U473" s="38" t="s">
        <v>32</v>
      </c>
      <c r="V473" s="38" t="s">
        <v>32</v>
      </c>
      <c r="W473" s="38" t="s">
        <v>32</v>
      </c>
      <c r="X473" s="159"/>
    </row>
    <row r="474" spans="1:25" ht="112.5" x14ac:dyDescent="0.2">
      <c r="A474" s="193">
        <f t="shared" si="7"/>
        <v>469</v>
      </c>
      <c r="B474" s="33" t="s">
        <v>2339</v>
      </c>
      <c r="C474" s="36"/>
      <c r="D474" s="36" t="s">
        <v>2340</v>
      </c>
      <c r="E474" s="36"/>
      <c r="F474" s="36" t="s">
        <v>1045</v>
      </c>
      <c r="G474" s="36" t="s">
        <v>1978</v>
      </c>
      <c r="H474" s="36"/>
      <c r="I474" s="36">
        <v>2017</v>
      </c>
      <c r="J474" s="36" t="s">
        <v>2341</v>
      </c>
      <c r="K474" s="36"/>
      <c r="L474" s="36" t="s">
        <v>1722</v>
      </c>
      <c r="M474" s="36" t="s">
        <v>275</v>
      </c>
      <c r="N474" s="36" t="s">
        <v>1717</v>
      </c>
      <c r="O474" s="36" t="s">
        <v>32</v>
      </c>
      <c r="P474" s="36" t="s">
        <v>32</v>
      </c>
      <c r="Q474" s="36" t="s">
        <v>32</v>
      </c>
      <c r="R474" s="36" t="s">
        <v>32</v>
      </c>
      <c r="S474" s="36">
        <v>1</v>
      </c>
      <c r="T474" s="36" t="s">
        <v>1055</v>
      </c>
      <c r="U474" s="38" t="s">
        <v>32</v>
      </c>
      <c r="V474" s="38" t="s">
        <v>32</v>
      </c>
      <c r="W474" s="38" t="s">
        <v>32</v>
      </c>
      <c r="X474" s="153"/>
      <c r="Y474"/>
    </row>
    <row r="475" spans="1:25" ht="146.25" x14ac:dyDescent="0.2">
      <c r="A475" s="193">
        <f t="shared" si="7"/>
        <v>470</v>
      </c>
      <c r="B475" s="33" t="s">
        <v>2342</v>
      </c>
      <c r="C475" s="36"/>
      <c r="D475" s="36" t="s">
        <v>2343</v>
      </c>
      <c r="E475" s="36"/>
      <c r="F475" s="36" t="s">
        <v>1051</v>
      </c>
      <c r="G475" s="36" t="s">
        <v>2344</v>
      </c>
      <c r="H475" s="36"/>
      <c r="I475" s="36">
        <v>2017</v>
      </c>
      <c r="J475" s="36" t="s">
        <v>1526</v>
      </c>
      <c r="K475" s="36"/>
      <c r="L475" s="36" t="s">
        <v>1379</v>
      </c>
      <c r="M475" s="36" t="s">
        <v>275</v>
      </c>
      <c r="N475" s="36" t="s">
        <v>1609</v>
      </c>
      <c r="O475" s="36" t="s">
        <v>32</v>
      </c>
      <c r="P475" s="36" t="s">
        <v>32</v>
      </c>
      <c r="Q475" s="36" t="s">
        <v>32</v>
      </c>
      <c r="R475" s="36" t="s">
        <v>32</v>
      </c>
      <c r="S475" s="36" t="s">
        <v>1098</v>
      </c>
      <c r="T475" s="36"/>
      <c r="U475" s="38" t="s">
        <v>32</v>
      </c>
      <c r="V475" s="38" t="s">
        <v>32</v>
      </c>
      <c r="W475" s="38" t="s">
        <v>32</v>
      </c>
      <c r="X475" s="153"/>
      <c r="Y475"/>
    </row>
    <row r="476" spans="1:25" ht="101.25" x14ac:dyDescent="0.2">
      <c r="A476" s="193">
        <f t="shared" si="7"/>
        <v>471</v>
      </c>
      <c r="B476" s="33" t="s">
        <v>2345</v>
      </c>
      <c r="C476" s="36"/>
      <c r="D476" s="36" t="s">
        <v>2346</v>
      </c>
      <c r="E476" s="36"/>
      <c r="F476" s="36" t="s">
        <v>1045</v>
      </c>
      <c r="G476" s="36" t="s">
        <v>1800</v>
      </c>
      <c r="H476" s="36"/>
      <c r="I476" s="36">
        <v>2017</v>
      </c>
      <c r="J476" s="36" t="s">
        <v>2347</v>
      </c>
      <c r="K476" s="36"/>
      <c r="L476" s="36" t="s">
        <v>1722</v>
      </c>
      <c r="M476" s="36" t="s">
        <v>275</v>
      </c>
      <c r="N476" s="36" t="s">
        <v>1717</v>
      </c>
      <c r="O476" s="36" t="s">
        <v>32</v>
      </c>
      <c r="P476" s="36" t="s">
        <v>32</v>
      </c>
      <c r="Q476" s="36" t="s">
        <v>32</v>
      </c>
      <c r="R476" s="36" t="s">
        <v>32</v>
      </c>
      <c r="S476" s="36">
        <v>1</v>
      </c>
      <c r="T476" s="36"/>
      <c r="U476" s="38" t="s">
        <v>32</v>
      </c>
      <c r="V476" s="38" t="s">
        <v>32</v>
      </c>
      <c r="W476" s="38" t="s">
        <v>32</v>
      </c>
      <c r="X476" s="153"/>
      <c r="Y476"/>
    </row>
    <row r="477" spans="1:25" ht="123.75" x14ac:dyDescent="0.2">
      <c r="A477" s="193">
        <f t="shared" si="7"/>
        <v>472</v>
      </c>
      <c r="B477" s="33" t="s">
        <v>2348</v>
      </c>
      <c r="C477" s="36"/>
      <c r="D477" s="36" t="s">
        <v>2349</v>
      </c>
      <c r="E477" s="36"/>
      <c r="F477" s="36" t="s">
        <v>1051</v>
      </c>
      <c r="G477" s="36" t="s">
        <v>2350</v>
      </c>
      <c r="H477" s="36"/>
      <c r="I477" s="36">
        <v>2017</v>
      </c>
      <c r="J477" s="36" t="s">
        <v>2351</v>
      </c>
      <c r="K477" s="36"/>
      <c r="L477" s="36" t="s">
        <v>1494</v>
      </c>
      <c r="M477" s="36" t="s">
        <v>275</v>
      </c>
      <c r="N477" s="36"/>
      <c r="O477" s="36" t="s">
        <v>32</v>
      </c>
      <c r="P477" s="36" t="s">
        <v>32</v>
      </c>
      <c r="Q477" s="36" t="s">
        <v>32</v>
      </c>
      <c r="R477" s="36" t="s">
        <v>32</v>
      </c>
      <c r="S477" s="36">
        <v>2</v>
      </c>
      <c r="T477" s="36" t="s">
        <v>1055</v>
      </c>
      <c r="U477" s="38" t="s">
        <v>32</v>
      </c>
      <c r="V477" s="38" t="s">
        <v>32</v>
      </c>
      <c r="W477" s="38" t="s">
        <v>32</v>
      </c>
      <c r="X477" s="153"/>
      <c r="Y477"/>
    </row>
    <row r="478" spans="1:25" ht="123.75" x14ac:dyDescent="0.2">
      <c r="A478" s="193">
        <f t="shared" si="7"/>
        <v>473</v>
      </c>
      <c r="B478" s="33" t="s">
        <v>2352</v>
      </c>
      <c r="C478" s="36"/>
      <c r="D478" s="36" t="s">
        <v>2353</v>
      </c>
      <c r="E478" s="36"/>
      <c r="F478" s="36" t="s">
        <v>1045</v>
      </c>
      <c r="G478" s="36" t="s">
        <v>2354</v>
      </c>
      <c r="H478" s="36"/>
      <c r="I478" s="36">
        <v>2017</v>
      </c>
      <c r="J478" s="36" t="s">
        <v>2355</v>
      </c>
      <c r="K478" s="36"/>
      <c r="L478" s="36" t="s">
        <v>1690</v>
      </c>
      <c r="M478" s="36" t="s">
        <v>275</v>
      </c>
      <c r="N478" s="36" t="s">
        <v>2356</v>
      </c>
      <c r="O478" s="36" t="s">
        <v>32</v>
      </c>
      <c r="P478" s="36" t="s">
        <v>32</v>
      </c>
      <c r="Q478" s="36" t="s">
        <v>32</v>
      </c>
      <c r="R478" s="36" t="s">
        <v>32</v>
      </c>
      <c r="S478" s="36">
        <v>1</v>
      </c>
      <c r="T478" s="36"/>
      <c r="U478" s="38" t="s">
        <v>32</v>
      </c>
      <c r="V478" s="38" t="s">
        <v>32</v>
      </c>
      <c r="W478" s="38" t="s">
        <v>32</v>
      </c>
      <c r="X478" s="153"/>
      <c r="Y478"/>
    </row>
    <row r="479" spans="1:25" ht="90" x14ac:dyDescent="0.2">
      <c r="A479" s="193">
        <f t="shared" si="7"/>
        <v>474</v>
      </c>
      <c r="B479" s="33" t="s">
        <v>2357</v>
      </c>
      <c r="C479" s="36"/>
      <c r="D479" s="36" t="s">
        <v>2358</v>
      </c>
      <c r="E479" s="36"/>
      <c r="F479" s="36" t="s">
        <v>1045</v>
      </c>
      <c r="G479" s="36" t="s">
        <v>2359</v>
      </c>
      <c r="H479" s="36"/>
      <c r="I479" s="36">
        <v>2017</v>
      </c>
      <c r="J479" s="36" t="s">
        <v>2360</v>
      </c>
      <c r="K479" s="36"/>
      <c r="L479" s="36" t="s">
        <v>1379</v>
      </c>
      <c r="M479" s="36" t="s">
        <v>275</v>
      </c>
      <c r="N479" s="36" t="s">
        <v>1604</v>
      </c>
      <c r="O479" s="36" t="s">
        <v>32</v>
      </c>
      <c r="P479" s="36" t="s">
        <v>32</v>
      </c>
      <c r="Q479" s="36" t="s">
        <v>283</v>
      </c>
      <c r="R479" s="36" t="s">
        <v>32</v>
      </c>
      <c r="S479" s="36" t="s">
        <v>1098</v>
      </c>
      <c r="T479" s="36"/>
      <c r="U479" s="38" t="s">
        <v>32</v>
      </c>
      <c r="V479" s="38" t="s">
        <v>32</v>
      </c>
      <c r="W479" s="38" t="s">
        <v>32</v>
      </c>
      <c r="X479" s="153"/>
      <c r="Y479"/>
    </row>
    <row r="480" spans="1:25" ht="45" x14ac:dyDescent="0.2">
      <c r="A480" s="193">
        <f t="shared" si="7"/>
        <v>475</v>
      </c>
      <c r="B480" s="28" t="s">
        <v>2361</v>
      </c>
      <c r="C480" s="160"/>
      <c r="D480" s="26" t="s">
        <v>2362</v>
      </c>
      <c r="E480" s="161"/>
      <c r="F480" s="36" t="s">
        <v>1038</v>
      </c>
      <c r="G480" s="36" t="s">
        <v>2363</v>
      </c>
      <c r="H480" s="37"/>
      <c r="I480" s="36">
        <v>2017</v>
      </c>
      <c r="J480" s="36" t="s">
        <v>2364</v>
      </c>
      <c r="K480" s="37"/>
      <c r="L480" s="36" t="s">
        <v>2365</v>
      </c>
      <c r="M480" s="36" t="s">
        <v>35</v>
      </c>
      <c r="N480" s="36"/>
      <c r="O480" s="36" t="s">
        <v>2366</v>
      </c>
      <c r="P480" s="38" t="s">
        <v>32</v>
      </c>
      <c r="Q480" s="38" t="s">
        <v>32</v>
      </c>
      <c r="R480" s="38" t="s">
        <v>32</v>
      </c>
      <c r="S480" s="162"/>
      <c r="T480" s="36"/>
      <c r="U480" s="38" t="s">
        <v>32</v>
      </c>
      <c r="V480" s="38" t="s">
        <v>32</v>
      </c>
      <c r="W480" s="38" t="s">
        <v>32</v>
      </c>
      <c r="X480" s="36"/>
      <c r="Y480"/>
    </row>
    <row r="481" spans="1:25" ht="56.25" x14ac:dyDescent="0.2">
      <c r="A481" s="193">
        <f t="shared" si="7"/>
        <v>476</v>
      </c>
      <c r="B481" s="28" t="s">
        <v>2367</v>
      </c>
      <c r="C481" s="160"/>
      <c r="D481" s="26" t="s">
        <v>2368</v>
      </c>
      <c r="E481" s="161"/>
      <c r="F481" s="36" t="s">
        <v>1032</v>
      </c>
      <c r="G481" s="36" t="s">
        <v>2369</v>
      </c>
      <c r="H481" s="37"/>
      <c r="I481" s="36">
        <v>2017</v>
      </c>
      <c r="J481" s="36" t="s">
        <v>2370</v>
      </c>
      <c r="K481" s="37"/>
      <c r="L481" s="36" t="s">
        <v>2371</v>
      </c>
      <c r="M481" s="36" t="s">
        <v>35</v>
      </c>
      <c r="N481" s="36"/>
      <c r="O481" s="36" t="s">
        <v>2372</v>
      </c>
      <c r="P481" s="38" t="s">
        <v>32</v>
      </c>
      <c r="Q481" s="38" t="s">
        <v>32</v>
      </c>
      <c r="R481" s="38" t="s">
        <v>32</v>
      </c>
      <c r="S481" s="162"/>
      <c r="T481" s="36"/>
      <c r="U481" s="38" t="s">
        <v>32</v>
      </c>
      <c r="V481" s="38" t="s">
        <v>32</v>
      </c>
      <c r="W481" s="38" t="s">
        <v>32</v>
      </c>
      <c r="X481" s="36"/>
      <c r="Y481"/>
    </row>
    <row r="482" spans="1:25" ht="123.75" x14ac:dyDescent="0.2">
      <c r="A482" s="193">
        <f t="shared" si="7"/>
        <v>477</v>
      </c>
      <c r="B482" s="26" t="s">
        <v>2373</v>
      </c>
      <c r="C482" s="160"/>
      <c r="D482" s="26" t="s">
        <v>2374</v>
      </c>
      <c r="E482" s="161"/>
      <c r="F482" s="36" t="s">
        <v>1038</v>
      </c>
      <c r="G482" s="36" t="s">
        <v>2375</v>
      </c>
      <c r="H482" s="37"/>
      <c r="I482" s="36">
        <v>2017</v>
      </c>
      <c r="J482" s="36" t="s">
        <v>2376</v>
      </c>
      <c r="K482" s="37"/>
      <c r="L482" s="36" t="s">
        <v>2377</v>
      </c>
      <c r="M482" s="36" t="s">
        <v>35</v>
      </c>
      <c r="N482" s="36"/>
      <c r="O482" s="36" t="s">
        <v>2378</v>
      </c>
      <c r="P482" s="38" t="s">
        <v>32</v>
      </c>
      <c r="Q482" s="38" t="s">
        <v>32</v>
      </c>
      <c r="R482" s="38" t="s">
        <v>32</v>
      </c>
      <c r="S482" s="162"/>
      <c r="T482" s="36"/>
      <c r="U482" s="38" t="s">
        <v>32</v>
      </c>
      <c r="V482" s="38" t="s">
        <v>32</v>
      </c>
      <c r="W482" s="38" t="s">
        <v>32</v>
      </c>
      <c r="X482" s="36"/>
      <c r="Y482"/>
    </row>
    <row r="483" spans="1:25" ht="202.5" x14ac:dyDescent="0.2">
      <c r="A483" s="193">
        <f t="shared" si="7"/>
        <v>478</v>
      </c>
      <c r="B483" s="26" t="s">
        <v>2379</v>
      </c>
      <c r="C483" s="160"/>
      <c r="D483" s="26" t="s">
        <v>2380</v>
      </c>
      <c r="E483" s="161"/>
      <c r="F483" s="36" t="s">
        <v>1038</v>
      </c>
      <c r="G483" s="36" t="s">
        <v>2381</v>
      </c>
      <c r="H483" s="37"/>
      <c r="I483" s="36">
        <v>2014</v>
      </c>
      <c r="J483" s="36" t="s">
        <v>2382</v>
      </c>
      <c r="K483" s="37"/>
      <c r="L483" s="36" t="s">
        <v>2383</v>
      </c>
      <c r="M483" s="36" t="s">
        <v>35</v>
      </c>
      <c r="N483" s="36"/>
      <c r="O483" s="36"/>
      <c r="P483" s="38" t="s">
        <v>32</v>
      </c>
      <c r="Q483" s="38" t="s">
        <v>32</v>
      </c>
      <c r="R483" s="38" t="s">
        <v>32</v>
      </c>
      <c r="S483" s="162"/>
      <c r="T483" s="36"/>
      <c r="U483" s="38" t="s">
        <v>32</v>
      </c>
      <c r="V483" s="38" t="s">
        <v>32</v>
      </c>
      <c r="W483" s="38" t="s">
        <v>32</v>
      </c>
      <c r="X483" s="36"/>
      <c r="Y483"/>
    </row>
    <row r="484" spans="1:25" ht="45" x14ac:dyDescent="0.2">
      <c r="A484" s="193">
        <f t="shared" si="7"/>
        <v>479</v>
      </c>
      <c r="B484" s="26" t="s">
        <v>2384</v>
      </c>
      <c r="C484" s="160"/>
      <c r="D484" s="26" t="s">
        <v>2385</v>
      </c>
      <c r="E484" s="161"/>
      <c r="F484" s="36" t="s">
        <v>1038</v>
      </c>
      <c r="G484" s="36" t="s">
        <v>2386</v>
      </c>
      <c r="H484" s="37"/>
      <c r="I484" s="36">
        <v>2017</v>
      </c>
      <c r="J484" s="36" t="s">
        <v>2387</v>
      </c>
      <c r="K484" s="37"/>
      <c r="L484" s="36" t="s">
        <v>2388</v>
      </c>
      <c r="M484" s="36" t="s">
        <v>275</v>
      </c>
      <c r="N484" s="36" t="s">
        <v>2389</v>
      </c>
      <c r="O484" s="36" t="s">
        <v>32</v>
      </c>
      <c r="P484" s="38" t="s">
        <v>32</v>
      </c>
      <c r="Q484" s="38" t="s">
        <v>32</v>
      </c>
      <c r="R484" s="38" t="s">
        <v>32</v>
      </c>
      <c r="S484" s="162"/>
      <c r="T484" s="36"/>
      <c r="U484" s="38" t="s">
        <v>32</v>
      </c>
      <c r="V484" s="38" t="s">
        <v>32</v>
      </c>
      <c r="W484" s="38" t="s">
        <v>32</v>
      </c>
      <c r="X484" s="36"/>
      <c r="Y484"/>
    </row>
    <row r="485" spans="1:25" ht="45" x14ac:dyDescent="0.2">
      <c r="A485" s="193">
        <f t="shared" si="7"/>
        <v>480</v>
      </c>
      <c r="B485" s="28" t="s">
        <v>2390</v>
      </c>
      <c r="C485" s="160"/>
      <c r="D485" s="26" t="s">
        <v>2391</v>
      </c>
      <c r="E485" s="161"/>
      <c r="F485" s="36" t="s">
        <v>1038</v>
      </c>
      <c r="G485" s="36" t="s">
        <v>2386</v>
      </c>
      <c r="H485" s="37"/>
      <c r="I485" s="36">
        <v>2017</v>
      </c>
      <c r="J485" s="36" t="s">
        <v>2392</v>
      </c>
      <c r="K485" s="37"/>
      <c r="L485" s="36" t="s">
        <v>2393</v>
      </c>
      <c r="M485" s="36" t="s">
        <v>275</v>
      </c>
      <c r="N485" s="36" t="s">
        <v>2389</v>
      </c>
      <c r="O485" s="36" t="s">
        <v>32</v>
      </c>
      <c r="P485" s="38" t="s">
        <v>32</v>
      </c>
      <c r="Q485" s="38" t="s">
        <v>32</v>
      </c>
      <c r="R485" s="38" t="s">
        <v>32</v>
      </c>
      <c r="S485" s="162"/>
      <c r="T485" s="36"/>
      <c r="U485" s="38" t="s">
        <v>32</v>
      </c>
      <c r="V485" s="38" t="s">
        <v>32</v>
      </c>
      <c r="W485" s="38" t="s">
        <v>32</v>
      </c>
      <c r="X485" s="36"/>
      <c r="Y485"/>
    </row>
    <row r="486" spans="1:25" ht="45" x14ac:dyDescent="0.2">
      <c r="A486" s="193">
        <f t="shared" si="7"/>
        <v>481</v>
      </c>
      <c r="B486" s="39" t="s">
        <v>2394</v>
      </c>
      <c r="C486" s="163"/>
      <c r="D486" s="39" t="s">
        <v>2395</v>
      </c>
      <c r="E486" s="164"/>
      <c r="F486" s="165" t="s">
        <v>1038</v>
      </c>
      <c r="G486" s="165" t="s">
        <v>2386</v>
      </c>
      <c r="H486" s="166"/>
      <c r="I486" s="165">
        <v>2017</v>
      </c>
      <c r="J486" s="165" t="s">
        <v>2396</v>
      </c>
      <c r="K486" s="166"/>
      <c r="L486" s="165" t="s">
        <v>2393</v>
      </c>
      <c r="M486" s="165" t="s">
        <v>275</v>
      </c>
      <c r="N486" s="165" t="s">
        <v>2389</v>
      </c>
      <c r="O486" s="165" t="s">
        <v>32</v>
      </c>
      <c r="P486" s="167" t="s">
        <v>32</v>
      </c>
      <c r="Q486" s="167" t="s">
        <v>32</v>
      </c>
      <c r="R486" s="167" t="s">
        <v>32</v>
      </c>
      <c r="S486" s="168"/>
      <c r="T486" s="165"/>
      <c r="U486" s="167" t="s">
        <v>32</v>
      </c>
      <c r="V486" s="38" t="s">
        <v>32</v>
      </c>
      <c r="W486" s="167" t="s">
        <v>32</v>
      </c>
      <c r="X486" s="165"/>
      <c r="Y486"/>
    </row>
    <row r="487" spans="1:25" s="102" customFormat="1" ht="45" x14ac:dyDescent="0.2">
      <c r="A487" s="193">
        <f t="shared" si="7"/>
        <v>482</v>
      </c>
      <c r="B487" s="146" t="s">
        <v>2394</v>
      </c>
      <c r="C487" s="169"/>
      <c r="D487" s="146" t="s">
        <v>2397</v>
      </c>
      <c r="E487" s="170"/>
      <c r="F487" s="95" t="s">
        <v>1038</v>
      </c>
      <c r="G487" s="95" t="s">
        <v>2398</v>
      </c>
      <c r="H487" s="171"/>
      <c r="I487" s="95">
        <v>2017</v>
      </c>
      <c r="J487" s="95" t="s">
        <v>2399</v>
      </c>
      <c r="K487" s="171"/>
      <c r="L487" s="95" t="s">
        <v>2388</v>
      </c>
      <c r="M487" s="95" t="s">
        <v>275</v>
      </c>
      <c r="N487" s="95" t="s">
        <v>2389</v>
      </c>
      <c r="O487" s="95" t="s">
        <v>32</v>
      </c>
      <c r="P487" s="112" t="s">
        <v>32</v>
      </c>
      <c r="Q487" s="112" t="s">
        <v>32</v>
      </c>
      <c r="R487" s="112" t="s">
        <v>32</v>
      </c>
      <c r="S487" s="172"/>
      <c r="T487" s="95"/>
      <c r="U487" s="112" t="s">
        <v>32</v>
      </c>
      <c r="V487" s="38" t="s">
        <v>32</v>
      </c>
      <c r="W487" s="112" t="s">
        <v>32</v>
      </c>
      <c r="X487" s="95"/>
    </row>
    <row r="488" spans="1:25" s="179" customFormat="1" ht="108" x14ac:dyDescent="0.2">
      <c r="A488" s="193">
        <f t="shared" si="7"/>
        <v>483</v>
      </c>
      <c r="B488" s="173" t="s">
        <v>1154</v>
      </c>
      <c r="C488" s="174"/>
      <c r="D488" s="174" t="s">
        <v>2400</v>
      </c>
      <c r="E488" s="174"/>
      <c r="F488" s="175" t="s">
        <v>1051</v>
      </c>
      <c r="G488" s="174" t="s">
        <v>2401</v>
      </c>
      <c r="H488" s="174"/>
      <c r="I488" s="176">
        <v>2017</v>
      </c>
      <c r="J488" s="174" t="s">
        <v>1347</v>
      </c>
      <c r="K488" s="174"/>
      <c r="L488" s="174" t="s">
        <v>2402</v>
      </c>
      <c r="M488" s="175" t="s">
        <v>275</v>
      </c>
      <c r="N488" s="174" t="s">
        <v>32</v>
      </c>
      <c r="O488" s="174" t="s">
        <v>32</v>
      </c>
      <c r="P488" s="177" t="s">
        <v>32</v>
      </c>
      <c r="Q488" s="177" t="s">
        <v>32</v>
      </c>
      <c r="R488" s="177" t="s">
        <v>32</v>
      </c>
      <c r="S488" s="174">
        <v>2</v>
      </c>
      <c r="T488" s="175"/>
      <c r="U488" s="177" t="s">
        <v>32</v>
      </c>
      <c r="V488" s="178" t="s">
        <v>32</v>
      </c>
      <c r="W488" s="177" t="s">
        <v>32</v>
      </c>
      <c r="X488" s="175"/>
    </row>
    <row r="489" spans="1:25" s="179" customFormat="1" ht="108" x14ac:dyDescent="0.2">
      <c r="A489" s="193">
        <f t="shared" si="7"/>
        <v>484</v>
      </c>
      <c r="B489" s="173" t="s">
        <v>2403</v>
      </c>
      <c r="C489" s="174"/>
      <c r="D489" s="174" t="s">
        <v>2404</v>
      </c>
      <c r="E489" s="174"/>
      <c r="F489" s="175" t="s">
        <v>1045</v>
      </c>
      <c r="G489" s="174" t="s">
        <v>2405</v>
      </c>
      <c r="H489" s="174"/>
      <c r="I489" s="176">
        <v>2017</v>
      </c>
      <c r="J489" s="174" t="s">
        <v>2406</v>
      </c>
      <c r="K489" s="174"/>
      <c r="L489" s="174" t="s">
        <v>2407</v>
      </c>
      <c r="M489" s="175" t="s">
        <v>275</v>
      </c>
      <c r="N489" s="174" t="s">
        <v>2408</v>
      </c>
      <c r="O489" s="174" t="s">
        <v>32</v>
      </c>
      <c r="P489" s="177" t="s">
        <v>32</v>
      </c>
      <c r="Q489" s="177" t="s">
        <v>32</v>
      </c>
      <c r="R489" s="177" t="s">
        <v>32</v>
      </c>
      <c r="S489" s="174">
        <v>1</v>
      </c>
      <c r="T489" s="175"/>
      <c r="U489" s="177" t="s">
        <v>32</v>
      </c>
      <c r="V489" s="178" t="s">
        <v>32</v>
      </c>
      <c r="W489" s="177" t="s">
        <v>32</v>
      </c>
      <c r="X489" s="175"/>
    </row>
    <row r="490" spans="1:25" s="179" customFormat="1" ht="108" x14ac:dyDescent="0.2">
      <c r="A490" s="193">
        <f t="shared" si="7"/>
        <v>485</v>
      </c>
      <c r="B490" s="173" t="s">
        <v>1154</v>
      </c>
      <c r="C490" s="174"/>
      <c r="D490" s="174" t="s">
        <v>2409</v>
      </c>
      <c r="E490" s="174"/>
      <c r="F490" s="175" t="s">
        <v>1051</v>
      </c>
      <c r="G490" s="174" t="s">
        <v>2410</v>
      </c>
      <c r="H490" s="174"/>
      <c r="I490" s="176">
        <v>2017</v>
      </c>
      <c r="J490" s="174" t="s">
        <v>2411</v>
      </c>
      <c r="K490" s="174"/>
      <c r="L490" s="174" t="s">
        <v>2412</v>
      </c>
      <c r="M490" s="175" t="s">
        <v>275</v>
      </c>
      <c r="N490" s="174" t="s">
        <v>32</v>
      </c>
      <c r="O490" s="174" t="s">
        <v>32</v>
      </c>
      <c r="P490" s="177" t="s">
        <v>32</v>
      </c>
      <c r="Q490" s="177" t="s">
        <v>32</v>
      </c>
      <c r="R490" s="177" t="s">
        <v>32</v>
      </c>
      <c r="S490" s="174">
        <v>1</v>
      </c>
      <c r="T490" s="175"/>
      <c r="U490" s="177" t="s">
        <v>32</v>
      </c>
      <c r="V490" s="178" t="s">
        <v>32</v>
      </c>
      <c r="W490" s="177" t="s">
        <v>32</v>
      </c>
      <c r="X490" s="175"/>
    </row>
    <row r="491" spans="1:25" s="85" customFormat="1" ht="56.25" x14ac:dyDescent="0.2">
      <c r="A491" s="193">
        <f t="shared" si="7"/>
        <v>486</v>
      </c>
      <c r="B491" s="84" t="s">
        <v>2413</v>
      </c>
      <c r="C491" s="84"/>
      <c r="D491" s="84" t="s">
        <v>2414</v>
      </c>
      <c r="E491" s="84"/>
      <c r="F491" s="84" t="s">
        <v>1045</v>
      </c>
      <c r="G491" s="84" t="s">
        <v>2415</v>
      </c>
      <c r="H491" s="84" t="s">
        <v>32</v>
      </c>
      <c r="I491" s="84">
        <v>2017</v>
      </c>
      <c r="J491" s="84" t="s">
        <v>2416</v>
      </c>
      <c r="K491" s="84"/>
      <c r="L491" s="84" t="s">
        <v>2015</v>
      </c>
      <c r="M491" s="84" t="s">
        <v>275</v>
      </c>
      <c r="N491" s="36" t="s">
        <v>1490</v>
      </c>
      <c r="O491" s="87" t="s">
        <v>32</v>
      </c>
      <c r="P491" s="87" t="s">
        <v>32</v>
      </c>
      <c r="Q491" s="87" t="s">
        <v>32</v>
      </c>
      <c r="R491" s="87" t="s">
        <v>32</v>
      </c>
      <c r="S491" s="84">
        <v>1</v>
      </c>
      <c r="T491" s="87"/>
      <c r="U491" s="87" t="s">
        <v>32</v>
      </c>
      <c r="V491" s="87" t="s">
        <v>32</v>
      </c>
      <c r="W491" s="87" t="s">
        <v>32</v>
      </c>
    </row>
    <row r="492" spans="1:25" s="85" customFormat="1" ht="123.75" x14ac:dyDescent="0.2">
      <c r="A492" s="193">
        <f t="shared" si="7"/>
        <v>487</v>
      </c>
      <c r="B492" s="84" t="s">
        <v>2417</v>
      </c>
      <c r="C492" s="84"/>
      <c r="D492" s="84" t="s">
        <v>2418</v>
      </c>
      <c r="E492" s="84"/>
      <c r="F492" s="84" t="s">
        <v>1045</v>
      </c>
      <c r="G492" s="84" t="s">
        <v>2419</v>
      </c>
      <c r="H492" s="84" t="s">
        <v>32</v>
      </c>
      <c r="I492" s="84">
        <v>2017</v>
      </c>
      <c r="J492" s="84" t="s">
        <v>2420</v>
      </c>
      <c r="K492" s="84"/>
      <c r="L492" s="84" t="s">
        <v>2421</v>
      </c>
      <c r="M492" s="84" t="s">
        <v>275</v>
      </c>
      <c r="N492" s="84" t="s">
        <v>2422</v>
      </c>
      <c r="O492" s="87" t="s">
        <v>32</v>
      </c>
      <c r="P492" s="87" t="s">
        <v>32</v>
      </c>
      <c r="Q492" s="87" t="s">
        <v>32</v>
      </c>
      <c r="R492" s="87" t="s">
        <v>32</v>
      </c>
      <c r="S492" s="84">
        <v>1</v>
      </c>
      <c r="T492" s="87"/>
      <c r="U492" s="87" t="s">
        <v>32</v>
      </c>
      <c r="V492" s="87" t="s">
        <v>32</v>
      </c>
      <c r="W492" s="87" t="s">
        <v>32</v>
      </c>
    </row>
    <row r="493" spans="1:25" s="85" customFormat="1" ht="123.75" x14ac:dyDescent="0.2">
      <c r="A493" s="193">
        <f t="shared" si="7"/>
        <v>488</v>
      </c>
      <c r="B493" s="83" t="s">
        <v>2423</v>
      </c>
      <c r="C493" s="84"/>
      <c r="D493" s="84" t="s">
        <v>2424</v>
      </c>
      <c r="E493" s="84"/>
      <c r="F493" s="84" t="s">
        <v>1045</v>
      </c>
      <c r="G493" s="84" t="s">
        <v>2419</v>
      </c>
      <c r="H493" s="84" t="s">
        <v>32</v>
      </c>
      <c r="I493" s="84">
        <v>2017</v>
      </c>
      <c r="J493" s="84" t="s">
        <v>2425</v>
      </c>
      <c r="K493" s="84"/>
      <c r="L493" s="84" t="s">
        <v>2421</v>
      </c>
      <c r="M493" s="84" t="s">
        <v>275</v>
      </c>
      <c r="N493" s="84" t="s">
        <v>2422</v>
      </c>
      <c r="O493" s="87" t="s">
        <v>32</v>
      </c>
      <c r="P493" s="87" t="s">
        <v>32</v>
      </c>
      <c r="Q493" s="87" t="s">
        <v>32</v>
      </c>
      <c r="R493" s="87" t="s">
        <v>32</v>
      </c>
      <c r="S493" s="84">
        <v>1</v>
      </c>
      <c r="T493" s="87"/>
      <c r="U493" s="87" t="s">
        <v>32</v>
      </c>
      <c r="V493" s="87" t="s">
        <v>32</v>
      </c>
      <c r="W493" s="87" t="s">
        <v>32</v>
      </c>
    </row>
    <row r="494" spans="1:25" ht="101.25" x14ac:dyDescent="0.2">
      <c r="A494" s="193">
        <f t="shared" si="7"/>
        <v>489</v>
      </c>
      <c r="B494" s="26" t="s">
        <v>2426</v>
      </c>
      <c r="C494" s="26"/>
      <c r="D494" s="26" t="s">
        <v>2427</v>
      </c>
      <c r="E494" s="26"/>
      <c r="F494" s="26" t="s">
        <v>1045</v>
      </c>
      <c r="G494" s="26" t="s">
        <v>2428</v>
      </c>
      <c r="H494" s="26" t="s">
        <v>32</v>
      </c>
      <c r="I494" s="26">
        <v>2017</v>
      </c>
      <c r="J494" s="26" t="s">
        <v>2429</v>
      </c>
      <c r="K494" s="26"/>
      <c r="L494" s="26"/>
      <c r="M494" s="26" t="s">
        <v>35</v>
      </c>
      <c r="N494" s="26"/>
      <c r="O494" s="26"/>
      <c r="P494" s="26" t="s">
        <v>32</v>
      </c>
      <c r="Q494" s="26" t="s">
        <v>32</v>
      </c>
      <c r="R494" s="26" t="s">
        <v>32</v>
      </c>
      <c r="S494" s="26">
        <v>2</v>
      </c>
      <c r="T494" s="26" t="s">
        <v>1055</v>
      </c>
      <c r="U494" s="26" t="s">
        <v>32</v>
      </c>
      <c r="V494" s="26" t="s">
        <v>32</v>
      </c>
      <c r="W494" s="26" t="s">
        <v>32</v>
      </c>
      <c r="X494"/>
      <c r="Y494"/>
    </row>
    <row r="495" spans="1:25" ht="101.25" x14ac:dyDescent="0.2">
      <c r="A495" s="193">
        <f t="shared" si="7"/>
        <v>490</v>
      </c>
      <c r="B495" s="26" t="s">
        <v>2430</v>
      </c>
      <c r="C495" s="26"/>
      <c r="D495" s="26" t="s">
        <v>2431</v>
      </c>
      <c r="E495" s="26"/>
      <c r="F495" s="26" t="s">
        <v>1045</v>
      </c>
      <c r="G495" s="26" t="s">
        <v>2432</v>
      </c>
      <c r="H495" s="26" t="s">
        <v>32</v>
      </c>
      <c r="I495" s="26">
        <v>2017</v>
      </c>
      <c r="J495" s="180" t="s">
        <v>2433</v>
      </c>
      <c r="K495" s="26"/>
      <c r="L495" s="26" t="s">
        <v>2434</v>
      </c>
      <c r="M495" s="26" t="s">
        <v>35</v>
      </c>
      <c r="N495" s="26"/>
      <c r="O495" s="26"/>
      <c r="P495" s="26" t="s">
        <v>32</v>
      </c>
      <c r="Q495" s="26" t="s">
        <v>32</v>
      </c>
      <c r="R495" s="26" t="s">
        <v>32</v>
      </c>
      <c r="S495" s="26">
        <v>2</v>
      </c>
      <c r="T495" s="26" t="s">
        <v>1055</v>
      </c>
      <c r="U495" s="26" t="s">
        <v>32</v>
      </c>
      <c r="V495" s="26" t="s">
        <v>32</v>
      </c>
      <c r="W495" s="26" t="s">
        <v>32</v>
      </c>
      <c r="X495"/>
      <c r="Y495"/>
    </row>
    <row r="496" spans="1:25" s="85" customFormat="1" ht="123.75" x14ac:dyDescent="0.2">
      <c r="A496" s="193">
        <f t="shared" si="7"/>
        <v>491</v>
      </c>
      <c r="B496" s="99" t="s">
        <v>1144</v>
      </c>
      <c r="C496" s="87"/>
      <c r="D496" s="87" t="s">
        <v>2435</v>
      </c>
      <c r="E496" s="87"/>
      <c r="F496" s="87" t="s">
        <v>1051</v>
      </c>
      <c r="G496" s="87" t="s">
        <v>2436</v>
      </c>
      <c r="H496" s="87" t="s">
        <v>32</v>
      </c>
      <c r="I496" s="87">
        <v>2017</v>
      </c>
      <c r="J496" s="87" t="s">
        <v>2437</v>
      </c>
      <c r="K496" s="87"/>
      <c r="L496" s="87" t="s">
        <v>2438</v>
      </c>
      <c r="M496" s="87" t="s">
        <v>275</v>
      </c>
      <c r="N496" s="87"/>
      <c r="O496" s="87" t="s">
        <v>32</v>
      </c>
      <c r="P496" s="87" t="s">
        <v>32</v>
      </c>
      <c r="Q496" s="87" t="s">
        <v>32</v>
      </c>
      <c r="R496" s="87" t="s">
        <v>32</v>
      </c>
      <c r="S496" s="84">
        <v>1</v>
      </c>
      <c r="T496" s="87"/>
      <c r="U496" s="87" t="s">
        <v>32</v>
      </c>
      <c r="V496" s="87" t="s">
        <v>32</v>
      </c>
      <c r="W496" s="87" t="s">
        <v>32</v>
      </c>
    </row>
    <row r="497" spans="1:23" s="85" customFormat="1" ht="112.5" x14ac:dyDescent="0.2">
      <c r="A497" s="193">
        <f t="shared" si="7"/>
        <v>492</v>
      </c>
      <c r="B497" s="99" t="s">
        <v>1144</v>
      </c>
      <c r="C497" s="87"/>
      <c r="D497" s="87" t="s">
        <v>2435</v>
      </c>
      <c r="E497" s="87"/>
      <c r="F497" s="87" t="s">
        <v>1045</v>
      </c>
      <c r="G497" s="87" t="s">
        <v>1755</v>
      </c>
      <c r="H497" s="87" t="s">
        <v>32</v>
      </c>
      <c r="I497" s="87">
        <v>2017</v>
      </c>
      <c r="J497" s="87" t="s">
        <v>2439</v>
      </c>
      <c r="K497" s="87"/>
      <c r="L497" s="87" t="s">
        <v>2438</v>
      </c>
      <c r="M497" s="87" t="s">
        <v>275</v>
      </c>
      <c r="N497" s="87" t="s">
        <v>1758</v>
      </c>
      <c r="O497" s="87" t="s">
        <v>32</v>
      </c>
      <c r="P497" s="87" t="s">
        <v>32</v>
      </c>
      <c r="Q497" s="87" t="s">
        <v>32</v>
      </c>
      <c r="R497" s="87" t="s">
        <v>32</v>
      </c>
      <c r="S497" s="84">
        <v>1</v>
      </c>
      <c r="T497" s="87" t="s">
        <v>1055</v>
      </c>
      <c r="U497" s="87" t="s">
        <v>32</v>
      </c>
      <c r="V497" s="87" t="s">
        <v>32</v>
      </c>
      <c r="W497" s="87" t="s">
        <v>32</v>
      </c>
    </row>
    <row r="498" spans="1:23" s="40" customFormat="1" ht="67.5" x14ac:dyDescent="0.2">
      <c r="A498" s="193">
        <f t="shared" si="7"/>
        <v>493</v>
      </c>
      <c r="B498" s="41" t="s">
        <v>1138</v>
      </c>
      <c r="D498" s="40" t="s">
        <v>2440</v>
      </c>
      <c r="F498" s="40" t="s">
        <v>1045</v>
      </c>
      <c r="G498" s="87" t="s">
        <v>2441</v>
      </c>
      <c r="H498" s="87" t="s">
        <v>32</v>
      </c>
      <c r="I498" s="87">
        <v>2017</v>
      </c>
      <c r="J498" s="87" t="s">
        <v>2442</v>
      </c>
      <c r="K498" s="87"/>
      <c r="L498" s="87" t="s">
        <v>1379</v>
      </c>
      <c r="M498" s="87" t="s">
        <v>275</v>
      </c>
      <c r="N498" s="87" t="s">
        <v>1604</v>
      </c>
      <c r="O498" s="87" t="s">
        <v>32</v>
      </c>
      <c r="P498" s="87" t="s">
        <v>32</v>
      </c>
      <c r="Q498" s="87" t="s">
        <v>32</v>
      </c>
      <c r="R498" s="87" t="s">
        <v>32</v>
      </c>
      <c r="S498" s="87" t="s">
        <v>1098</v>
      </c>
      <c r="T498" s="87"/>
      <c r="U498" s="38" t="s">
        <v>32</v>
      </c>
      <c r="V498" s="38" t="s">
        <v>32</v>
      </c>
      <c r="W498" s="38" t="s">
        <v>32</v>
      </c>
    </row>
    <row r="499" spans="1:23" s="100" customFormat="1" ht="67.5" x14ac:dyDescent="0.2">
      <c r="A499" s="193">
        <f t="shared" si="7"/>
        <v>494</v>
      </c>
      <c r="B499" s="99" t="s">
        <v>2443</v>
      </c>
      <c r="C499" s="87"/>
      <c r="D499" s="87" t="s">
        <v>2444</v>
      </c>
      <c r="E499" s="87"/>
      <c r="F499" s="87" t="s">
        <v>1045</v>
      </c>
      <c r="G499" s="87" t="s">
        <v>2441</v>
      </c>
      <c r="H499" s="87" t="s">
        <v>32</v>
      </c>
      <c r="I499" s="87">
        <v>2017</v>
      </c>
      <c r="J499" s="87" t="s">
        <v>2445</v>
      </c>
      <c r="K499" s="87"/>
      <c r="L499" s="87" t="s">
        <v>1379</v>
      </c>
      <c r="M499" s="87" t="s">
        <v>275</v>
      </c>
      <c r="N499" s="87" t="s">
        <v>1604</v>
      </c>
      <c r="O499" s="87" t="s">
        <v>32</v>
      </c>
      <c r="P499" s="87" t="s">
        <v>32</v>
      </c>
      <c r="Q499" s="87" t="s">
        <v>32</v>
      </c>
      <c r="R499" s="87" t="s">
        <v>32</v>
      </c>
      <c r="S499" s="87" t="s">
        <v>1098</v>
      </c>
      <c r="T499" s="87"/>
      <c r="U499" s="38" t="s">
        <v>32</v>
      </c>
      <c r="V499" s="38" t="s">
        <v>32</v>
      </c>
      <c r="W499" s="38" t="s">
        <v>32</v>
      </c>
    </row>
    <row r="500" spans="1:23" s="100" customFormat="1" ht="112.5" x14ac:dyDescent="0.2">
      <c r="A500" s="193">
        <f t="shared" si="7"/>
        <v>495</v>
      </c>
      <c r="B500" s="99" t="s">
        <v>1138</v>
      </c>
      <c r="C500" s="87"/>
      <c r="D500" s="87" t="s">
        <v>2446</v>
      </c>
      <c r="E500" s="87"/>
      <c r="F500" s="87" t="s">
        <v>1045</v>
      </c>
      <c r="G500" s="87" t="s">
        <v>2447</v>
      </c>
      <c r="H500" s="87" t="s">
        <v>32</v>
      </c>
      <c r="I500" s="87">
        <v>2017</v>
      </c>
      <c r="J500" s="87" t="s">
        <v>2448</v>
      </c>
      <c r="K500" s="87"/>
      <c r="L500" s="87" t="s">
        <v>1816</v>
      </c>
      <c r="M500" s="87" t="s">
        <v>275</v>
      </c>
      <c r="N500" s="87" t="s">
        <v>1638</v>
      </c>
      <c r="O500" s="87" t="s">
        <v>32</v>
      </c>
      <c r="P500" s="87" t="s">
        <v>32</v>
      </c>
      <c r="Q500" s="87" t="s">
        <v>32</v>
      </c>
      <c r="R500" s="87" t="s">
        <v>32</v>
      </c>
      <c r="S500" s="87">
        <v>1</v>
      </c>
      <c r="T500" s="87"/>
      <c r="U500" s="38" t="s">
        <v>32</v>
      </c>
      <c r="V500" s="38" t="s">
        <v>32</v>
      </c>
      <c r="W500" s="38" t="s">
        <v>32</v>
      </c>
    </row>
    <row r="501" spans="1:23" s="100" customFormat="1" ht="157.5" x14ac:dyDescent="0.2">
      <c r="A501" s="193">
        <f t="shared" si="7"/>
        <v>496</v>
      </c>
      <c r="B501" s="99" t="s">
        <v>1144</v>
      </c>
      <c r="C501" s="87"/>
      <c r="D501" s="87" t="s">
        <v>2449</v>
      </c>
      <c r="E501" s="87"/>
      <c r="F501" s="87" t="s">
        <v>1045</v>
      </c>
      <c r="G501" s="87" t="s">
        <v>2450</v>
      </c>
      <c r="H501" s="87" t="s">
        <v>32</v>
      </c>
      <c r="I501" s="87">
        <v>2017</v>
      </c>
      <c r="J501" s="87" t="s">
        <v>2451</v>
      </c>
      <c r="K501" s="87"/>
      <c r="L501" s="87" t="s">
        <v>1722</v>
      </c>
      <c r="M501" s="87" t="s">
        <v>275</v>
      </c>
      <c r="N501" s="87"/>
      <c r="O501" s="87" t="s">
        <v>32</v>
      </c>
      <c r="P501" s="87" t="s">
        <v>32</v>
      </c>
      <c r="Q501" s="87" t="s">
        <v>32</v>
      </c>
      <c r="R501" s="87" t="s">
        <v>32</v>
      </c>
      <c r="S501" s="87">
        <v>1</v>
      </c>
      <c r="T501" s="87"/>
      <c r="U501" s="38" t="s">
        <v>32</v>
      </c>
      <c r="V501" s="38" t="s">
        <v>32</v>
      </c>
      <c r="W501" s="38" t="s">
        <v>32</v>
      </c>
    </row>
    <row r="502" spans="1:23" s="100" customFormat="1" ht="112.5" x14ac:dyDescent="0.2">
      <c r="A502" s="193">
        <f t="shared" si="7"/>
        <v>497</v>
      </c>
      <c r="B502" s="99" t="s">
        <v>2452</v>
      </c>
      <c r="C502" s="87"/>
      <c r="D502" s="87" t="s">
        <v>2453</v>
      </c>
      <c r="E502" s="87"/>
      <c r="F502" s="87" t="s">
        <v>1045</v>
      </c>
      <c r="G502" s="87" t="s">
        <v>2447</v>
      </c>
      <c r="H502" s="87" t="s">
        <v>32</v>
      </c>
      <c r="I502" s="87">
        <v>2017</v>
      </c>
      <c r="J502" s="87" t="s">
        <v>2454</v>
      </c>
      <c r="K502" s="87"/>
      <c r="L502" s="87" t="s">
        <v>1816</v>
      </c>
      <c r="M502" s="87" t="s">
        <v>275</v>
      </c>
      <c r="N502" s="87" t="s">
        <v>1638</v>
      </c>
      <c r="O502" s="87" t="s">
        <v>32</v>
      </c>
      <c r="P502" s="87" t="s">
        <v>32</v>
      </c>
      <c r="Q502" s="87" t="s">
        <v>32</v>
      </c>
      <c r="R502" s="87" t="s">
        <v>32</v>
      </c>
      <c r="S502" s="87">
        <v>1</v>
      </c>
      <c r="T502" s="87"/>
      <c r="U502" s="38" t="s">
        <v>32</v>
      </c>
      <c r="V502" s="38" t="s">
        <v>32</v>
      </c>
      <c r="W502" s="38" t="s">
        <v>32</v>
      </c>
    </row>
    <row r="503" spans="1:23" s="100" customFormat="1" ht="112.5" x14ac:dyDescent="0.2">
      <c r="A503" s="193">
        <f t="shared" si="7"/>
        <v>498</v>
      </c>
      <c r="B503" s="99" t="s">
        <v>2455</v>
      </c>
      <c r="C503" s="87"/>
      <c r="D503" s="87" t="s">
        <v>2456</v>
      </c>
      <c r="E503" s="87"/>
      <c r="F503" s="87" t="s">
        <v>1051</v>
      </c>
      <c r="G503" s="87" t="s">
        <v>1612</v>
      </c>
      <c r="H503" s="87" t="s">
        <v>32</v>
      </c>
      <c r="I503" s="87">
        <v>2017</v>
      </c>
      <c r="J503" s="87" t="s">
        <v>2457</v>
      </c>
      <c r="K503" s="87"/>
      <c r="L503" s="87" t="s">
        <v>1379</v>
      </c>
      <c r="M503" s="87" t="s">
        <v>275</v>
      </c>
      <c r="N503" s="87" t="s">
        <v>1609</v>
      </c>
      <c r="O503" s="87" t="s">
        <v>32</v>
      </c>
      <c r="P503" s="87" t="s">
        <v>32</v>
      </c>
      <c r="Q503" s="87" t="s">
        <v>32</v>
      </c>
      <c r="R503" s="87" t="s">
        <v>32</v>
      </c>
      <c r="S503" s="87" t="s">
        <v>1098</v>
      </c>
      <c r="T503" s="87"/>
      <c r="U503" s="38" t="s">
        <v>32</v>
      </c>
      <c r="V503" s="38" t="s">
        <v>32</v>
      </c>
      <c r="W503" s="38" t="s">
        <v>32</v>
      </c>
    </row>
    <row r="504" spans="1:23" s="85" customFormat="1" ht="123.75" x14ac:dyDescent="0.2">
      <c r="A504" s="193">
        <f t="shared" si="7"/>
        <v>499</v>
      </c>
      <c r="B504" s="99" t="s">
        <v>941</v>
      </c>
      <c r="C504" s="87"/>
      <c r="D504" s="87" t="s">
        <v>942</v>
      </c>
      <c r="E504" s="87"/>
      <c r="F504" s="87" t="s">
        <v>1051</v>
      </c>
      <c r="G504" s="87" t="s">
        <v>2436</v>
      </c>
      <c r="H504" s="87" t="s">
        <v>32</v>
      </c>
      <c r="I504" s="87">
        <v>2017</v>
      </c>
      <c r="J504" s="87" t="s">
        <v>2437</v>
      </c>
      <c r="K504" s="87"/>
      <c r="L504" s="87" t="s">
        <v>2438</v>
      </c>
      <c r="M504" s="87" t="s">
        <v>275</v>
      </c>
      <c r="N504" s="87"/>
      <c r="O504" s="87" t="s">
        <v>32</v>
      </c>
      <c r="P504" s="87" t="s">
        <v>32</v>
      </c>
      <c r="Q504" s="87" t="s">
        <v>32</v>
      </c>
      <c r="R504" s="87" t="s">
        <v>32</v>
      </c>
      <c r="S504" s="84">
        <v>1</v>
      </c>
      <c r="T504" s="87"/>
      <c r="U504" s="87" t="s">
        <v>32</v>
      </c>
      <c r="V504" s="87" t="s">
        <v>32</v>
      </c>
      <c r="W504" s="87" t="s">
        <v>32</v>
      </c>
    </row>
    <row r="505" spans="1:23" s="85" customFormat="1" ht="112.5" x14ac:dyDescent="0.2">
      <c r="A505" s="193">
        <f t="shared" si="7"/>
        <v>500</v>
      </c>
      <c r="B505" s="99" t="s">
        <v>941</v>
      </c>
      <c r="C505" s="87"/>
      <c r="D505" s="87" t="s">
        <v>942</v>
      </c>
      <c r="E505" s="87"/>
      <c r="F505" s="87" t="s">
        <v>1045</v>
      </c>
      <c r="G505" s="87" t="s">
        <v>1755</v>
      </c>
      <c r="H505" s="87" t="s">
        <v>32</v>
      </c>
      <c r="I505" s="87">
        <v>2017</v>
      </c>
      <c r="J505" s="87" t="s">
        <v>2458</v>
      </c>
      <c r="K505" s="87"/>
      <c r="L505" s="87" t="s">
        <v>1757</v>
      </c>
      <c r="M505" s="87" t="s">
        <v>275</v>
      </c>
      <c r="N505" s="87" t="s">
        <v>1758</v>
      </c>
      <c r="O505" s="87" t="s">
        <v>32</v>
      </c>
      <c r="P505" s="87" t="s">
        <v>32</v>
      </c>
      <c r="Q505" s="87" t="s">
        <v>32</v>
      </c>
      <c r="R505" s="87" t="s">
        <v>32</v>
      </c>
      <c r="S505" s="84">
        <v>1</v>
      </c>
      <c r="T505" s="87" t="s">
        <v>1055</v>
      </c>
      <c r="U505" s="87" t="s">
        <v>32</v>
      </c>
      <c r="V505" s="87" t="s">
        <v>32</v>
      </c>
      <c r="W505" s="87" t="s">
        <v>32</v>
      </c>
    </row>
    <row r="506" spans="1:23" s="85" customFormat="1" ht="90" x14ac:dyDescent="0.2">
      <c r="A506" s="193">
        <f t="shared" si="7"/>
        <v>501</v>
      </c>
      <c r="B506" s="116" t="s">
        <v>2459</v>
      </c>
      <c r="C506" s="87"/>
      <c r="D506" s="87" t="s">
        <v>2460</v>
      </c>
      <c r="E506" s="87"/>
      <c r="F506" s="87" t="s">
        <v>1045</v>
      </c>
      <c r="G506" s="87" t="s">
        <v>2461</v>
      </c>
      <c r="H506" s="87" t="s">
        <v>32</v>
      </c>
      <c r="I506" s="87">
        <v>2017</v>
      </c>
      <c r="J506" s="87" t="s">
        <v>2462</v>
      </c>
      <c r="K506" s="87"/>
      <c r="L506" s="87" t="s">
        <v>1624</v>
      </c>
      <c r="M506" s="87" t="s">
        <v>275</v>
      </c>
      <c r="N506" s="87" t="s">
        <v>1604</v>
      </c>
      <c r="O506" s="87" t="s">
        <v>32</v>
      </c>
      <c r="P506" s="87" t="s">
        <v>32</v>
      </c>
      <c r="Q506" s="87" t="s">
        <v>283</v>
      </c>
      <c r="R506" s="87" t="s">
        <v>32</v>
      </c>
      <c r="S506" s="87" t="s">
        <v>1098</v>
      </c>
      <c r="T506" s="87"/>
      <c r="U506" s="38" t="s">
        <v>32</v>
      </c>
      <c r="V506" s="38" t="s">
        <v>32</v>
      </c>
      <c r="W506" s="38" t="s">
        <v>32</v>
      </c>
    </row>
    <row r="507" spans="1:23" s="85" customFormat="1" ht="90" x14ac:dyDescent="0.2">
      <c r="A507" s="193">
        <f t="shared" si="7"/>
        <v>502</v>
      </c>
      <c r="B507" s="181" t="s">
        <v>2463</v>
      </c>
      <c r="C507" s="87"/>
      <c r="D507" s="87" t="s">
        <v>2464</v>
      </c>
      <c r="E507" s="87"/>
      <c r="F507" s="87" t="s">
        <v>1045</v>
      </c>
      <c r="G507" s="87" t="s">
        <v>2461</v>
      </c>
      <c r="H507" s="87" t="s">
        <v>32</v>
      </c>
      <c r="I507" s="87">
        <v>2017</v>
      </c>
      <c r="J507" s="87" t="s">
        <v>2465</v>
      </c>
      <c r="K507" s="87"/>
      <c r="L507" s="87" t="s">
        <v>1624</v>
      </c>
      <c r="M507" s="87" t="s">
        <v>275</v>
      </c>
      <c r="N507" s="87" t="s">
        <v>1604</v>
      </c>
      <c r="O507" s="87" t="s">
        <v>32</v>
      </c>
      <c r="P507" s="87" t="s">
        <v>32</v>
      </c>
      <c r="Q507" s="87" t="s">
        <v>283</v>
      </c>
      <c r="R507" s="87" t="s">
        <v>32</v>
      </c>
      <c r="S507" s="87" t="s">
        <v>1098</v>
      </c>
      <c r="T507" s="87"/>
      <c r="U507" s="38" t="s">
        <v>32</v>
      </c>
      <c r="V507" s="38" t="s">
        <v>32</v>
      </c>
      <c r="W507" s="38" t="s">
        <v>32</v>
      </c>
    </row>
    <row r="508" spans="1:23" s="85" customFormat="1" ht="135" x14ac:dyDescent="0.2">
      <c r="A508" s="193">
        <f t="shared" si="7"/>
        <v>503</v>
      </c>
      <c r="B508" s="116" t="s">
        <v>2466</v>
      </c>
      <c r="C508" s="87"/>
      <c r="D508" s="87" t="s">
        <v>2467</v>
      </c>
      <c r="E508" s="87"/>
      <c r="F508" s="87" t="s">
        <v>1045</v>
      </c>
      <c r="G508" s="87" t="s">
        <v>2468</v>
      </c>
      <c r="H508" s="87" t="s">
        <v>32</v>
      </c>
      <c r="I508" s="87">
        <v>2017</v>
      </c>
      <c r="J508" s="87" t="s">
        <v>2469</v>
      </c>
      <c r="K508" s="87"/>
      <c r="L508" s="87" t="s">
        <v>1379</v>
      </c>
      <c r="M508" s="87" t="s">
        <v>275</v>
      </c>
      <c r="N508" s="87" t="s">
        <v>1609</v>
      </c>
      <c r="O508" s="87" t="s">
        <v>32</v>
      </c>
      <c r="P508" s="87" t="s">
        <v>32</v>
      </c>
      <c r="Q508" s="87" t="s">
        <v>32</v>
      </c>
      <c r="R508" s="87" t="s">
        <v>32</v>
      </c>
      <c r="S508" s="84" t="s">
        <v>1098</v>
      </c>
      <c r="T508" s="87" t="s">
        <v>1055</v>
      </c>
      <c r="U508" s="87" t="s">
        <v>32</v>
      </c>
      <c r="V508" s="87" t="s">
        <v>32</v>
      </c>
      <c r="W508" s="87" t="s">
        <v>32</v>
      </c>
    </row>
    <row r="509" spans="1:23" s="85" customFormat="1" ht="112.5" x14ac:dyDescent="0.2">
      <c r="A509" s="193">
        <f t="shared" si="7"/>
        <v>504</v>
      </c>
      <c r="B509" s="99" t="s">
        <v>2470</v>
      </c>
      <c r="C509" s="87"/>
      <c r="D509" s="87" t="s">
        <v>2471</v>
      </c>
      <c r="E509" s="87"/>
      <c r="F509" s="87" t="s">
        <v>1045</v>
      </c>
      <c r="G509" s="87" t="s">
        <v>2472</v>
      </c>
      <c r="H509" s="87" t="s">
        <v>32</v>
      </c>
      <c r="I509" s="87">
        <v>2017</v>
      </c>
      <c r="J509" s="87" t="s">
        <v>2473</v>
      </c>
      <c r="K509" s="87"/>
      <c r="L509" s="87" t="s">
        <v>1334</v>
      </c>
      <c r="M509" s="87" t="s">
        <v>275</v>
      </c>
      <c r="N509" s="87"/>
      <c r="O509" s="87" t="s">
        <v>32</v>
      </c>
      <c r="P509" s="87" t="s">
        <v>32</v>
      </c>
      <c r="Q509" s="87" t="s">
        <v>32</v>
      </c>
      <c r="R509" s="87" t="s">
        <v>32</v>
      </c>
      <c r="S509" s="84">
        <v>2</v>
      </c>
      <c r="T509" s="87"/>
      <c r="U509" s="87" t="s">
        <v>32</v>
      </c>
      <c r="V509" s="87" t="s">
        <v>32</v>
      </c>
      <c r="W509" s="87" t="s">
        <v>32</v>
      </c>
    </row>
    <row r="510" spans="1:23" s="85" customFormat="1" ht="90" x14ac:dyDescent="0.2">
      <c r="A510" s="193">
        <f t="shared" si="7"/>
        <v>505</v>
      </c>
      <c r="B510" s="99" t="s">
        <v>2474</v>
      </c>
      <c r="C510" s="87"/>
      <c r="D510" s="87" t="s">
        <v>2475</v>
      </c>
      <c r="E510" s="87"/>
      <c r="F510" s="87" t="s">
        <v>1045</v>
      </c>
      <c r="G510" s="87" t="s">
        <v>2476</v>
      </c>
      <c r="H510" s="87" t="s">
        <v>32</v>
      </c>
      <c r="I510" s="87">
        <v>2017</v>
      </c>
      <c r="J510" s="87" t="s">
        <v>2477</v>
      </c>
      <c r="K510" s="87"/>
      <c r="L510" s="87" t="s">
        <v>1722</v>
      </c>
      <c r="M510" s="87" t="s">
        <v>275</v>
      </c>
      <c r="N510" s="87"/>
      <c r="O510" s="87" t="s">
        <v>32</v>
      </c>
      <c r="P510" s="87" t="s">
        <v>32</v>
      </c>
      <c r="Q510" s="87" t="s">
        <v>32</v>
      </c>
      <c r="R510" s="87" t="s">
        <v>32</v>
      </c>
      <c r="S510" s="84">
        <v>1</v>
      </c>
      <c r="T510" s="87" t="s">
        <v>1055</v>
      </c>
      <c r="U510" s="87" t="s">
        <v>32</v>
      </c>
      <c r="V510" s="87" t="s">
        <v>32</v>
      </c>
      <c r="W510" s="87" t="s">
        <v>32</v>
      </c>
    </row>
    <row r="511" spans="1:23" s="85" customFormat="1" ht="135" x14ac:dyDescent="0.2">
      <c r="A511" s="193">
        <f t="shared" si="7"/>
        <v>506</v>
      </c>
      <c r="B511" s="87" t="s">
        <v>2478</v>
      </c>
      <c r="C511" s="87"/>
      <c r="D511" s="87" t="s">
        <v>2479</v>
      </c>
      <c r="E511" s="87"/>
      <c r="F511" s="87" t="s">
        <v>1045</v>
      </c>
      <c r="G511" s="87" t="s">
        <v>2468</v>
      </c>
      <c r="H511" s="87" t="s">
        <v>32</v>
      </c>
      <c r="I511" s="87">
        <v>2017</v>
      </c>
      <c r="J511" s="87" t="s">
        <v>2480</v>
      </c>
      <c r="K511" s="87"/>
      <c r="L511" s="87" t="s">
        <v>1379</v>
      </c>
      <c r="M511" s="87" t="s">
        <v>275</v>
      </c>
      <c r="N511" s="87" t="s">
        <v>1609</v>
      </c>
      <c r="O511" s="87" t="s">
        <v>32</v>
      </c>
      <c r="P511" s="87" t="s">
        <v>32</v>
      </c>
      <c r="Q511" s="87" t="s">
        <v>32</v>
      </c>
      <c r="R511" s="87" t="s">
        <v>32</v>
      </c>
      <c r="S511" s="84" t="s">
        <v>1098</v>
      </c>
      <c r="T511" s="87" t="s">
        <v>1055</v>
      </c>
      <c r="U511" s="87" t="s">
        <v>32</v>
      </c>
      <c r="V511" s="87" t="s">
        <v>32</v>
      </c>
      <c r="W511" s="87" t="s">
        <v>32</v>
      </c>
    </row>
    <row r="512" spans="1:23" s="85" customFormat="1" ht="135" x14ac:dyDescent="0.2">
      <c r="A512" s="193">
        <f t="shared" si="7"/>
        <v>507</v>
      </c>
      <c r="B512" s="181" t="s">
        <v>2481</v>
      </c>
      <c r="C512" s="87"/>
      <c r="D512" s="87" t="s">
        <v>2482</v>
      </c>
      <c r="E512" s="87"/>
      <c r="F512" s="87" t="s">
        <v>1045</v>
      </c>
      <c r="G512" s="87" t="s">
        <v>2468</v>
      </c>
      <c r="H512" s="87" t="s">
        <v>32</v>
      </c>
      <c r="I512" s="87">
        <v>2017</v>
      </c>
      <c r="J512" s="87" t="s">
        <v>2483</v>
      </c>
      <c r="K512" s="87"/>
      <c r="L512" s="87" t="s">
        <v>1379</v>
      </c>
      <c r="M512" s="87" t="s">
        <v>275</v>
      </c>
      <c r="N512" s="87" t="s">
        <v>1609</v>
      </c>
      <c r="O512" s="87" t="s">
        <v>32</v>
      </c>
      <c r="P512" s="87" t="s">
        <v>32</v>
      </c>
      <c r="Q512" s="87" t="s">
        <v>32</v>
      </c>
      <c r="R512" s="87" t="s">
        <v>32</v>
      </c>
      <c r="S512" s="84" t="s">
        <v>1098</v>
      </c>
      <c r="T512" s="87" t="s">
        <v>1055</v>
      </c>
      <c r="U512" s="87" t="s">
        <v>32</v>
      </c>
      <c r="V512" s="87" t="s">
        <v>32</v>
      </c>
      <c r="W512" s="87" t="s">
        <v>32</v>
      </c>
    </row>
    <row r="513" spans="1:24" s="85" customFormat="1" ht="123.75" x14ac:dyDescent="0.2">
      <c r="A513" s="193">
        <f t="shared" si="7"/>
        <v>508</v>
      </c>
      <c r="B513" s="181" t="s">
        <v>2484</v>
      </c>
      <c r="C513" s="87"/>
      <c r="D513" s="87" t="s">
        <v>2485</v>
      </c>
      <c r="E513" s="87"/>
      <c r="F513" s="87" t="s">
        <v>1051</v>
      </c>
      <c r="G513" s="87" t="s">
        <v>2486</v>
      </c>
      <c r="H513" s="87" t="s">
        <v>32</v>
      </c>
      <c r="I513" s="87">
        <v>2017</v>
      </c>
      <c r="J513" s="87"/>
      <c r="K513" s="87"/>
      <c r="L513" s="87" t="s">
        <v>1568</v>
      </c>
      <c r="M513" s="87" t="s">
        <v>35</v>
      </c>
      <c r="N513" s="87"/>
      <c r="O513" s="87"/>
      <c r="P513" s="87" t="s">
        <v>32</v>
      </c>
      <c r="Q513" s="87" t="s">
        <v>32</v>
      </c>
      <c r="R513" s="87" t="s">
        <v>32</v>
      </c>
      <c r="S513" s="84">
        <v>1</v>
      </c>
      <c r="T513" s="87"/>
      <c r="U513" s="87" t="s">
        <v>32</v>
      </c>
      <c r="V513" s="87" t="s">
        <v>32</v>
      </c>
      <c r="W513" s="87" t="s">
        <v>32</v>
      </c>
    </row>
    <row r="514" spans="1:24" s="132" customFormat="1" ht="135" x14ac:dyDescent="0.2">
      <c r="A514" s="193">
        <f t="shared" si="7"/>
        <v>509</v>
      </c>
      <c r="B514" s="134" t="s">
        <v>2487</v>
      </c>
      <c r="C514" s="129"/>
      <c r="D514" s="129" t="s">
        <v>2488</v>
      </c>
      <c r="E514" s="129"/>
      <c r="F514" s="95" t="s">
        <v>1045</v>
      </c>
      <c r="G514" s="129" t="s">
        <v>2489</v>
      </c>
      <c r="H514" s="129"/>
      <c r="I514" s="130">
        <v>2017</v>
      </c>
      <c r="J514" s="129" t="s">
        <v>2490</v>
      </c>
      <c r="K514" s="129"/>
      <c r="L514" s="129" t="s">
        <v>2491</v>
      </c>
      <c r="M514" s="95" t="s">
        <v>275</v>
      </c>
      <c r="N514" s="129"/>
      <c r="O514" s="129"/>
      <c r="P514" s="112" t="s">
        <v>32</v>
      </c>
      <c r="Q514" s="112" t="s">
        <v>32</v>
      </c>
      <c r="R514" s="112" t="s">
        <v>32</v>
      </c>
      <c r="S514" s="172">
        <v>1</v>
      </c>
      <c r="T514" s="95"/>
      <c r="U514" s="112" t="s">
        <v>32</v>
      </c>
      <c r="V514" s="87" t="s">
        <v>32</v>
      </c>
      <c r="W514" s="112" t="s">
        <v>32</v>
      </c>
    </row>
    <row r="515" spans="1:24" s="133" customFormat="1" ht="90" x14ac:dyDescent="0.2">
      <c r="A515" s="193">
        <f t="shared" si="7"/>
        <v>510</v>
      </c>
      <c r="B515" s="182" t="s">
        <v>1169</v>
      </c>
      <c r="D515" s="133" t="s">
        <v>2492</v>
      </c>
      <c r="F515" s="127" t="s">
        <v>1045</v>
      </c>
      <c r="G515" s="133" t="s">
        <v>2493</v>
      </c>
      <c r="I515" s="133">
        <v>2017</v>
      </c>
      <c r="J515" s="133" t="s">
        <v>2494</v>
      </c>
      <c r="L515" s="133" t="s">
        <v>1716</v>
      </c>
      <c r="M515" s="127" t="s">
        <v>275</v>
      </c>
      <c r="P515" s="127" t="s">
        <v>32</v>
      </c>
      <c r="Q515" s="127" t="s">
        <v>32</v>
      </c>
      <c r="R515" s="127" t="s">
        <v>32</v>
      </c>
      <c r="S515" s="127">
        <v>1</v>
      </c>
      <c r="T515" s="127"/>
      <c r="U515" s="127" t="s">
        <v>32</v>
      </c>
      <c r="V515" s="156" t="s">
        <v>32</v>
      </c>
      <c r="W515" s="127" t="s">
        <v>32</v>
      </c>
    </row>
    <row r="516" spans="1:24" s="85" customFormat="1" ht="101.25" x14ac:dyDescent="0.2">
      <c r="A516" s="193">
        <f t="shared" si="7"/>
        <v>511</v>
      </c>
      <c r="B516" s="183" t="s">
        <v>2495</v>
      </c>
      <c r="C516" s="87"/>
      <c r="D516" s="87" t="s">
        <v>2496</v>
      </c>
      <c r="E516" s="87"/>
      <c r="F516" s="87" t="s">
        <v>1051</v>
      </c>
      <c r="G516" s="87" t="s">
        <v>2497</v>
      </c>
      <c r="H516" s="87"/>
      <c r="I516" s="87">
        <v>2017</v>
      </c>
      <c r="J516" s="87" t="s">
        <v>2498</v>
      </c>
      <c r="K516" s="87"/>
      <c r="L516" s="87" t="s">
        <v>2499</v>
      </c>
      <c r="M516" s="87" t="s">
        <v>275</v>
      </c>
      <c r="N516" s="87" t="s">
        <v>1609</v>
      </c>
      <c r="O516" s="87" t="s">
        <v>32</v>
      </c>
      <c r="P516" s="87" t="s">
        <v>32</v>
      </c>
      <c r="Q516" s="87" t="s">
        <v>32</v>
      </c>
      <c r="R516" s="87" t="s">
        <v>32</v>
      </c>
      <c r="S516" s="87">
        <v>1</v>
      </c>
      <c r="T516" s="87"/>
      <c r="U516" s="87" t="s">
        <v>32</v>
      </c>
      <c r="V516" s="87" t="s">
        <v>32</v>
      </c>
      <c r="W516" s="87" t="s">
        <v>32</v>
      </c>
    </row>
    <row r="517" spans="1:24" s="85" customFormat="1" ht="101.25" x14ac:dyDescent="0.2">
      <c r="A517" s="193">
        <f t="shared" si="7"/>
        <v>512</v>
      </c>
      <c r="B517" s="183" t="s">
        <v>2495</v>
      </c>
      <c r="C517" s="87"/>
      <c r="D517" s="87" t="s">
        <v>2500</v>
      </c>
      <c r="E517" s="87"/>
      <c r="F517" s="87" t="s">
        <v>1045</v>
      </c>
      <c r="G517" s="87" t="s">
        <v>2501</v>
      </c>
      <c r="H517" s="87"/>
      <c r="I517" s="87">
        <v>2017</v>
      </c>
      <c r="J517" s="87" t="s">
        <v>2502</v>
      </c>
      <c r="K517" s="87"/>
      <c r="L517" s="87" t="s">
        <v>1771</v>
      </c>
      <c r="M517" s="87" t="s">
        <v>275</v>
      </c>
      <c r="N517" s="87" t="s">
        <v>1821</v>
      </c>
      <c r="O517" s="87" t="s">
        <v>32</v>
      </c>
      <c r="P517" s="87" t="s">
        <v>32</v>
      </c>
      <c r="Q517" s="87" t="s">
        <v>32</v>
      </c>
      <c r="R517" s="87" t="s">
        <v>32</v>
      </c>
      <c r="S517" s="87">
        <v>1</v>
      </c>
      <c r="T517" s="87"/>
      <c r="U517" s="87" t="s">
        <v>32</v>
      </c>
      <c r="V517" s="87" t="s">
        <v>32</v>
      </c>
      <c r="W517" s="87" t="s">
        <v>32</v>
      </c>
    </row>
    <row r="518" spans="1:24" s="85" customFormat="1" ht="101.25" x14ac:dyDescent="0.2">
      <c r="A518" s="193">
        <f t="shared" si="7"/>
        <v>513</v>
      </c>
      <c r="B518" s="183" t="s">
        <v>2495</v>
      </c>
      <c r="C518" s="87"/>
      <c r="D518" s="87" t="s">
        <v>2503</v>
      </c>
      <c r="E518" s="87"/>
      <c r="F518" s="87" t="s">
        <v>1045</v>
      </c>
      <c r="G518" s="87" t="s">
        <v>2501</v>
      </c>
      <c r="H518" s="87"/>
      <c r="I518" s="87">
        <v>2017</v>
      </c>
      <c r="J518" s="87" t="s">
        <v>2504</v>
      </c>
      <c r="K518" s="87"/>
      <c r="L518" s="87" t="s">
        <v>1771</v>
      </c>
      <c r="M518" s="87" t="s">
        <v>275</v>
      </c>
      <c r="N518" s="87" t="s">
        <v>1821</v>
      </c>
      <c r="O518" s="87" t="s">
        <v>32</v>
      </c>
      <c r="P518" s="87" t="s">
        <v>32</v>
      </c>
      <c r="Q518" s="87" t="s">
        <v>32</v>
      </c>
      <c r="R518" s="87" t="s">
        <v>32</v>
      </c>
      <c r="S518" s="87">
        <v>1</v>
      </c>
      <c r="T518" s="87"/>
      <c r="U518" s="87" t="s">
        <v>32</v>
      </c>
      <c r="V518" s="87" t="s">
        <v>32</v>
      </c>
      <c r="W518" s="87" t="s">
        <v>32</v>
      </c>
    </row>
    <row r="519" spans="1:24" s="85" customFormat="1" ht="67.5" x14ac:dyDescent="0.2">
      <c r="A519" s="193">
        <f t="shared" si="7"/>
        <v>514</v>
      </c>
      <c r="B519" s="183" t="s">
        <v>2495</v>
      </c>
      <c r="C519" s="87"/>
      <c r="D519" s="87" t="s">
        <v>2505</v>
      </c>
      <c r="E519" s="87"/>
      <c r="F519" s="87" t="s">
        <v>1045</v>
      </c>
      <c r="G519" s="87" t="s">
        <v>2506</v>
      </c>
      <c r="H519" s="87"/>
      <c r="I519" s="87">
        <v>2017</v>
      </c>
      <c r="J519" s="87" t="s">
        <v>2507</v>
      </c>
      <c r="K519" s="87"/>
      <c r="L519" s="87" t="s">
        <v>1379</v>
      </c>
      <c r="M519" s="87" t="s">
        <v>275</v>
      </c>
      <c r="N519" s="87" t="s">
        <v>1604</v>
      </c>
      <c r="O519" s="87" t="s">
        <v>32</v>
      </c>
      <c r="P519" s="87" t="s">
        <v>32</v>
      </c>
      <c r="Q519" s="87" t="s">
        <v>283</v>
      </c>
      <c r="R519" s="87" t="s">
        <v>32</v>
      </c>
      <c r="S519" s="87" t="s">
        <v>1098</v>
      </c>
      <c r="T519" s="87"/>
      <c r="U519" s="84" t="s">
        <v>32</v>
      </c>
      <c r="V519" s="84" t="s">
        <v>32</v>
      </c>
      <c r="W519" s="84" t="s">
        <v>32</v>
      </c>
    </row>
    <row r="520" spans="1:24" s="85" customFormat="1" ht="67.5" x14ac:dyDescent="0.2">
      <c r="A520" s="193">
        <f t="shared" ref="A520:A548" si="8">A519+1</f>
        <v>515</v>
      </c>
      <c r="B520" s="183" t="s">
        <v>2495</v>
      </c>
      <c r="C520" s="87"/>
      <c r="D520" s="87" t="s">
        <v>2508</v>
      </c>
      <c r="E520" s="87"/>
      <c r="F520" s="87" t="s">
        <v>1045</v>
      </c>
      <c r="G520" s="87" t="s">
        <v>2509</v>
      </c>
      <c r="H520" s="87"/>
      <c r="I520" s="87">
        <v>2017</v>
      </c>
      <c r="J520" s="87" t="s">
        <v>2510</v>
      </c>
      <c r="K520" s="87"/>
      <c r="L520" s="87" t="s">
        <v>2511</v>
      </c>
      <c r="M520" s="87" t="s">
        <v>275</v>
      </c>
      <c r="N520" s="87" t="s">
        <v>2044</v>
      </c>
      <c r="O520" s="87" t="s">
        <v>32</v>
      </c>
      <c r="P520" s="87" t="s">
        <v>32</v>
      </c>
      <c r="Q520" s="87" t="s">
        <v>32</v>
      </c>
      <c r="R520" s="87" t="s">
        <v>32</v>
      </c>
      <c r="S520" s="87">
        <v>1</v>
      </c>
      <c r="T520" s="87"/>
      <c r="U520" s="84" t="s">
        <v>32</v>
      </c>
      <c r="V520" s="84" t="s">
        <v>32</v>
      </c>
      <c r="W520" s="84" t="s">
        <v>32</v>
      </c>
    </row>
    <row r="521" spans="1:24" s="40" customFormat="1" ht="123.75" x14ac:dyDescent="0.2">
      <c r="A521" s="193">
        <f t="shared" si="8"/>
        <v>516</v>
      </c>
      <c r="B521" s="183" t="s">
        <v>2512</v>
      </c>
      <c r="C521" s="87"/>
      <c r="D521" s="87" t="s">
        <v>2513</v>
      </c>
      <c r="E521" s="87"/>
      <c r="F521" s="87" t="s">
        <v>1051</v>
      </c>
      <c r="G521" s="87" t="s">
        <v>2514</v>
      </c>
      <c r="H521" s="87"/>
      <c r="I521" s="87">
        <v>2017</v>
      </c>
      <c r="J521" s="87" t="s">
        <v>2515</v>
      </c>
      <c r="K521" s="87"/>
      <c r="L521" s="87" t="s">
        <v>2516</v>
      </c>
      <c r="M521" s="87" t="s">
        <v>35</v>
      </c>
      <c r="N521" s="87" t="s">
        <v>32</v>
      </c>
      <c r="O521" s="87"/>
      <c r="P521" s="87" t="s">
        <v>32</v>
      </c>
      <c r="Q521" s="87" t="s">
        <v>32</v>
      </c>
      <c r="R521" s="87" t="s">
        <v>32</v>
      </c>
      <c r="S521" s="87">
        <v>1</v>
      </c>
      <c r="T521" s="87"/>
      <c r="U521" s="38" t="s">
        <v>32</v>
      </c>
      <c r="V521" s="38" t="s">
        <v>32</v>
      </c>
      <c r="W521" s="38" t="s">
        <v>32</v>
      </c>
    </row>
    <row r="522" spans="1:24" s="184" customFormat="1" ht="56.25" x14ac:dyDescent="0.2">
      <c r="A522" s="193">
        <f t="shared" si="8"/>
        <v>517</v>
      </c>
      <c r="B522" s="118" t="s">
        <v>2517</v>
      </c>
      <c r="D522" s="117" t="s">
        <v>2518</v>
      </c>
      <c r="F522" s="119" t="s">
        <v>1045</v>
      </c>
      <c r="G522" s="117" t="s">
        <v>2415</v>
      </c>
      <c r="I522" s="184">
        <v>2017</v>
      </c>
      <c r="J522" s="185" t="s">
        <v>2519</v>
      </c>
      <c r="L522" s="119" t="s">
        <v>2015</v>
      </c>
      <c r="M522" s="119" t="s">
        <v>275</v>
      </c>
      <c r="N522" s="119" t="s">
        <v>1490</v>
      </c>
      <c r="O522" s="184" t="s">
        <v>32</v>
      </c>
      <c r="P522" s="117" t="s">
        <v>32</v>
      </c>
      <c r="Q522" s="117" t="s">
        <v>32</v>
      </c>
      <c r="R522" s="117" t="s">
        <v>32</v>
      </c>
      <c r="S522" s="117">
        <v>1</v>
      </c>
      <c r="T522" s="117"/>
      <c r="U522" s="119" t="s">
        <v>32</v>
      </c>
      <c r="V522" s="119" t="s">
        <v>32</v>
      </c>
      <c r="W522" s="119" t="s">
        <v>32</v>
      </c>
    </row>
    <row r="523" spans="1:24" s="85" customFormat="1" ht="162" customHeight="1" x14ac:dyDescent="0.2">
      <c r="A523" s="193">
        <f t="shared" si="8"/>
        <v>518</v>
      </c>
      <c r="B523" s="99" t="s">
        <v>2520</v>
      </c>
      <c r="C523" s="87"/>
      <c r="D523" s="87" t="s">
        <v>2521</v>
      </c>
      <c r="E523" s="87"/>
      <c r="F523" s="87" t="s">
        <v>1045</v>
      </c>
      <c r="G523" s="87" t="s">
        <v>1368</v>
      </c>
      <c r="H523" s="87"/>
      <c r="I523" s="87">
        <v>2017</v>
      </c>
      <c r="J523" s="87" t="s">
        <v>2522</v>
      </c>
      <c r="K523" s="87"/>
      <c r="L523" s="87" t="s">
        <v>1379</v>
      </c>
      <c r="M523" s="87" t="s">
        <v>275</v>
      </c>
      <c r="N523" s="87" t="s">
        <v>1310</v>
      </c>
      <c r="O523" s="87" t="s">
        <v>32</v>
      </c>
      <c r="P523" s="87" t="s">
        <v>32</v>
      </c>
      <c r="Q523" s="87" t="s">
        <v>283</v>
      </c>
      <c r="R523" s="87" t="s">
        <v>32</v>
      </c>
      <c r="S523" s="87" t="s">
        <v>1098</v>
      </c>
      <c r="T523" s="87" t="s">
        <v>1055</v>
      </c>
      <c r="U523" s="38" t="s">
        <v>32</v>
      </c>
      <c r="V523" s="38" t="s">
        <v>32</v>
      </c>
      <c r="W523" s="38" t="s">
        <v>32</v>
      </c>
      <c r="X523" s="87"/>
    </row>
    <row r="524" spans="1:24" s="85" customFormat="1" ht="78.75" x14ac:dyDescent="0.2">
      <c r="A524" s="193">
        <f t="shared" si="8"/>
        <v>519</v>
      </c>
      <c r="B524" s="186" t="s">
        <v>2523</v>
      </c>
      <c r="C524" s="87"/>
      <c r="D524" s="87" t="s">
        <v>2524</v>
      </c>
      <c r="E524" s="87"/>
      <c r="F524" s="87" t="s">
        <v>1045</v>
      </c>
      <c r="G524" s="87" t="s">
        <v>2525</v>
      </c>
      <c r="H524" s="87"/>
      <c r="I524" s="87">
        <v>2017</v>
      </c>
      <c r="J524" s="87" t="s">
        <v>2526</v>
      </c>
      <c r="K524" s="87"/>
      <c r="L524" s="87" t="s">
        <v>1816</v>
      </c>
      <c r="M524" s="87" t="s">
        <v>275</v>
      </c>
      <c r="N524" s="87" t="s">
        <v>1638</v>
      </c>
      <c r="O524" s="87" t="s">
        <v>32</v>
      </c>
      <c r="P524" s="87" t="s">
        <v>32</v>
      </c>
      <c r="Q524" s="87" t="s">
        <v>32</v>
      </c>
      <c r="R524" s="87" t="s">
        <v>32</v>
      </c>
      <c r="S524" s="87">
        <v>1</v>
      </c>
      <c r="T524" s="87"/>
      <c r="U524" s="87" t="s">
        <v>32</v>
      </c>
      <c r="V524" s="87" t="s">
        <v>32</v>
      </c>
      <c r="W524" s="87" t="s">
        <v>32</v>
      </c>
    </row>
    <row r="525" spans="1:24" s="85" customFormat="1" ht="121.5" customHeight="1" x14ac:dyDescent="0.2">
      <c r="A525" s="193">
        <f t="shared" si="8"/>
        <v>520</v>
      </c>
      <c r="B525" s="183" t="s">
        <v>2527</v>
      </c>
      <c r="C525" s="87"/>
      <c r="D525" s="87" t="s">
        <v>2528</v>
      </c>
      <c r="E525" s="87"/>
      <c r="F525" s="87" t="s">
        <v>1045</v>
      </c>
      <c r="G525" s="87" t="s">
        <v>2529</v>
      </c>
      <c r="H525" s="87"/>
      <c r="I525" s="87">
        <v>2017</v>
      </c>
      <c r="J525" s="87" t="s">
        <v>2530</v>
      </c>
      <c r="K525" s="87"/>
      <c r="L525" s="87" t="s">
        <v>1761</v>
      </c>
      <c r="M525" s="87" t="s">
        <v>275</v>
      </c>
      <c r="N525" s="87" t="s">
        <v>1758</v>
      </c>
      <c r="O525" s="87" t="s">
        <v>32</v>
      </c>
      <c r="P525" s="87" t="s">
        <v>32</v>
      </c>
      <c r="Q525" s="87" t="s">
        <v>32</v>
      </c>
      <c r="R525" s="87" t="s">
        <v>32</v>
      </c>
      <c r="S525" s="87">
        <v>1</v>
      </c>
      <c r="T525" s="87" t="s">
        <v>1055</v>
      </c>
      <c r="U525" s="87" t="s">
        <v>32</v>
      </c>
      <c r="V525" s="87" t="s">
        <v>32</v>
      </c>
      <c r="W525" s="87" t="s">
        <v>32</v>
      </c>
    </row>
    <row r="526" spans="1:24" s="132" customFormat="1" ht="135" x14ac:dyDescent="0.2">
      <c r="A526" s="193">
        <f t="shared" si="8"/>
        <v>521</v>
      </c>
      <c r="B526" s="134" t="s">
        <v>2531</v>
      </c>
      <c r="C526" s="129"/>
      <c r="D526" s="129" t="s">
        <v>2532</v>
      </c>
      <c r="E526" s="129"/>
      <c r="F526" s="87" t="s">
        <v>1045</v>
      </c>
      <c r="G526" s="129" t="s">
        <v>2537</v>
      </c>
      <c r="H526" s="129"/>
      <c r="I526" s="130">
        <v>2017</v>
      </c>
      <c r="J526" s="129" t="s">
        <v>2533</v>
      </c>
      <c r="K526" s="129"/>
      <c r="L526" s="87" t="s">
        <v>1379</v>
      </c>
      <c r="M526" s="87" t="s">
        <v>275</v>
      </c>
      <c r="N526" s="87" t="s">
        <v>1310</v>
      </c>
      <c r="O526" s="133" t="s">
        <v>32</v>
      </c>
      <c r="P526" s="112" t="s">
        <v>32</v>
      </c>
      <c r="Q526" s="112" t="s">
        <v>283</v>
      </c>
      <c r="R526" s="112" t="s">
        <v>32</v>
      </c>
      <c r="S526" s="172" t="s">
        <v>1098</v>
      </c>
      <c r="T526" s="95" t="s">
        <v>1055</v>
      </c>
      <c r="U526" s="87" t="s">
        <v>32</v>
      </c>
      <c r="V526" s="87" t="s">
        <v>32</v>
      </c>
      <c r="W526" s="87" t="s">
        <v>32</v>
      </c>
    </row>
    <row r="527" spans="1:24" s="98" customFormat="1" ht="112.5" x14ac:dyDescent="0.2">
      <c r="A527" s="193">
        <f t="shared" si="8"/>
        <v>522</v>
      </c>
      <c r="B527" s="189" t="s">
        <v>2534</v>
      </c>
      <c r="C527" s="187"/>
      <c r="D527" s="187" t="s">
        <v>2535</v>
      </c>
      <c r="E527" s="187"/>
      <c r="F527" s="87" t="s">
        <v>1051</v>
      </c>
      <c r="G527" s="187" t="s">
        <v>1612</v>
      </c>
      <c r="H527" s="187"/>
      <c r="I527" s="187">
        <v>2017</v>
      </c>
      <c r="J527" s="187" t="s">
        <v>2536</v>
      </c>
      <c r="K527" s="187"/>
      <c r="L527" s="187" t="s">
        <v>1379</v>
      </c>
      <c r="M527" s="87" t="s">
        <v>275</v>
      </c>
      <c r="N527" s="187" t="s">
        <v>1609</v>
      </c>
      <c r="O527" s="187" t="s">
        <v>32</v>
      </c>
      <c r="P527" s="112" t="s">
        <v>32</v>
      </c>
      <c r="Q527" s="112" t="s">
        <v>32</v>
      </c>
      <c r="R527" s="187" t="s">
        <v>32</v>
      </c>
      <c r="S527" s="172" t="s">
        <v>1098</v>
      </c>
      <c r="T527" s="95" t="s">
        <v>1055</v>
      </c>
      <c r="U527" s="87" t="s">
        <v>32</v>
      </c>
      <c r="V527" s="87" t="s">
        <v>32</v>
      </c>
      <c r="W527" s="87" t="s">
        <v>32</v>
      </c>
      <c r="X527" s="187"/>
    </row>
    <row r="528" spans="1:24" s="98" customFormat="1" ht="112.5" x14ac:dyDescent="0.2">
      <c r="A528" s="193">
        <f t="shared" si="8"/>
        <v>523</v>
      </c>
      <c r="B528" s="191" t="s">
        <v>2540</v>
      </c>
      <c r="C528" s="192"/>
      <c r="D528" s="192" t="s">
        <v>2541</v>
      </c>
      <c r="E528" s="192"/>
      <c r="F528" s="87" t="s">
        <v>1045</v>
      </c>
      <c r="G528" s="192" t="s">
        <v>1949</v>
      </c>
      <c r="H528" s="192"/>
      <c r="I528" s="192">
        <v>2017</v>
      </c>
      <c r="J528" s="192" t="s">
        <v>2542</v>
      </c>
      <c r="K528" s="192"/>
      <c r="L528" s="192" t="s">
        <v>1757</v>
      </c>
      <c r="M528" s="87" t="s">
        <v>275</v>
      </c>
      <c r="N528" s="192" t="s">
        <v>1758</v>
      </c>
      <c r="O528" s="192" t="s">
        <v>32</v>
      </c>
      <c r="P528" s="112" t="s">
        <v>32</v>
      </c>
      <c r="Q528" s="112" t="s">
        <v>32</v>
      </c>
      <c r="R528" s="192" t="s">
        <v>32</v>
      </c>
      <c r="S528" s="172">
        <v>1</v>
      </c>
      <c r="T528" s="95" t="s">
        <v>1055</v>
      </c>
      <c r="U528" s="87" t="s">
        <v>32</v>
      </c>
      <c r="V528" s="87" t="s">
        <v>32</v>
      </c>
      <c r="W528" s="87" t="s">
        <v>32</v>
      </c>
      <c r="X528" s="124"/>
    </row>
    <row r="529" spans="1:25" s="98" customFormat="1" ht="112.5" x14ac:dyDescent="0.2">
      <c r="A529" s="193">
        <f t="shared" si="8"/>
        <v>524</v>
      </c>
      <c r="B529" s="191" t="s">
        <v>2540</v>
      </c>
      <c r="C529" s="192"/>
      <c r="D529" s="192" t="s">
        <v>2541</v>
      </c>
      <c r="E529" s="192"/>
      <c r="F529" s="87" t="s">
        <v>1045</v>
      </c>
      <c r="G529" s="192" t="s">
        <v>1725</v>
      </c>
      <c r="H529" s="192"/>
      <c r="I529" s="192">
        <v>2017</v>
      </c>
      <c r="J529" s="192" t="s">
        <v>2543</v>
      </c>
      <c r="K529" s="192"/>
      <c r="L529" s="192" t="s">
        <v>1727</v>
      </c>
      <c r="M529" s="87" t="s">
        <v>275</v>
      </c>
      <c r="N529" s="192" t="s">
        <v>1638</v>
      </c>
      <c r="O529" s="192" t="s">
        <v>32</v>
      </c>
      <c r="P529" s="112" t="s">
        <v>32</v>
      </c>
      <c r="Q529" s="112" t="s">
        <v>32</v>
      </c>
      <c r="R529" s="192" t="s">
        <v>32</v>
      </c>
      <c r="S529" s="172">
        <v>1</v>
      </c>
      <c r="T529" s="95"/>
      <c r="U529" s="87" t="s">
        <v>32</v>
      </c>
      <c r="V529" s="87" t="s">
        <v>32</v>
      </c>
      <c r="W529" s="87" t="s">
        <v>32</v>
      </c>
      <c r="X529" s="124"/>
    </row>
    <row r="530" spans="1:25" s="98" customFormat="1" ht="67.5" x14ac:dyDescent="0.2">
      <c r="A530" s="193">
        <f t="shared" si="8"/>
        <v>525</v>
      </c>
      <c r="B530" s="191" t="s">
        <v>2540</v>
      </c>
      <c r="C530" s="192"/>
      <c r="D530" s="192" t="s">
        <v>2544</v>
      </c>
      <c r="E530" s="192"/>
      <c r="F530" s="87" t="s">
        <v>1045</v>
      </c>
      <c r="G530" s="192" t="s">
        <v>1730</v>
      </c>
      <c r="H530" s="192"/>
      <c r="I530" s="192">
        <v>2017</v>
      </c>
      <c r="J530" s="192" t="s">
        <v>2545</v>
      </c>
      <c r="K530" s="192"/>
      <c r="L530" s="192" t="s">
        <v>1732</v>
      </c>
      <c r="M530" s="87" t="s">
        <v>275</v>
      </c>
      <c r="N530" s="192" t="s">
        <v>1599</v>
      </c>
      <c r="O530" s="192" t="s">
        <v>32</v>
      </c>
      <c r="P530" s="112" t="s">
        <v>32</v>
      </c>
      <c r="Q530" s="112" t="s">
        <v>32</v>
      </c>
      <c r="R530" s="192" t="s">
        <v>32</v>
      </c>
      <c r="S530" s="172" t="s">
        <v>1098</v>
      </c>
      <c r="T530" s="95"/>
      <c r="U530" s="87" t="s">
        <v>32</v>
      </c>
      <c r="V530" s="87" t="s">
        <v>32</v>
      </c>
      <c r="W530" s="87" t="s">
        <v>32</v>
      </c>
      <c r="X530" s="124"/>
    </row>
    <row r="531" spans="1:25" ht="67.5" x14ac:dyDescent="0.2">
      <c r="A531" s="193">
        <f t="shared" si="8"/>
        <v>526</v>
      </c>
      <c r="B531" s="191" t="s">
        <v>2547</v>
      </c>
      <c r="C531" s="192"/>
      <c r="D531" s="192" t="s">
        <v>2548</v>
      </c>
      <c r="E531" s="192"/>
      <c r="F531" s="192" t="s">
        <v>1045</v>
      </c>
      <c r="G531" s="192" t="s">
        <v>1671</v>
      </c>
      <c r="H531" s="192"/>
      <c r="I531" s="192">
        <v>2017</v>
      </c>
      <c r="J531" s="192" t="s">
        <v>2549</v>
      </c>
      <c r="K531" s="192"/>
      <c r="L531" s="192" t="s">
        <v>1379</v>
      </c>
      <c r="M531" s="192" t="s">
        <v>275</v>
      </c>
      <c r="N531" s="192" t="s">
        <v>1604</v>
      </c>
      <c r="O531" s="192" t="s">
        <v>32</v>
      </c>
      <c r="P531" s="192" t="s">
        <v>32</v>
      </c>
      <c r="Q531" s="192" t="s">
        <v>32</v>
      </c>
      <c r="R531" s="192" t="s">
        <v>32</v>
      </c>
      <c r="S531" s="192" t="s">
        <v>1098</v>
      </c>
      <c r="T531" s="192"/>
      <c r="U531" s="38" t="s">
        <v>32</v>
      </c>
      <c r="V531" s="38" t="s">
        <v>32</v>
      </c>
      <c r="W531" s="38" t="s">
        <v>32</v>
      </c>
      <c r="X531" s="192"/>
      <c r="Y531"/>
    </row>
    <row r="532" spans="1:25" ht="67.5" x14ac:dyDescent="0.2">
      <c r="A532" s="193">
        <f t="shared" si="8"/>
        <v>527</v>
      </c>
      <c r="B532" s="191" t="s">
        <v>2550</v>
      </c>
      <c r="C532" s="192"/>
      <c r="D532" s="192" t="s">
        <v>2551</v>
      </c>
      <c r="E532" s="192"/>
      <c r="F532" s="192" t="s">
        <v>1045</v>
      </c>
      <c r="G532" s="192" t="s">
        <v>1671</v>
      </c>
      <c r="H532" s="192"/>
      <c r="I532" s="192">
        <v>2017</v>
      </c>
      <c r="J532" s="192" t="s">
        <v>2552</v>
      </c>
      <c r="K532" s="192"/>
      <c r="L532" s="192" t="s">
        <v>1379</v>
      </c>
      <c r="M532" s="192" t="s">
        <v>275</v>
      </c>
      <c r="N532" s="192" t="s">
        <v>1604</v>
      </c>
      <c r="O532" s="192" t="s">
        <v>32</v>
      </c>
      <c r="P532" s="192" t="s">
        <v>32</v>
      </c>
      <c r="Q532" s="192" t="s">
        <v>32</v>
      </c>
      <c r="R532" s="192" t="s">
        <v>32</v>
      </c>
      <c r="S532" s="192" t="s">
        <v>1098</v>
      </c>
      <c r="T532" s="192"/>
      <c r="U532" s="38" t="s">
        <v>32</v>
      </c>
      <c r="V532" s="38" t="s">
        <v>32</v>
      </c>
      <c r="W532" s="38" t="s">
        <v>32</v>
      </c>
      <c r="X532" s="192"/>
      <c r="Y532"/>
    </row>
    <row r="533" spans="1:25" ht="67.5" x14ac:dyDescent="0.2">
      <c r="A533" s="193">
        <f t="shared" si="8"/>
        <v>528</v>
      </c>
      <c r="B533" s="191" t="s">
        <v>2553</v>
      </c>
      <c r="C533" s="192"/>
      <c r="D533" s="192" t="s">
        <v>2554</v>
      </c>
      <c r="E533" s="192"/>
      <c r="F533" s="192" t="s">
        <v>1045</v>
      </c>
      <c r="G533" s="192" t="s">
        <v>1671</v>
      </c>
      <c r="H533" s="192"/>
      <c r="I533" s="192">
        <v>2017</v>
      </c>
      <c r="J533" s="192" t="s">
        <v>2555</v>
      </c>
      <c r="K533" s="192"/>
      <c r="L533" s="192" t="s">
        <v>1379</v>
      </c>
      <c r="M533" s="192" t="s">
        <v>275</v>
      </c>
      <c r="N533" s="192" t="s">
        <v>1604</v>
      </c>
      <c r="O533" s="192" t="s">
        <v>32</v>
      </c>
      <c r="P533" s="192" t="s">
        <v>32</v>
      </c>
      <c r="Q533" s="192" t="s">
        <v>32</v>
      </c>
      <c r="R533" s="192" t="s">
        <v>32</v>
      </c>
      <c r="S533" s="192" t="s">
        <v>1098</v>
      </c>
      <c r="T533" s="192"/>
      <c r="U533" s="38" t="s">
        <v>32</v>
      </c>
      <c r="V533" s="38" t="s">
        <v>32</v>
      </c>
      <c r="W533" s="38" t="s">
        <v>32</v>
      </c>
      <c r="X533" s="192"/>
      <c r="Y533"/>
    </row>
    <row r="534" spans="1:25" ht="67.5" x14ac:dyDescent="0.2">
      <c r="A534" s="193">
        <f t="shared" si="8"/>
        <v>529</v>
      </c>
      <c r="B534" s="191" t="s">
        <v>2556</v>
      </c>
      <c r="C534" s="192"/>
      <c r="D534" s="192" t="s">
        <v>2557</v>
      </c>
      <c r="E534" s="192"/>
      <c r="F534" s="192" t="s">
        <v>1045</v>
      </c>
      <c r="G534" s="192" t="s">
        <v>1671</v>
      </c>
      <c r="H534" s="192"/>
      <c r="I534" s="192">
        <v>2017</v>
      </c>
      <c r="J534" s="192" t="s">
        <v>2558</v>
      </c>
      <c r="K534" s="192"/>
      <c r="L534" s="192" t="s">
        <v>1379</v>
      </c>
      <c r="M534" s="192" t="s">
        <v>275</v>
      </c>
      <c r="N534" s="192" t="s">
        <v>1604</v>
      </c>
      <c r="O534" s="192" t="s">
        <v>32</v>
      </c>
      <c r="P534" s="192" t="s">
        <v>32</v>
      </c>
      <c r="Q534" s="192" t="s">
        <v>32</v>
      </c>
      <c r="R534" s="192" t="s">
        <v>32</v>
      </c>
      <c r="S534" s="192" t="s">
        <v>1098</v>
      </c>
      <c r="T534" s="192"/>
      <c r="U534" s="38" t="s">
        <v>32</v>
      </c>
      <c r="V534" s="38" t="s">
        <v>32</v>
      </c>
      <c r="W534" s="38" t="s">
        <v>32</v>
      </c>
      <c r="X534" s="192"/>
      <c r="Y534"/>
    </row>
    <row r="535" spans="1:25" ht="112.5" x14ac:dyDescent="0.2">
      <c r="A535" s="193">
        <f t="shared" si="8"/>
        <v>530</v>
      </c>
      <c r="B535" s="191" t="s">
        <v>2561</v>
      </c>
      <c r="C535" s="192"/>
      <c r="D535" s="192" t="s">
        <v>2562</v>
      </c>
      <c r="E535" s="192"/>
      <c r="F535" s="192" t="s">
        <v>1045</v>
      </c>
      <c r="G535" s="192" t="s">
        <v>1978</v>
      </c>
      <c r="H535" s="192"/>
      <c r="I535" s="192">
        <v>2017</v>
      </c>
      <c r="J535" s="192" t="s">
        <v>2563</v>
      </c>
      <c r="K535" s="192"/>
      <c r="L535" s="192" t="s">
        <v>1722</v>
      </c>
      <c r="M535" s="192" t="s">
        <v>275</v>
      </c>
      <c r="N535" s="192" t="s">
        <v>1717</v>
      </c>
      <c r="O535" s="192" t="s">
        <v>32</v>
      </c>
      <c r="P535" s="192" t="s">
        <v>32</v>
      </c>
      <c r="Q535" s="192" t="s">
        <v>32</v>
      </c>
      <c r="R535" s="192" t="s">
        <v>32</v>
      </c>
      <c r="S535" s="192">
        <v>1</v>
      </c>
      <c r="T535" s="192" t="s">
        <v>1055</v>
      </c>
      <c r="U535" s="38" t="s">
        <v>32</v>
      </c>
      <c r="V535" s="87" t="s">
        <v>32</v>
      </c>
      <c r="W535" s="38" t="s">
        <v>32</v>
      </c>
      <c r="X535" s="192"/>
      <c r="Y535"/>
    </row>
    <row r="536" spans="1:25" s="196" customFormat="1" ht="80.25" customHeight="1" x14ac:dyDescent="0.2">
      <c r="A536" s="193">
        <f t="shared" si="8"/>
        <v>531</v>
      </c>
      <c r="B536" s="194" t="s">
        <v>2564</v>
      </c>
      <c r="C536" s="87"/>
      <c r="D536" s="87" t="s">
        <v>2565</v>
      </c>
      <c r="E536" s="87"/>
      <c r="F536" s="87" t="s">
        <v>1045</v>
      </c>
      <c r="G536" s="87" t="s">
        <v>2566</v>
      </c>
      <c r="H536" s="87"/>
      <c r="I536" s="87">
        <v>2017</v>
      </c>
      <c r="J536" s="87" t="s">
        <v>2567</v>
      </c>
      <c r="K536" s="87"/>
      <c r="L536" s="87" t="s">
        <v>2568</v>
      </c>
      <c r="M536" s="87" t="s">
        <v>35</v>
      </c>
      <c r="N536" s="87" t="s">
        <v>32</v>
      </c>
      <c r="O536" s="87" t="s">
        <v>2569</v>
      </c>
      <c r="P536" s="87" t="s">
        <v>32</v>
      </c>
      <c r="Q536" s="87" t="s">
        <v>32</v>
      </c>
      <c r="R536" s="87" t="s">
        <v>32</v>
      </c>
      <c r="S536" s="87">
        <v>1</v>
      </c>
      <c r="T536" s="87" t="s">
        <v>1055</v>
      </c>
      <c r="U536" s="38" t="s">
        <v>32</v>
      </c>
      <c r="V536" s="87" t="s">
        <v>32</v>
      </c>
      <c r="W536" s="38" t="s">
        <v>32</v>
      </c>
      <c r="X536" s="195"/>
    </row>
    <row r="537" spans="1:25" s="196" customFormat="1" ht="87.75" customHeight="1" x14ac:dyDescent="0.2">
      <c r="A537" s="193">
        <f t="shared" si="8"/>
        <v>532</v>
      </c>
      <c r="B537" s="194" t="s">
        <v>2570</v>
      </c>
      <c r="C537" s="87"/>
      <c r="D537" s="87" t="s">
        <v>2571</v>
      </c>
      <c r="E537" s="87"/>
      <c r="F537" s="87" t="s">
        <v>1045</v>
      </c>
      <c r="G537" s="87" t="s">
        <v>2566</v>
      </c>
      <c r="H537" s="87"/>
      <c r="I537" s="87">
        <v>2017</v>
      </c>
      <c r="J537" s="87" t="s">
        <v>1942</v>
      </c>
      <c r="K537" s="87"/>
      <c r="L537" s="87" t="s">
        <v>2568</v>
      </c>
      <c r="M537" s="87" t="s">
        <v>35</v>
      </c>
      <c r="N537" s="87" t="s">
        <v>32</v>
      </c>
      <c r="O537" s="87" t="s">
        <v>2569</v>
      </c>
      <c r="P537" s="87" t="s">
        <v>32</v>
      </c>
      <c r="Q537" s="87" t="s">
        <v>32</v>
      </c>
      <c r="R537" s="87" t="s">
        <v>32</v>
      </c>
      <c r="S537" s="87">
        <v>1</v>
      </c>
      <c r="T537" s="87" t="s">
        <v>1055</v>
      </c>
      <c r="U537" s="38" t="s">
        <v>32</v>
      </c>
      <c r="V537" s="87" t="s">
        <v>32</v>
      </c>
      <c r="W537" s="38" t="s">
        <v>32</v>
      </c>
      <c r="X537" s="195"/>
    </row>
    <row r="538" spans="1:25" s="196" customFormat="1" ht="67.5" x14ac:dyDescent="0.2">
      <c r="A538" s="193">
        <f t="shared" si="8"/>
        <v>533</v>
      </c>
      <c r="B538" s="194" t="s">
        <v>2572</v>
      </c>
      <c r="C538" s="87"/>
      <c r="D538" s="87" t="s">
        <v>2573</v>
      </c>
      <c r="E538" s="87"/>
      <c r="F538" s="87" t="s">
        <v>1045</v>
      </c>
      <c r="G538" s="87" t="s">
        <v>2566</v>
      </c>
      <c r="H538" s="87"/>
      <c r="I538" s="87">
        <v>2017</v>
      </c>
      <c r="J538" s="87" t="s">
        <v>2574</v>
      </c>
      <c r="K538" s="87"/>
      <c r="L538" s="87" t="s">
        <v>2568</v>
      </c>
      <c r="M538" s="87" t="s">
        <v>35</v>
      </c>
      <c r="N538" s="87" t="s">
        <v>32</v>
      </c>
      <c r="O538" s="87" t="s">
        <v>2569</v>
      </c>
      <c r="P538" s="87" t="s">
        <v>32</v>
      </c>
      <c r="Q538" s="87" t="s">
        <v>32</v>
      </c>
      <c r="R538" s="87" t="s">
        <v>32</v>
      </c>
      <c r="S538" s="87">
        <v>1</v>
      </c>
      <c r="T538" s="87" t="s">
        <v>1055</v>
      </c>
      <c r="U538" s="38" t="s">
        <v>32</v>
      </c>
      <c r="V538" s="87" t="s">
        <v>32</v>
      </c>
      <c r="W538" s="38" t="s">
        <v>32</v>
      </c>
      <c r="X538" s="195"/>
    </row>
    <row r="539" spans="1:25" s="132" customFormat="1" ht="112.5" x14ac:dyDescent="0.2">
      <c r="A539" s="193">
        <f t="shared" si="8"/>
        <v>534</v>
      </c>
      <c r="B539" s="128" t="s">
        <v>2575</v>
      </c>
      <c r="C539" s="129"/>
      <c r="D539" s="129" t="s">
        <v>2576</v>
      </c>
      <c r="E539" s="129"/>
      <c r="F539" s="87" t="s">
        <v>1051</v>
      </c>
      <c r="G539" s="129" t="s">
        <v>2577</v>
      </c>
      <c r="H539" s="129"/>
      <c r="I539" s="130">
        <v>2017</v>
      </c>
      <c r="J539" s="129" t="s">
        <v>2578</v>
      </c>
      <c r="K539" s="129"/>
      <c r="L539" s="129" t="s">
        <v>1716</v>
      </c>
      <c r="M539" s="87" t="s">
        <v>275</v>
      </c>
      <c r="N539" s="129" t="s">
        <v>32</v>
      </c>
      <c r="O539" s="129"/>
      <c r="P539" s="87" t="s">
        <v>32</v>
      </c>
      <c r="Q539" s="87" t="s">
        <v>32</v>
      </c>
      <c r="R539" s="87" t="s">
        <v>32</v>
      </c>
      <c r="S539" s="87">
        <v>1</v>
      </c>
      <c r="T539" s="87"/>
      <c r="U539" s="38" t="s">
        <v>32</v>
      </c>
      <c r="V539" s="87" t="s">
        <v>32</v>
      </c>
      <c r="W539" s="38" t="s">
        <v>32</v>
      </c>
      <c r="X539" s="133"/>
    </row>
    <row r="540" spans="1:25" s="132" customFormat="1" ht="161.25" customHeight="1" x14ac:dyDescent="0.2">
      <c r="A540" s="193">
        <f t="shared" si="8"/>
        <v>535</v>
      </c>
      <c r="B540" s="134" t="s">
        <v>2579</v>
      </c>
      <c r="C540" s="129"/>
      <c r="D540" s="129" t="s">
        <v>2580</v>
      </c>
      <c r="E540" s="129"/>
      <c r="F540" s="87" t="s">
        <v>1051</v>
      </c>
      <c r="G540" s="129" t="s">
        <v>2581</v>
      </c>
      <c r="H540" s="129"/>
      <c r="I540" s="130">
        <v>2017</v>
      </c>
      <c r="J540" s="129" t="s">
        <v>2582</v>
      </c>
      <c r="K540" s="129"/>
      <c r="L540" s="129" t="s">
        <v>2583</v>
      </c>
      <c r="M540" s="87" t="s">
        <v>35</v>
      </c>
      <c r="N540" s="129" t="s">
        <v>32</v>
      </c>
      <c r="O540" s="129"/>
      <c r="P540" s="87" t="s">
        <v>32</v>
      </c>
      <c r="Q540" s="87" t="s">
        <v>32</v>
      </c>
      <c r="R540" s="87" t="s">
        <v>32</v>
      </c>
      <c r="S540" s="87">
        <v>1</v>
      </c>
      <c r="T540" s="87"/>
      <c r="U540" s="38" t="s">
        <v>32</v>
      </c>
      <c r="V540" s="87" t="s">
        <v>32</v>
      </c>
      <c r="W540" s="38" t="s">
        <v>32</v>
      </c>
      <c r="X540" s="133"/>
    </row>
    <row r="541" spans="1:25" s="132" customFormat="1" ht="114" customHeight="1" x14ac:dyDescent="0.2">
      <c r="A541" s="193">
        <f t="shared" si="8"/>
        <v>536</v>
      </c>
      <c r="B541" s="134" t="s">
        <v>2584</v>
      </c>
      <c r="C541" s="129"/>
      <c r="D541" s="129" t="s">
        <v>2585</v>
      </c>
      <c r="E541" s="129"/>
      <c r="F541" s="87" t="s">
        <v>1045</v>
      </c>
      <c r="G541" s="129" t="s">
        <v>2586</v>
      </c>
      <c r="H541" s="129"/>
      <c r="I541" s="130">
        <v>2017</v>
      </c>
      <c r="J541" s="129" t="s">
        <v>2587</v>
      </c>
      <c r="K541" s="129"/>
      <c r="L541" s="129" t="s">
        <v>2539</v>
      </c>
      <c r="M541" s="87" t="s">
        <v>275</v>
      </c>
      <c r="N541" s="129" t="s">
        <v>1310</v>
      </c>
      <c r="O541" s="129"/>
      <c r="P541" s="87" t="s">
        <v>32</v>
      </c>
      <c r="Q541" s="87" t="s">
        <v>32</v>
      </c>
      <c r="R541" s="87" t="s">
        <v>32</v>
      </c>
      <c r="S541" s="87" t="s">
        <v>1098</v>
      </c>
      <c r="T541" s="87" t="s">
        <v>1055</v>
      </c>
      <c r="U541" s="38" t="s">
        <v>32</v>
      </c>
      <c r="V541" s="87" t="s">
        <v>32</v>
      </c>
      <c r="W541" s="38" t="s">
        <v>32</v>
      </c>
      <c r="X541" s="133"/>
    </row>
    <row r="542" spans="1:25" s="132" customFormat="1" ht="123.75" x14ac:dyDescent="0.2">
      <c r="A542" s="193">
        <f t="shared" si="8"/>
        <v>537</v>
      </c>
      <c r="B542" s="129" t="s">
        <v>2588</v>
      </c>
      <c r="C542" s="129"/>
      <c r="D542" s="129" t="s">
        <v>2589</v>
      </c>
      <c r="E542" s="129"/>
      <c r="F542" s="87" t="s">
        <v>1051</v>
      </c>
      <c r="G542" s="129" t="s">
        <v>2590</v>
      </c>
      <c r="H542" s="129"/>
      <c r="I542" s="130">
        <v>2017</v>
      </c>
      <c r="J542" s="129" t="s">
        <v>2591</v>
      </c>
      <c r="K542" s="129"/>
      <c r="L542" s="129" t="s">
        <v>2592</v>
      </c>
      <c r="M542" s="87" t="s">
        <v>35</v>
      </c>
      <c r="N542" s="129" t="s">
        <v>32</v>
      </c>
      <c r="O542" s="129"/>
      <c r="P542" s="87" t="s">
        <v>32</v>
      </c>
      <c r="Q542" s="87" t="s">
        <v>32</v>
      </c>
      <c r="R542" s="87" t="s">
        <v>32</v>
      </c>
      <c r="S542" s="87">
        <v>1</v>
      </c>
      <c r="T542" s="87"/>
      <c r="U542" s="38" t="s">
        <v>32</v>
      </c>
      <c r="V542" s="87" t="s">
        <v>32</v>
      </c>
      <c r="W542" s="38" t="s">
        <v>32</v>
      </c>
      <c r="X542" s="133"/>
    </row>
    <row r="543" spans="1:25" s="132" customFormat="1" ht="180" x14ac:dyDescent="0.2">
      <c r="A543" s="193">
        <f t="shared" si="8"/>
        <v>538</v>
      </c>
      <c r="B543" s="134" t="s">
        <v>2593</v>
      </c>
      <c r="C543" s="129"/>
      <c r="D543" s="129" t="s">
        <v>2594</v>
      </c>
      <c r="E543" s="129"/>
      <c r="F543" s="87" t="s">
        <v>1045</v>
      </c>
      <c r="G543" s="129" t="s">
        <v>2595</v>
      </c>
      <c r="H543" s="129"/>
      <c r="I543" s="130">
        <v>2017</v>
      </c>
      <c r="J543" s="129" t="s">
        <v>2596</v>
      </c>
      <c r="K543" s="129"/>
      <c r="L543" s="129" t="s">
        <v>2597</v>
      </c>
      <c r="M543" s="87" t="s">
        <v>275</v>
      </c>
      <c r="N543" s="129" t="s">
        <v>32</v>
      </c>
      <c r="O543" s="129"/>
      <c r="P543" s="87" t="s">
        <v>32</v>
      </c>
      <c r="Q543" s="87" t="s">
        <v>32</v>
      </c>
      <c r="R543" s="87" t="s">
        <v>32</v>
      </c>
      <c r="S543" s="87">
        <v>1</v>
      </c>
      <c r="T543" s="87"/>
      <c r="U543" s="38" t="s">
        <v>32</v>
      </c>
      <c r="V543" s="87" t="s">
        <v>32</v>
      </c>
      <c r="W543" s="38" t="s">
        <v>32</v>
      </c>
      <c r="X543" s="133"/>
    </row>
    <row r="544" spans="1:25" s="132" customFormat="1" ht="180" x14ac:dyDescent="0.2">
      <c r="A544" s="193">
        <f t="shared" si="8"/>
        <v>539</v>
      </c>
      <c r="B544" s="134" t="s">
        <v>2598</v>
      </c>
      <c r="C544" s="129"/>
      <c r="D544" s="129" t="s">
        <v>2599</v>
      </c>
      <c r="E544" s="129"/>
      <c r="F544" s="87" t="s">
        <v>1045</v>
      </c>
      <c r="G544" s="129" t="s">
        <v>2595</v>
      </c>
      <c r="H544" s="129"/>
      <c r="I544" s="130">
        <v>2017</v>
      </c>
      <c r="J544" s="129" t="s">
        <v>2600</v>
      </c>
      <c r="K544" s="129"/>
      <c r="L544" s="129" t="s">
        <v>2597</v>
      </c>
      <c r="M544" s="87" t="s">
        <v>275</v>
      </c>
      <c r="N544" s="129" t="s">
        <v>32</v>
      </c>
      <c r="O544" s="129"/>
      <c r="P544" s="87" t="s">
        <v>32</v>
      </c>
      <c r="Q544" s="87" t="s">
        <v>32</v>
      </c>
      <c r="R544" s="87" t="s">
        <v>32</v>
      </c>
      <c r="S544" s="87">
        <v>1</v>
      </c>
      <c r="T544" s="87"/>
      <c r="U544" s="38" t="s">
        <v>32</v>
      </c>
      <c r="V544" s="87" t="s">
        <v>32</v>
      </c>
      <c r="W544" s="38" t="s">
        <v>32</v>
      </c>
      <c r="X544" s="133"/>
    </row>
    <row r="545" spans="1:25" s="158" customFormat="1" ht="78.75" x14ac:dyDescent="0.2">
      <c r="A545" s="197">
        <f t="shared" si="8"/>
        <v>540</v>
      </c>
      <c r="B545" s="154" t="s">
        <v>2601</v>
      </c>
      <c r="C545" s="155"/>
      <c r="D545" s="155" t="s">
        <v>2602</v>
      </c>
      <c r="E545" s="155"/>
      <c r="F545" s="155" t="s">
        <v>1045</v>
      </c>
      <c r="G545" s="155" t="s">
        <v>2041</v>
      </c>
      <c r="H545" s="155"/>
      <c r="I545" s="155">
        <v>2017</v>
      </c>
      <c r="J545" s="198" t="s">
        <v>2603</v>
      </c>
      <c r="K545" s="155"/>
      <c r="L545" s="155" t="s">
        <v>2043</v>
      </c>
      <c r="M545" s="155" t="s">
        <v>275</v>
      </c>
      <c r="N545" s="155" t="s">
        <v>2044</v>
      </c>
      <c r="O545" s="155" t="s">
        <v>32</v>
      </c>
      <c r="P545" s="155" t="s">
        <v>32</v>
      </c>
      <c r="Q545" s="155" t="s">
        <v>32</v>
      </c>
      <c r="R545" s="155" t="s">
        <v>32</v>
      </c>
      <c r="S545" s="155">
        <v>1</v>
      </c>
      <c r="T545" s="155"/>
      <c r="U545" s="156" t="s">
        <v>32</v>
      </c>
      <c r="V545" s="156" t="s">
        <v>32</v>
      </c>
      <c r="W545" s="156" t="s">
        <v>32</v>
      </c>
      <c r="X545" s="155"/>
    </row>
    <row r="546" spans="1:25" ht="78.75" x14ac:dyDescent="0.2">
      <c r="A546" s="193">
        <f t="shared" si="8"/>
        <v>541</v>
      </c>
      <c r="B546" s="191" t="s">
        <v>2604</v>
      </c>
      <c r="C546" s="192"/>
      <c r="D546" s="192" t="s">
        <v>2605</v>
      </c>
      <c r="E546" s="192"/>
      <c r="F546" s="192" t="s">
        <v>1045</v>
      </c>
      <c r="G546" s="192" t="s">
        <v>2041</v>
      </c>
      <c r="H546" s="192"/>
      <c r="I546" s="192">
        <v>2017</v>
      </c>
      <c r="J546" s="192" t="s">
        <v>2606</v>
      </c>
      <c r="K546" s="192"/>
      <c r="L546" s="192" t="s">
        <v>2043</v>
      </c>
      <c r="M546" s="192" t="s">
        <v>275</v>
      </c>
      <c r="N546" s="192" t="s">
        <v>2044</v>
      </c>
      <c r="O546" s="192" t="s">
        <v>32</v>
      </c>
      <c r="P546" s="192" t="s">
        <v>32</v>
      </c>
      <c r="Q546" s="192" t="s">
        <v>32</v>
      </c>
      <c r="R546" s="192" t="s">
        <v>32</v>
      </c>
      <c r="S546" s="192">
        <v>1</v>
      </c>
      <c r="T546" s="192"/>
      <c r="U546" s="38" t="s">
        <v>32</v>
      </c>
      <c r="V546" s="38" t="s">
        <v>32</v>
      </c>
      <c r="W546" s="38" t="s">
        <v>32</v>
      </c>
      <c r="X546" s="192"/>
      <c r="Y546"/>
    </row>
    <row r="547" spans="1:25" s="200" customFormat="1" ht="123.75" x14ac:dyDescent="0.2">
      <c r="A547" s="193">
        <f t="shared" si="8"/>
        <v>542</v>
      </c>
      <c r="B547" s="128" t="s">
        <v>2607</v>
      </c>
      <c r="C547" s="129"/>
      <c r="D547" s="129" t="s">
        <v>2608</v>
      </c>
      <c r="E547" s="129"/>
      <c r="F547" s="199" t="s">
        <v>1045</v>
      </c>
      <c r="G547" s="129" t="s">
        <v>2609</v>
      </c>
      <c r="H547" s="129"/>
      <c r="I547" s="129">
        <v>2017</v>
      </c>
      <c r="J547" s="129" t="s">
        <v>2610</v>
      </c>
      <c r="K547" s="129"/>
      <c r="L547" s="129" t="s">
        <v>421</v>
      </c>
      <c r="M547" s="199" t="s">
        <v>275</v>
      </c>
      <c r="N547" s="129"/>
      <c r="O547" s="199" t="s">
        <v>32</v>
      </c>
      <c r="P547" s="199" t="s">
        <v>32</v>
      </c>
      <c r="Q547" s="199" t="s">
        <v>32</v>
      </c>
      <c r="R547" s="199" t="s">
        <v>32</v>
      </c>
      <c r="S547" s="199">
        <v>1</v>
      </c>
      <c r="T547" s="199"/>
      <c r="U547" s="156" t="s">
        <v>32</v>
      </c>
      <c r="V547" s="156" t="s">
        <v>32</v>
      </c>
      <c r="W547" s="156" t="s">
        <v>32</v>
      </c>
      <c r="X547" s="133"/>
    </row>
    <row r="548" spans="1:25" s="203" customFormat="1" ht="135" x14ac:dyDescent="0.2">
      <c r="A548" s="193">
        <f t="shared" si="8"/>
        <v>543</v>
      </c>
      <c r="B548" s="201" t="s">
        <v>2611</v>
      </c>
      <c r="C548" s="92"/>
      <c r="D548" s="92" t="s">
        <v>2612</v>
      </c>
      <c r="E548" s="92"/>
      <c r="F548" s="199" t="s">
        <v>1045</v>
      </c>
      <c r="G548" s="92" t="s">
        <v>2613</v>
      </c>
      <c r="H548" s="92"/>
      <c r="I548" s="92">
        <v>2017</v>
      </c>
      <c r="J548" s="92" t="s">
        <v>2614</v>
      </c>
      <c r="K548" s="92"/>
      <c r="L548" s="92" t="s">
        <v>2615</v>
      </c>
      <c r="M548" s="199" t="s">
        <v>275</v>
      </c>
      <c r="N548" s="92"/>
      <c r="O548" s="199" t="s">
        <v>32</v>
      </c>
      <c r="P548" s="199" t="s">
        <v>32</v>
      </c>
      <c r="Q548" s="199" t="s">
        <v>32</v>
      </c>
      <c r="R548" s="199" t="s">
        <v>32</v>
      </c>
      <c r="S548" s="199">
        <v>1</v>
      </c>
      <c r="T548" s="199"/>
      <c r="U548" s="156" t="s">
        <v>32</v>
      </c>
      <c r="V548" s="156" t="s">
        <v>32</v>
      </c>
      <c r="W548" s="156" t="s">
        <v>32</v>
      </c>
      <c r="X548" s="202"/>
    </row>
    <row r="549" spans="1:25" s="98" customFormat="1" x14ac:dyDescent="0.2">
      <c r="A549" s="91"/>
      <c r="B549" s="92"/>
      <c r="C549" s="93"/>
      <c r="D549" s="94"/>
      <c r="E549" s="94"/>
      <c r="F549" s="94"/>
      <c r="G549" s="94"/>
      <c r="H549" s="94"/>
      <c r="I549" s="96"/>
      <c r="J549" s="94"/>
      <c r="K549" s="94"/>
      <c r="L549" s="94"/>
      <c r="M549" s="94"/>
      <c r="N549" s="94"/>
      <c r="O549" s="94"/>
      <c r="P549" s="97"/>
      <c r="Q549" s="97"/>
      <c r="R549" s="97"/>
      <c r="S549" s="97"/>
      <c r="X549" s="124"/>
    </row>
  </sheetData>
  <sheetProtection selectLockedCells="1" selectUnlockedCells="1"/>
  <autoFilter ref="A5:X548"/>
  <dataValidations count="15">
    <dataValidation type="list" operator="equal" allowBlank="1" showErrorMessage="1" sqref="F6:F98 F100:F535 JB531:JB535 SX531:SX535 ACT531:ACT535 AMP531:AMP535 AWL531:AWL535 BGH531:BGH535 BQD531:BQD535 BZZ531:BZZ535 CJV531:CJV535 CTR531:CTR535 DDN531:DDN535 DNJ531:DNJ535 DXF531:DXF535 EHB531:EHB535 EQX531:EQX535 FAT531:FAT535 FKP531:FKP535 FUL531:FUL535 GEH531:GEH535 GOD531:GOD535 GXZ531:GXZ535 HHV531:HHV535 HRR531:HRR535 IBN531:IBN535 ILJ531:ILJ535 IVF531:IVF535 JFB531:JFB535 JOX531:JOX535 JYT531:JYT535 KIP531:KIP535 KSL531:KSL535 LCH531:LCH535 LMD531:LMD535 LVZ531:LVZ535 MFV531:MFV535 MPR531:MPR535 MZN531:MZN535 NJJ531:NJJ535 NTF531:NTF535 ODB531:ODB535 OMX531:OMX535 OWT531:OWT535 PGP531:PGP535 PQL531:PQL535 QAH531:QAH535 QKD531:QKD535 QTZ531:QTZ535 RDV531:RDV535 RNR531:RNR535 RXN531:RXN535 SHJ531:SHJ535 SRF531:SRF535 TBB531:TBB535 TKX531:TKX535 TUT531:TUT535 UEP531:UEP535 UOL531:UOL535 UYH531:UYH535 VID531:VID535 VRZ531:VRZ535 WBV531:WBV535 WLR531:WLR535 WVN531:WVN535 F539:F548">
      <formula1>type</formula1>
      <formula2>0</formula2>
    </dataValidation>
    <dataValidation type="list" operator="equal" allowBlank="1" showErrorMessage="1" sqref="P6:P98 P491:P513 P516:P521 P523:P525 P100:P479 WVX531:WVX535 JL531:JL535 TH531:TH535 ADD531:ADD535 AMZ531:AMZ535 AWV531:AWV535 BGR531:BGR535 BQN531:BQN535 CAJ531:CAJ535 CKF531:CKF535 CUB531:CUB535 DDX531:DDX535 DNT531:DNT535 DXP531:DXP535 EHL531:EHL535 ERH531:ERH535 FBD531:FBD535 FKZ531:FKZ535 FUV531:FUV535 GER531:GER535 GON531:GON535 GYJ531:GYJ535 HIF531:HIF535 HSB531:HSB535 IBX531:IBX535 ILT531:ILT535 IVP531:IVP535 JFL531:JFL535 JPH531:JPH535 JZD531:JZD535 KIZ531:KIZ535 KSV531:KSV535 LCR531:LCR535 LMN531:LMN535 LWJ531:LWJ535 MGF531:MGF535 MQB531:MQB535 MZX531:MZX535 NJT531:NJT535 NTP531:NTP535 ODL531:ODL535 ONH531:ONH535 OXD531:OXD535 PGZ531:PGZ535 PQV531:PQV535 QAR531:QAR535 QKN531:QKN535 QUJ531:QUJ535 REF531:REF535 ROB531:ROB535 RXX531:RXX535 SHT531:SHT535 SRP531:SRP535 TBL531:TBL535 TLH531:TLH535 TVD531:TVD535 UEZ531:UEZ535 UOV531:UOV535 UYR531:UYR535 VIN531:VIN535 VSJ531:VSJ535 WCF531:WCF535 WMB531:WMB535 P531:P548">
      <formula1>base</formula1>
      <formula2>0</formula2>
    </dataValidation>
    <dataValidation type="list" operator="equal" allowBlank="1" showErrorMessage="1" sqref="Q6:Q98 Q491:Q513 Q516:Q521 Q523:Q525 Q100:Q479 Q531:Q548 JM531:JM535 TI531:TI535 ADE531:ADE535 ANA531:ANA535 AWW531:AWW535 BGS531:BGS535 BQO531:BQO535 CAK531:CAK535 CKG531:CKG535 CUC531:CUC535 DDY531:DDY535 DNU531:DNU535 DXQ531:DXQ535 EHM531:EHM535 ERI531:ERI535 FBE531:FBE535 FLA531:FLA535 FUW531:FUW535 GES531:GES535 GOO531:GOO535 GYK531:GYK535 HIG531:HIG535 HSC531:HSC535 IBY531:IBY535 ILU531:ILU535 IVQ531:IVQ535 JFM531:JFM535 JPI531:JPI535 JZE531:JZE535 KJA531:KJA535 KSW531:KSW535 LCS531:LCS535 LMO531:LMO535 LWK531:LWK535 MGG531:MGG535 MQC531:MQC535 MZY531:MZY535 NJU531:NJU535 NTQ531:NTQ535 ODM531:ODM535 ONI531:ONI535 OXE531:OXE535 PHA531:PHA535 PQW531:PQW535 QAS531:QAS535 QKO531:QKO535 QUK531:QUK535 REG531:REG535 ROC531:ROC535 RXY531:RXY535 SHU531:SHU535 SRQ531:SRQ535 TBM531:TBM535 TLI531:TLI535 TVE531:TVE535 UFA531:UFA535 UOW531:UOW535 UYS531:UYS535 VIO531:VIO535 VSK531:VSK535 WCG531:WCG535 WMC531:WMC535 WVY531:WVY535">
      <formula1>rints</formula1>
      <formula2>0</formula2>
    </dataValidation>
    <dataValidation type="list" operator="equal" allowBlank="1" showErrorMessage="1" sqref="R6:R98 R491:R513 R516:R521 R523:R525 R100:R479 R531:R548 JN531:JN535 TJ531:TJ535 ADF531:ADF535 ANB531:ANB535 AWX531:AWX535 BGT531:BGT535 BQP531:BQP535 CAL531:CAL535 CKH531:CKH535 CUD531:CUD535 DDZ531:DDZ535 DNV531:DNV535 DXR531:DXR535 EHN531:EHN535 ERJ531:ERJ535 FBF531:FBF535 FLB531:FLB535 FUX531:FUX535 GET531:GET535 GOP531:GOP535 GYL531:GYL535 HIH531:HIH535 HSD531:HSD535 IBZ531:IBZ535 ILV531:ILV535 IVR531:IVR535 JFN531:JFN535 JPJ531:JPJ535 JZF531:JZF535 KJB531:KJB535 KSX531:KSX535 LCT531:LCT535 LMP531:LMP535 LWL531:LWL535 MGH531:MGH535 MQD531:MQD535 MZZ531:MZZ535 NJV531:NJV535 NTR531:NTR535 ODN531:ODN535 ONJ531:ONJ535 OXF531:OXF535 PHB531:PHB535 PQX531:PQX535 QAT531:QAT535 QKP531:QKP535 QUL531:QUL535 REH531:REH535 ROD531:ROD535 RXZ531:RXZ535 SHV531:SHV535 SRR531:SRR535 TBN531:TBN535 TLJ531:TLJ535 TVF531:TVF535 UFB531:UFB535 UOX531:UOX535 UYT531:UYT535 VIP531:VIP535 VSL531:VSL535 WCH531:WCH535 WMD531:WMD535 WVZ531:WVZ535">
      <formula1>vak</formula1>
      <formula2>0</formula2>
    </dataValidation>
    <dataValidation type="list" operator="equal" allowBlank="1" showErrorMessage="1" sqref="S178 S6:S158 S184:S205 S208:S548 JO531:JO535 TK531:TK535 ADG531:ADG535 ANC531:ANC535 AWY531:AWY535 BGU531:BGU535 BQQ531:BQQ535 CAM531:CAM535 CKI531:CKI535 CUE531:CUE535 DEA531:DEA535 DNW531:DNW535 DXS531:DXS535 EHO531:EHO535 ERK531:ERK535 FBG531:FBG535 FLC531:FLC535 FUY531:FUY535 GEU531:GEU535 GOQ531:GOQ535 GYM531:GYM535 HII531:HII535 HSE531:HSE535 ICA531:ICA535 ILW531:ILW535 IVS531:IVS535 JFO531:JFO535 JPK531:JPK535 JZG531:JZG535 KJC531:KJC535 KSY531:KSY535 LCU531:LCU535 LMQ531:LMQ535 LWM531:LWM535 MGI531:MGI535 MQE531:MQE535 NAA531:NAA535 NJW531:NJW535 NTS531:NTS535 ODO531:ODO535 ONK531:ONK535 OXG531:OXG535 PHC531:PHC535 PQY531:PQY535 QAU531:QAU535 QKQ531:QKQ535 QUM531:QUM535 REI531:REI535 ROE531:ROE535 RYA531:RYA535 SHW531:SHW535 SRS531:SRS535 TBO531:TBO535 TLK531:TLK535 TVG531:TVG535 UFC531:UFC535 UOY531:UOY535 UYU531:UYU535 VIQ531:VIQ535 VSM531:VSM535 WCI531:WCI535 WME531:WME535 WWA531:WWA535">
      <formula1>conf</formula1>
      <formula2>0</formula2>
    </dataValidation>
    <dataValidation type="list" operator="equal" allowBlank="1" showErrorMessage="1" sqref="U6:U98 U100:U207 U491:U497 U504:U505 U508:U513 U516:U522 U524:U530">
      <formula1>Scopus</formula1>
      <formula2>0</formula2>
    </dataValidation>
    <dataValidation type="list" operator="equal" allowBlank="1" showErrorMessage="1" sqref="W524:W530 W6:W98 W491:W497 W504:W505 W508:W513 W516:W522 W100:W207">
      <formula1>ERIH</formula1>
      <formula2>0</formula2>
    </dataValidation>
    <dataValidation type="list" allowBlank="1" showErrorMessage="1" sqref="P99 P480:P490 P514:P515 P522 P526:P530">
      <formula1>base</formula1>
      <formula2>0</formula2>
    </dataValidation>
    <dataValidation type="list" allowBlank="1" showErrorMessage="1" sqref="Q99 Q480:Q490 Q514:Q515 Q522 Q526:Q530">
      <formula1>rints</formula1>
      <formula2>0</formula2>
    </dataValidation>
    <dataValidation type="list" allowBlank="1" showErrorMessage="1" sqref="R99 R480:R490 R514:R515 R522 R526">
      <formula1>vak</formula1>
      <formula2>0</formula2>
    </dataValidation>
    <dataValidation type="list" allowBlank="1" showErrorMessage="1" sqref="U99 U506:U507 U498:U503 U514:U515 U523 U208:U490 U531:U548 JQ531:JQ535 TM531:TM535 ADI531:ADI535 ANE531:ANE535 AXA531:AXA535 BGW531:BGW535 BQS531:BQS535 CAO531:CAO535 CKK531:CKK535 CUG531:CUG535 DEC531:DEC535 DNY531:DNY535 DXU531:DXU535 EHQ531:EHQ535 ERM531:ERM535 FBI531:FBI535 FLE531:FLE535 FVA531:FVA535 GEW531:GEW535 GOS531:GOS535 GYO531:GYO535 HIK531:HIK535 HSG531:HSG535 ICC531:ICC535 ILY531:ILY535 IVU531:IVU535 JFQ531:JFQ535 JPM531:JPM535 JZI531:JZI535 KJE531:KJE535 KTA531:KTA535 LCW531:LCW535 LMS531:LMS535 LWO531:LWO535 MGK531:MGK535 MQG531:MQG535 NAC531:NAC535 NJY531:NJY535 NTU531:NTU535 ODQ531:ODQ535 ONM531:ONM535 OXI531:OXI535 PHE531:PHE535 PRA531:PRA535 QAW531:QAW535 QKS531:QKS535 QUO531:QUO535 REK531:REK535 ROG531:ROG535 RYC531:RYC535 SHY531:SHY535 SRU531:SRU535 TBQ531:TBQ535 TLM531:TLM535 TVI531:TVI535 UFE531:UFE535 UPA531:UPA535 UYW531:UYW535 VIS531:VIS535 VSO531:VSO535 WCK531:WCK535 WMG531:WMG535 WWC531:WWC535">
      <formula1>Scopus</formula1>
      <formula2>0</formula2>
    </dataValidation>
    <dataValidation type="list" allowBlank="1" showErrorMessage="1" sqref="W99 W506:W507 W498:W503 W514:W515 W523 W208:W490 W531:W548 JS531:JS535 TO531:TO535 ADK531:ADK535 ANG531:ANG535 AXC531:AXC535 BGY531:BGY535 BQU531:BQU535 CAQ531:CAQ535 CKM531:CKM535 CUI531:CUI535 DEE531:DEE535 DOA531:DOA535 DXW531:DXW535 EHS531:EHS535 ERO531:ERO535 FBK531:FBK535 FLG531:FLG535 FVC531:FVC535 GEY531:GEY535 GOU531:GOU535 GYQ531:GYQ535 HIM531:HIM535 HSI531:HSI535 ICE531:ICE535 IMA531:IMA535 IVW531:IVW535 JFS531:JFS535 JPO531:JPO535 JZK531:JZK535 KJG531:KJG535 KTC531:KTC535 LCY531:LCY535 LMU531:LMU535 LWQ531:LWQ535 MGM531:MGM535 MQI531:MQI535 NAE531:NAE535 NKA531:NKA535 NTW531:NTW535 ODS531:ODS535 ONO531:ONO535 OXK531:OXK535 PHG531:PHG535 PRC531:PRC535 QAY531:QAY535 QKU531:QKU535 QUQ531:QUQ535 REM531:REM535 ROI531:ROI535 RYE531:RYE535 SIA531:SIA535 SRW531:SRW535 TBS531:TBS535 TLO531:TLO535 TVK531:TVK535 UFG531:UFG535 UPC531:UPC535 UYY531:UYY535 VIU531:VIU535 VSQ531:VSQ535 WCM531:WCM535 WMI531:WMI535 WWE531:WWE535">
      <formula1>ERIH</formula1>
      <formula2>0</formula2>
    </dataValidation>
    <dataValidation type="list" operator="equal" allowBlank="1" showErrorMessage="1" sqref="M6:M548 JI531:JI535 TE531:TE535 ADA531:ADA535 AMW531:AMW535 AWS531:AWS535 BGO531:BGO535 BQK531:BQK535 CAG531:CAG535 CKC531:CKC535 CTY531:CTY535 DDU531:DDU535 DNQ531:DNQ535 DXM531:DXM535 EHI531:EHI535 ERE531:ERE535 FBA531:FBA535 FKW531:FKW535 FUS531:FUS535 GEO531:GEO535 GOK531:GOK535 GYG531:GYG535 HIC531:HIC535 HRY531:HRY535 IBU531:IBU535 ILQ531:ILQ535 IVM531:IVM535 JFI531:JFI535 JPE531:JPE535 JZA531:JZA535 KIW531:KIW535 KSS531:KSS535 LCO531:LCO535 LMK531:LMK535 LWG531:LWG535 MGC531:MGC535 MPY531:MPY535 MZU531:MZU535 NJQ531:NJQ535 NTM531:NTM535 ODI531:ODI535 ONE531:ONE535 OXA531:OXA535 PGW531:PGW535 PQS531:PQS535 QAO531:QAO535 QKK531:QKK535 QUG531:QUG535 REC531:REC535 RNY531:RNY535 RXU531:RXU535 SHQ531:SHQ535 SRM531:SRM535 TBI531:TBI535 TLE531:TLE535 TVA531:TVA535 UEW531:UEW535 UOS531:UOS535 UYO531:UYO535 VIK531:VIK535 VSG531:VSG535 WCC531:WCC535 WLY531:WLY535 WVU531:WVU535">
      <formula1>country</formula1>
      <formula2>0</formula2>
    </dataValidation>
    <dataValidation type="list" operator="equal" allowBlank="1" showErrorMessage="1" sqref="T6:T548 JP531:JP535 TL531:TL535 ADH531:ADH535 AND531:AND535 AWZ531:AWZ535 BGV531:BGV535 BQR531:BQR535 CAN531:CAN535 CKJ531:CKJ535 CUF531:CUF535 DEB531:DEB535 DNX531:DNX535 DXT531:DXT535 EHP531:EHP535 ERL531:ERL535 FBH531:FBH535 FLD531:FLD535 FUZ531:FUZ535 GEV531:GEV535 GOR531:GOR535 GYN531:GYN535 HIJ531:HIJ535 HSF531:HSF535 ICB531:ICB535 ILX531:ILX535 IVT531:IVT535 JFP531:JFP535 JPL531:JPL535 JZH531:JZH535 KJD531:KJD535 KSZ531:KSZ535 LCV531:LCV535 LMR531:LMR535 LWN531:LWN535 MGJ531:MGJ535 MQF531:MQF535 NAB531:NAB535 NJX531:NJX535 NTT531:NTT535 ODP531:ODP535 ONL531:ONL535 OXH531:OXH535 PHD531:PHD535 PQZ531:PQZ535 QAV531:QAV535 QKR531:QKR535 QUN531:QUN535 REJ531:REJ535 ROF531:ROF535 RYB531:RYB535 SHX531:SHX535 SRT531:SRT535 TBP531:TBP535 TLL531:TLL535 TVH531:TVH535 UFD531:UFD535 UOZ531:UOZ535 UYV531:UYV535 VIR531:VIR535 VSN531:VSN535 WCJ531:WCJ535 WMF531:WMF535 WWB531:WWB535">
      <formula1>online</formula1>
      <formula2>0</formula2>
    </dataValidation>
    <dataValidation type="list" operator="equal" allowBlank="1" showErrorMessage="1" sqref="V6:V530 V535:V587">
      <formula1>Google_Scolar</formula1>
    </dataValidation>
  </dataValidations>
  <hyperlinks>
    <hyperlink ref="J196" r:id="rId1" display="https://www.dvfu.ru/vestnikis/archive-editions/4-33/13/"/>
    <hyperlink ref="J197" r:id="rId2" display="https://www.dvfu.ru/vestnikis/archive-editions/4-33/15/"/>
    <hyperlink ref="J240" r:id="rId3"/>
    <hyperlink ref="J494" r:id="rId4" display="http://meetings.pices.int/meetings/annual/2017/pices/scope"/>
    <hyperlink ref="J495" r:id="rId5"/>
    <hyperlink ref="J508" r:id="rId6" display="http://pgb-2017.poi.dvo.ru/PGB2017_Abstracts.pdf"/>
    <hyperlink ref="J511" r:id="rId7" display="http://pgb-2017.poi.dvo.ru/PGB2017_Abstracts.pdf"/>
    <hyperlink ref="J512" r:id="rId8" display="http://pgb-2017.poi.dvo.ru/PGB2017_Abstracts.pdf"/>
    <hyperlink ref="J267" r:id="rId9"/>
    <hyperlink ref="J403" r:id="rId10"/>
  </hyperlinks>
  <pageMargins left="0.70833333333333337" right="0.70833333333333337" top="0.74791666666666667" bottom="0.74791666666666667" header="0.51180555555555551" footer="0.51180555555555551"/>
  <pageSetup paperSize="9" firstPageNumber="0" orientation="landscape"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zoomScale="110" zoomScaleNormal="110" workbookViewId="0">
      <pane xSplit="2" ySplit="5" topLeftCell="C18" activePane="bottomRight" state="frozen"/>
      <selection pane="topRight" activeCell="C1" sqref="C1"/>
      <selection pane="bottomLeft" activeCell="A18" sqref="A18"/>
      <selection pane="bottomRight" activeCell="A2" sqref="A2"/>
    </sheetView>
  </sheetViews>
  <sheetFormatPr defaultColWidth="9" defaultRowHeight="12.75" x14ac:dyDescent="0.2"/>
  <cols>
    <col min="1" max="1" width="4" style="1" customWidth="1"/>
    <col min="2" max="3" width="15.5703125" style="4" customWidth="1"/>
    <col min="4" max="4" width="26.5703125" style="4" customWidth="1"/>
    <col min="5" max="5" width="24.140625" style="4" customWidth="1"/>
    <col min="6" max="6" width="8.140625" style="4" customWidth="1"/>
    <col min="7" max="7" width="16.140625" style="4" customWidth="1"/>
    <col min="8" max="8" width="14.140625" style="4" customWidth="1"/>
    <col min="9" max="9" width="5.7109375" style="5" customWidth="1"/>
    <col min="10" max="11" width="11.7109375" style="4" customWidth="1"/>
    <col min="12" max="12" width="11.85546875" style="4" customWidth="1"/>
    <col min="13" max="13" width="6.5703125" style="4" customWidth="1"/>
    <col min="14" max="14" width="10.140625" style="4" customWidth="1"/>
    <col min="15" max="15" width="10.28515625" style="4" customWidth="1"/>
    <col min="16" max="16" width="6.42578125" style="6" customWidth="1"/>
    <col min="17" max="17" width="6.140625" style="6" customWidth="1"/>
    <col min="18" max="18" width="6.42578125" style="7" customWidth="1"/>
    <col min="19" max="19" width="6.42578125" style="11" customWidth="1"/>
    <col min="20" max="20" width="6.7109375" style="12" customWidth="1"/>
    <col min="21" max="21" width="17" style="13" customWidth="1"/>
  </cols>
  <sheetData>
    <row r="1" spans="1:21" ht="12.75" customHeight="1" x14ac:dyDescent="0.2">
      <c r="B1" s="9" t="s">
        <v>944</v>
      </c>
      <c r="C1" s="9"/>
      <c r="D1" s="10"/>
      <c r="E1" s="10"/>
      <c r="F1" s="10"/>
      <c r="G1" s="10"/>
      <c r="H1" s="10"/>
      <c r="I1" s="10"/>
      <c r="J1" s="10"/>
      <c r="K1" s="10"/>
      <c r="L1" s="10"/>
      <c r="M1" s="10"/>
      <c r="N1" s="10"/>
      <c r="O1" s="10"/>
      <c r="P1" s="10"/>
      <c r="R1" s="10"/>
    </row>
    <row r="2" spans="1:21" ht="32.25" customHeight="1" x14ac:dyDescent="0.2">
      <c r="B2" s="9" t="s">
        <v>0</v>
      </c>
      <c r="C2" s="9"/>
      <c r="D2" s="15" t="s">
        <v>2</v>
      </c>
      <c r="E2" s="15"/>
      <c r="F2" s="10"/>
      <c r="G2" s="10"/>
      <c r="H2" s="10"/>
      <c r="I2" s="10"/>
      <c r="J2" s="10"/>
      <c r="K2" s="10"/>
      <c r="L2" s="10"/>
      <c r="M2" s="10"/>
      <c r="N2" s="10"/>
      <c r="O2" s="10"/>
      <c r="P2" s="10"/>
      <c r="R2" s="10"/>
    </row>
    <row r="3" spans="1:21" x14ac:dyDescent="0.2">
      <c r="B3" s="9"/>
      <c r="C3" s="9"/>
      <c r="D3" s="15"/>
      <c r="E3" s="15"/>
      <c r="F3" s="10"/>
      <c r="G3" s="10"/>
      <c r="H3" s="10"/>
      <c r="I3" s="10">
        <f>SUBTOTAL(3,I6:I19)</f>
        <v>14</v>
      </c>
      <c r="J3" s="10"/>
      <c r="K3" s="10"/>
      <c r="L3" s="10"/>
      <c r="M3" s="10"/>
      <c r="N3" s="10"/>
      <c r="O3" s="10"/>
      <c r="P3" s="10"/>
      <c r="R3" s="10"/>
    </row>
    <row r="4" spans="1:21" s="20" customFormat="1" ht="170.1" customHeight="1" x14ac:dyDescent="0.2">
      <c r="A4" s="16" t="s">
        <v>3</v>
      </c>
      <c r="B4" s="17" t="s">
        <v>4</v>
      </c>
      <c r="C4" s="17" t="s">
        <v>5</v>
      </c>
      <c r="D4" s="17" t="s">
        <v>6</v>
      </c>
      <c r="E4" s="17" t="s">
        <v>7</v>
      </c>
      <c r="F4" s="17" t="s">
        <v>8</v>
      </c>
      <c r="G4" s="17" t="s">
        <v>9</v>
      </c>
      <c r="H4" s="17" t="s">
        <v>10</v>
      </c>
      <c r="I4" s="17" t="s">
        <v>11</v>
      </c>
      <c r="J4" s="17" t="s">
        <v>12</v>
      </c>
      <c r="K4" s="17" t="s">
        <v>13</v>
      </c>
      <c r="L4" s="17" t="s">
        <v>14</v>
      </c>
      <c r="M4" s="17" t="s">
        <v>15</v>
      </c>
      <c r="N4" s="17" t="s">
        <v>16</v>
      </c>
      <c r="O4" s="17" t="s">
        <v>945</v>
      </c>
      <c r="P4" s="17" t="s">
        <v>946</v>
      </c>
      <c r="Q4" s="17" t="s">
        <v>19</v>
      </c>
      <c r="R4" s="18" t="s">
        <v>20</v>
      </c>
      <c r="S4" s="18" t="s">
        <v>21</v>
      </c>
      <c r="T4" s="18" t="s">
        <v>22</v>
      </c>
      <c r="U4" s="19" t="s">
        <v>26</v>
      </c>
    </row>
    <row r="5" spans="1:21" s="24" customFormat="1" x14ac:dyDescent="0.2">
      <c r="A5" s="21">
        <v>1</v>
      </c>
      <c r="B5" s="21" t="s">
        <v>27</v>
      </c>
      <c r="C5" s="21">
        <v>3</v>
      </c>
      <c r="D5" s="21">
        <v>4</v>
      </c>
      <c r="E5" s="21">
        <v>5</v>
      </c>
      <c r="F5" s="22">
        <v>6</v>
      </c>
      <c r="G5" s="22">
        <v>7</v>
      </c>
      <c r="H5" s="22">
        <v>8</v>
      </c>
      <c r="I5" s="22">
        <v>9</v>
      </c>
      <c r="J5" s="22">
        <v>10</v>
      </c>
      <c r="K5" s="22">
        <v>11</v>
      </c>
      <c r="L5" s="22">
        <v>12</v>
      </c>
      <c r="M5" s="22">
        <v>13</v>
      </c>
      <c r="N5" s="22">
        <v>14</v>
      </c>
      <c r="O5" s="22">
        <v>15</v>
      </c>
      <c r="P5" s="23">
        <v>16</v>
      </c>
      <c r="Q5" s="23">
        <v>17</v>
      </c>
      <c r="R5" s="22">
        <v>18</v>
      </c>
      <c r="S5" s="22">
        <v>19</v>
      </c>
      <c r="T5" s="22">
        <v>20</v>
      </c>
      <c r="U5" s="22">
        <v>21</v>
      </c>
    </row>
    <row r="6" spans="1:21" s="4" customFormat="1" ht="84" x14ac:dyDescent="0.2">
      <c r="A6" s="25">
        <v>1</v>
      </c>
      <c r="B6" s="42" t="s">
        <v>947</v>
      </c>
      <c r="C6" s="42"/>
      <c r="D6" s="25" t="s">
        <v>948</v>
      </c>
      <c r="E6" s="25"/>
      <c r="F6" s="25" t="s">
        <v>30</v>
      </c>
      <c r="G6" s="25" t="s">
        <v>949</v>
      </c>
      <c r="H6" s="43" t="s">
        <v>950</v>
      </c>
      <c r="I6" s="25">
        <v>2010</v>
      </c>
      <c r="K6" s="44" t="s">
        <v>951</v>
      </c>
      <c r="L6" s="45" t="s">
        <v>952</v>
      </c>
      <c r="M6" s="25" t="s">
        <v>275</v>
      </c>
      <c r="N6" s="46" t="s">
        <v>953</v>
      </c>
      <c r="O6" s="42" t="s">
        <v>954</v>
      </c>
      <c r="P6" s="25" t="s">
        <v>60</v>
      </c>
      <c r="Q6" s="47" t="s">
        <v>283</v>
      </c>
      <c r="R6" s="47" t="s">
        <v>38</v>
      </c>
      <c r="S6" s="45"/>
      <c r="T6" s="25"/>
      <c r="U6" s="48" t="s">
        <v>955</v>
      </c>
    </row>
    <row r="7" spans="1:21" ht="63" x14ac:dyDescent="0.2">
      <c r="A7" s="49">
        <v>2</v>
      </c>
      <c r="B7" s="50" t="s">
        <v>956</v>
      </c>
      <c r="C7" s="50"/>
      <c r="D7" s="25" t="s">
        <v>957</v>
      </c>
      <c r="E7" s="25"/>
      <c r="F7" s="25" t="s">
        <v>30</v>
      </c>
      <c r="G7" s="25" t="s">
        <v>958</v>
      </c>
      <c r="H7" s="25" t="s">
        <v>959</v>
      </c>
      <c r="I7" s="51">
        <v>2008</v>
      </c>
      <c r="J7" s="25" t="s">
        <v>960</v>
      </c>
      <c r="K7" s="25"/>
      <c r="L7" s="25" t="s">
        <v>961</v>
      </c>
      <c r="M7" s="25" t="s">
        <v>275</v>
      </c>
      <c r="N7" s="25" t="s">
        <v>962</v>
      </c>
      <c r="O7" s="25" t="s">
        <v>963</v>
      </c>
      <c r="P7" s="52" t="s">
        <v>32</v>
      </c>
      <c r="Q7" s="47" t="s">
        <v>283</v>
      </c>
      <c r="R7" s="47" t="s">
        <v>38</v>
      </c>
      <c r="S7" s="45"/>
      <c r="T7" s="25"/>
      <c r="U7" s="48" t="s">
        <v>964</v>
      </c>
    </row>
    <row r="8" spans="1:21" ht="126" x14ac:dyDescent="0.2">
      <c r="A8" s="49">
        <v>3</v>
      </c>
      <c r="B8" s="50" t="s">
        <v>965</v>
      </c>
      <c r="C8" s="25" t="s">
        <v>966</v>
      </c>
      <c r="D8" s="25" t="s">
        <v>967</v>
      </c>
      <c r="E8" s="25" t="s">
        <v>968</v>
      </c>
      <c r="F8" s="25" t="s">
        <v>30</v>
      </c>
      <c r="G8" s="25" t="s">
        <v>336</v>
      </c>
      <c r="H8" s="25" t="s">
        <v>337</v>
      </c>
      <c r="I8" s="51">
        <v>2009</v>
      </c>
      <c r="J8" s="25" t="s">
        <v>969</v>
      </c>
      <c r="K8" s="25" t="s">
        <v>970</v>
      </c>
      <c r="L8" s="25" t="s">
        <v>961</v>
      </c>
      <c r="M8" s="25" t="s">
        <v>275</v>
      </c>
      <c r="N8" s="25" t="s">
        <v>339</v>
      </c>
      <c r="O8" s="25" t="s">
        <v>971</v>
      </c>
      <c r="P8" s="52" t="s">
        <v>37</v>
      </c>
      <c r="Q8" s="47" t="s">
        <v>283</v>
      </c>
      <c r="R8" s="47" t="s">
        <v>38</v>
      </c>
      <c r="S8" s="45"/>
      <c r="T8" s="25"/>
      <c r="U8" s="48" t="s">
        <v>972</v>
      </c>
    </row>
    <row r="9" spans="1:21" ht="126" x14ac:dyDescent="0.2">
      <c r="A9" s="49">
        <v>4</v>
      </c>
      <c r="B9" s="19" t="s">
        <v>973</v>
      </c>
      <c r="C9" s="25" t="s">
        <v>974</v>
      </c>
      <c r="D9" s="53" t="s">
        <v>975</v>
      </c>
      <c r="E9" s="45" t="s">
        <v>976</v>
      </c>
      <c r="F9" s="25" t="s">
        <v>30</v>
      </c>
      <c r="G9" s="45" t="s">
        <v>635</v>
      </c>
      <c r="H9" s="25" t="s">
        <v>636</v>
      </c>
      <c r="I9" s="51">
        <v>2010</v>
      </c>
      <c r="J9" s="45" t="s">
        <v>977</v>
      </c>
      <c r="K9" s="25" t="s">
        <v>978</v>
      </c>
      <c r="L9" s="45" t="s">
        <v>979</v>
      </c>
      <c r="M9" s="25" t="s">
        <v>275</v>
      </c>
      <c r="N9" s="45" t="s">
        <v>640</v>
      </c>
      <c r="O9" s="45" t="s">
        <v>980</v>
      </c>
      <c r="P9" s="45" t="s">
        <v>32</v>
      </c>
      <c r="Q9" s="47" t="s">
        <v>283</v>
      </c>
      <c r="R9" s="47" t="s">
        <v>38</v>
      </c>
      <c r="S9" s="45"/>
      <c r="T9" s="25"/>
      <c r="U9" s="54" t="s">
        <v>981</v>
      </c>
    </row>
    <row r="10" spans="1:21" ht="52.5" x14ac:dyDescent="0.2">
      <c r="A10" s="49">
        <v>5</v>
      </c>
      <c r="B10" s="55" t="s">
        <v>982</v>
      </c>
      <c r="C10" s="55"/>
      <c r="D10" s="25" t="s">
        <v>983</v>
      </c>
      <c r="F10" s="25" t="s">
        <v>30</v>
      </c>
      <c r="G10" s="25" t="s">
        <v>984</v>
      </c>
      <c r="H10" s="25" t="s">
        <v>985</v>
      </c>
      <c r="I10" s="51">
        <v>2008</v>
      </c>
      <c r="J10" s="25" t="s">
        <v>986</v>
      </c>
      <c r="K10" s="25"/>
      <c r="L10" s="25" t="s">
        <v>987</v>
      </c>
      <c r="M10" s="25" t="s">
        <v>275</v>
      </c>
      <c r="N10" s="25" t="s">
        <v>988</v>
      </c>
      <c r="O10" s="25" t="s">
        <v>32</v>
      </c>
      <c r="P10" s="25" t="s">
        <v>32</v>
      </c>
      <c r="Q10" s="47" t="s">
        <v>283</v>
      </c>
      <c r="R10" s="47" t="s">
        <v>38</v>
      </c>
      <c r="S10" s="45"/>
      <c r="T10" s="25"/>
      <c r="U10" s="56"/>
    </row>
    <row r="11" spans="1:21" s="4" customFormat="1" ht="52.5" x14ac:dyDescent="0.2">
      <c r="A11" s="25">
        <v>6</v>
      </c>
      <c r="B11" s="50" t="s">
        <v>989</v>
      </c>
      <c r="C11" s="25" t="s">
        <v>990</v>
      </c>
      <c r="D11" s="25" t="s">
        <v>991</v>
      </c>
      <c r="E11" s="25" t="s">
        <v>992</v>
      </c>
      <c r="F11" s="25" t="s">
        <v>30</v>
      </c>
      <c r="G11" s="25" t="s">
        <v>336</v>
      </c>
      <c r="H11" s="25" t="s">
        <v>337</v>
      </c>
      <c r="I11" s="25">
        <v>2010</v>
      </c>
      <c r="J11" s="25" t="s">
        <v>993</v>
      </c>
      <c r="K11" s="25" t="s">
        <v>994</v>
      </c>
      <c r="L11" s="25" t="s">
        <v>995</v>
      </c>
      <c r="M11" s="25" t="s">
        <v>275</v>
      </c>
      <c r="N11" s="25" t="s">
        <v>996</v>
      </c>
      <c r="O11" s="25" t="s">
        <v>997</v>
      </c>
      <c r="P11" s="57" t="s">
        <v>60</v>
      </c>
      <c r="Q11" s="25" t="s">
        <v>283</v>
      </c>
      <c r="R11" s="45" t="s">
        <v>38</v>
      </c>
      <c r="S11" s="45"/>
      <c r="T11" s="25"/>
      <c r="U11" s="54"/>
    </row>
    <row r="12" spans="1:21" s="4" customFormat="1" ht="73.5" x14ac:dyDescent="0.2">
      <c r="A12" s="25">
        <v>7</v>
      </c>
      <c r="B12" s="50" t="s">
        <v>998</v>
      </c>
      <c r="C12" s="50"/>
      <c r="D12" s="55" t="s">
        <v>999</v>
      </c>
      <c r="E12" s="55"/>
      <c r="F12" s="25" t="s">
        <v>30</v>
      </c>
      <c r="G12" s="25" t="s">
        <v>1000</v>
      </c>
      <c r="H12" s="25"/>
      <c r="I12" s="25">
        <v>2009</v>
      </c>
      <c r="J12" s="25" t="s">
        <v>1001</v>
      </c>
      <c r="K12" s="25"/>
      <c r="L12" s="25" t="s">
        <v>1002</v>
      </c>
      <c r="M12" s="25" t="s">
        <v>35</v>
      </c>
      <c r="N12" s="25"/>
      <c r="O12" s="25" t="s">
        <v>1003</v>
      </c>
      <c r="P12" s="25" t="s">
        <v>60</v>
      </c>
      <c r="Q12" s="25" t="s">
        <v>32</v>
      </c>
      <c r="R12" s="25" t="s">
        <v>38</v>
      </c>
      <c r="S12" s="45"/>
      <c r="T12" s="25"/>
      <c r="U12" s="54"/>
    </row>
    <row r="13" spans="1:21" s="4" customFormat="1" ht="84" x14ac:dyDescent="0.2">
      <c r="A13" s="25">
        <v>8</v>
      </c>
      <c r="B13" s="50" t="s">
        <v>1004</v>
      </c>
      <c r="C13" s="25" t="s">
        <v>1005</v>
      </c>
      <c r="D13" s="25" t="s">
        <v>1006</v>
      </c>
      <c r="E13" s="25" t="s">
        <v>1007</v>
      </c>
      <c r="F13" s="25" t="s">
        <v>30</v>
      </c>
      <c r="G13" s="25" t="s">
        <v>1008</v>
      </c>
      <c r="H13" s="25" t="s">
        <v>1009</v>
      </c>
      <c r="I13" s="25">
        <v>2010</v>
      </c>
      <c r="J13" s="25" t="s">
        <v>1010</v>
      </c>
      <c r="K13" s="25"/>
      <c r="L13" s="25" t="s">
        <v>1011</v>
      </c>
      <c r="M13" s="25" t="s">
        <v>275</v>
      </c>
      <c r="N13" s="25" t="s">
        <v>1012</v>
      </c>
      <c r="O13" s="25" t="s">
        <v>1013</v>
      </c>
      <c r="P13" s="25" t="s">
        <v>32</v>
      </c>
      <c r="Q13" s="25" t="s">
        <v>283</v>
      </c>
      <c r="R13" s="25" t="s">
        <v>38</v>
      </c>
      <c r="S13" s="45"/>
      <c r="T13" s="25"/>
      <c r="U13" s="54"/>
    </row>
    <row r="14" spans="1:21" s="12" customFormat="1" ht="52.5" x14ac:dyDescent="0.15">
      <c r="A14" s="49">
        <v>9</v>
      </c>
      <c r="B14" s="50" t="s">
        <v>1014</v>
      </c>
      <c r="C14" s="50"/>
      <c r="D14" s="25" t="s">
        <v>1015</v>
      </c>
      <c r="E14" s="25"/>
      <c r="F14" s="25" t="s">
        <v>30</v>
      </c>
      <c r="G14" s="25" t="s">
        <v>1016</v>
      </c>
      <c r="H14" s="47" t="s">
        <v>1017</v>
      </c>
      <c r="I14" s="51">
        <v>2008</v>
      </c>
      <c r="J14" s="25" t="s">
        <v>1018</v>
      </c>
      <c r="K14" s="25"/>
      <c r="L14" s="25" t="s">
        <v>1019</v>
      </c>
      <c r="M14" s="25" t="s">
        <v>275</v>
      </c>
      <c r="N14" s="25" t="s">
        <v>1020</v>
      </c>
      <c r="O14" s="47" t="s">
        <v>32</v>
      </c>
      <c r="P14" s="25" t="s">
        <v>32</v>
      </c>
      <c r="Q14" s="47" t="s">
        <v>283</v>
      </c>
      <c r="R14" s="47" t="s">
        <v>38</v>
      </c>
      <c r="S14" s="45"/>
      <c r="T14" s="25"/>
      <c r="U14" s="56"/>
    </row>
    <row r="15" spans="1:21" ht="52.5" x14ac:dyDescent="0.2">
      <c r="A15" s="49">
        <v>10</v>
      </c>
      <c r="B15" s="58" t="s">
        <v>1021</v>
      </c>
      <c r="C15" s="58"/>
      <c r="D15" s="25" t="s">
        <v>1022</v>
      </c>
      <c r="E15" s="25" t="s">
        <v>1023</v>
      </c>
      <c r="F15" s="25" t="s">
        <v>30</v>
      </c>
      <c r="G15" s="47" t="s">
        <v>1024</v>
      </c>
      <c r="H15" s="47" t="s">
        <v>1025</v>
      </c>
      <c r="I15" s="51">
        <v>2009</v>
      </c>
      <c r="J15" s="25" t="s">
        <v>1026</v>
      </c>
      <c r="K15" s="25"/>
      <c r="L15" s="25" t="s">
        <v>1027</v>
      </c>
      <c r="M15" s="25" t="s">
        <v>35</v>
      </c>
      <c r="N15" s="25" t="s">
        <v>1028</v>
      </c>
      <c r="O15" s="47" t="s">
        <v>1029</v>
      </c>
      <c r="P15" s="25" t="s">
        <v>32</v>
      </c>
      <c r="Q15" s="47" t="s">
        <v>32</v>
      </c>
      <c r="R15" s="47" t="s">
        <v>32</v>
      </c>
      <c r="S15" s="45"/>
      <c r="T15" s="25"/>
      <c r="U15" s="56"/>
    </row>
    <row r="16" spans="1:21" ht="52.5" x14ac:dyDescent="0.2">
      <c r="A16" s="49">
        <v>11</v>
      </c>
      <c r="B16" s="50" t="s">
        <v>1030</v>
      </c>
      <c r="C16" s="50"/>
      <c r="D16" s="25" t="s">
        <v>1031</v>
      </c>
      <c r="E16" s="25"/>
      <c r="F16" s="25" t="s">
        <v>1032</v>
      </c>
      <c r="G16" s="25" t="s">
        <v>1033</v>
      </c>
      <c r="H16" s="47" t="s">
        <v>32</v>
      </c>
      <c r="I16" s="51">
        <v>2009</v>
      </c>
      <c r="J16" s="25" t="s">
        <v>1034</v>
      </c>
      <c r="K16" s="25"/>
      <c r="L16" s="25" t="s">
        <v>1035</v>
      </c>
      <c r="M16" s="25" t="s">
        <v>275</v>
      </c>
      <c r="N16" s="47" t="s">
        <v>1029</v>
      </c>
      <c r="O16" s="47"/>
      <c r="P16" s="25" t="s">
        <v>32</v>
      </c>
      <c r="Q16" s="47" t="s">
        <v>32</v>
      </c>
      <c r="R16" s="47" t="s">
        <v>32</v>
      </c>
      <c r="S16" s="45"/>
      <c r="T16" s="25"/>
      <c r="U16" s="56"/>
    </row>
    <row r="17" spans="1:21" ht="73.5" x14ac:dyDescent="0.2">
      <c r="A17" s="49">
        <v>12</v>
      </c>
      <c r="B17" s="50" t="s">
        <v>1036</v>
      </c>
      <c r="C17" s="50"/>
      <c r="D17" s="25" t="s">
        <v>1037</v>
      </c>
      <c r="E17" s="25"/>
      <c r="F17" s="25" t="s">
        <v>1038</v>
      </c>
      <c r="G17" s="27"/>
      <c r="H17" s="25" t="s">
        <v>1039</v>
      </c>
      <c r="I17" s="51">
        <v>2009</v>
      </c>
      <c r="J17" s="25" t="s">
        <v>1040</v>
      </c>
      <c r="K17" s="25"/>
      <c r="L17" s="25" t="s">
        <v>1041</v>
      </c>
      <c r="M17" s="25" t="s">
        <v>35</v>
      </c>
      <c r="N17" s="27"/>
      <c r="O17" s="47" t="s">
        <v>1042</v>
      </c>
      <c r="P17" s="25" t="s">
        <v>32</v>
      </c>
      <c r="Q17" s="47" t="s">
        <v>32</v>
      </c>
      <c r="R17" s="47" t="s">
        <v>32</v>
      </c>
      <c r="S17" s="45"/>
      <c r="T17" s="25"/>
      <c r="U17" s="56"/>
    </row>
    <row r="18" spans="1:21" ht="94.5" x14ac:dyDescent="0.2">
      <c r="A18" s="49">
        <v>13</v>
      </c>
      <c r="B18" s="50" t="s">
        <v>1043</v>
      </c>
      <c r="C18" s="50"/>
      <c r="D18" s="25" t="s">
        <v>1044</v>
      </c>
      <c r="E18" s="25"/>
      <c r="F18" s="25" t="s">
        <v>1045</v>
      </c>
      <c r="G18" s="27"/>
      <c r="H18" s="25" t="s">
        <v>1046</v>
      </c>
      <c r="I18" s="51">
        <v>2009</v>
      </c>
      <c r="J18" s="25" t="s">
        <v>1047</v>
      </c>
      <c r="K18" s="25"/>
      <c r="L18" s="25" t="s">
        <v>1048</v>
      </c>
      <c r="M18" s="25" t="s">
        <v>35</v>
      </c>
      <c r="N18" s="27"/>
      <c r="O18" s="47" t="s">
        <v>1029</v>
      </c>
      <c r="P18" s="25" t="s">
        <v>32</v>
      </c>
      <c r="Q18" s="47" t="s">
        <v>32</v>
      </c>
      <c r="R18" s="47" t="s">
        <v>32</v>
      </c>
      <c r="S18" s="45">
        <v>1</v>
      </c>
      <c r="T18" s="25"/>
      <c r="U18" s="56"/>
    </row>
    <row r="19" spans="1:21" ht="73.5" x14ac:dyDescent="0.2">
      <c r="A19" s="49">
        <v>14</v>
      </c>
      <c r="B19" s="50" t="s">
        <v>1049</v>
      </c>
      <c r="C19" s="50"/>
      <c r="D19" s="25" t="s">
        <v>1050</v>
      </c>
      <c r="E19" s="25"/>
      <c r="F19" s="25" t="s">
        <v>1051</v>
      </c>
      <c r="G19" s="25" t="s">
        <v>1052</v>
      </c>
      <c r="H19" s="27"/>
      <c r="I19" s="51">
        <v>2009</v>
      </c>
      <c r="J19" s="25" t="s">
        <v>1053</v>
      </c>
      <c r="K19" s="25"/>
      <c r="L19" s="25" t="s">
        <v>1054</v>
      </c>
      <c r="M19" s="25" t="s">
        <v>35</v>
      </c>
      <c r="N19" s="27"/>
      <c r="O19" s="47" t="s">
        <v>1029</v>
      </c>
      <c r="P19" s="25" t="s">
        <v>32</v>
      </c>
      <c r="Q19" s="47" t="s">
        <v>32</v>
      </c>
      <c r="R19" s="47" t="s">
        <v>32</v>
      </c>
      <c r="S19" s="45">
        <v>2</v>
      </c>
      <c r="T19" s="51" t="s">
        <v>1055</v>
      </c>
      <c r="U19" s="48"/>
    </row>
    <row r="20" spans="1:21" x14ac:dyDescent="0.2">
      <c r="A20" s="59"/>
      <c r="C20" s="60"/>
      <c r="D20" s="60"/>
      <c r="E20" s="60"/>
      <c r="F20" s="60"/>
      <c r="G20" s="61"/>
      <c r="H20" s="60"/>
      <c r="I20" s="62"/>
      <c r="J20" s="60"/>
      <c r="K20" s="60"/>
      <c r="L20" s="60"/>
      <c r="M20" s="60"/>
      <c r="N20" s="60"/>
      <c r="O20" s="60"/>
      <c r="P20" s="60"/>
      <c r="Q20" s="63"/>
      <c r="R20" s="11"/>
      <c r="S20" s="61"/>
      <c r="T20" s="60"/>
    </row>
    <row r="21" spans="1:21" s="67" customFormat="1" ht="27" customHeight="1" x14ac:dyDescent="0.2">
      <c r="A21" s="64"/>
      <c r="B21" s="209" t="s">
        <v>1056</v>
      </c>
      <c r="C21" s="209"/>
      <c r="D21" s="209"/>
      <c r="E21" s="209"/>
      <c r="F21" s="209"/>
      <c r="G21" s="209"/>
      <c r="H21" s="209"/>
      <c r="I21" s="209"/>
      <c r="J21" s="209"/>
      <c r="K21" s="65"/>
      <c r="L21" s="60"/>
      <c r="M21" s="60"/>
      <c r="N21" s="60"/>
      <c r="O21" s="60"/>
      <c r="P21" s="60"/>
      <c r="Q21" s="63"/>
      <c r="R21" s="60"/>
      <c r="S21" s="61"/>
      <c r="T21" s="60"/>
      <c r="U21" s="66"/>
    </row>
    <row r="22" spans="1:21" s="67" customFormat="1" ht="41.25" customHeight="1" x14ac:dyDescent="0.2">
      <c r="A22" s="64"/>
      <c r="B22" s="210" t="s">
        <v>1057</v>
      </c>
      <c r="C22" s="210"/>
      <c r="D22" s="210"/>
      <c r="E22" s="210"/>
      <c r="F22" s="210"/>
      <c r="G22" s="210"/>
      <c r="H22" s="210"/>
      <c r="I22" s="210"/>
      <c r="J22" s="210"/>
      <c r="K22" s="65"/>
      <c r="L22" s="60"/>
      <c r="M22" s="60"/>
      <c r="N22" s="60"/>
      <c r="O22" s="60"/>
      <c r="P22" s="60"/>
      <c r="Q22" s="63"/>
      <c r="R22" s="60"/>
      <c r="S22" s="61"/>
      <c r="T22" s="60"/>
      <c r="U22" s="66"/>
    </row>
    <row r="23" spans="1:21" s="67" customFormat="1" ht="28.5" customHeight="1" x14ac:dyDescent="0.2">
      <c r="A23" s="64"/>
      <c r="B23" s="208" t="s">
        <v>1058</v>
      </c>
      <c r="C23" s="208"/>
      <c r="D23" s="208"/>
      <c r="E23" s="208"/>
      <c r="F23" s="208"/>
      <c r="G23" s="208"/>
      <c r="H23" s="208"/>
      <c r="I23" s="208"/>
      <c r="J23" s="208"/>
      <c r="K23" s="60"/>
      <c r="L23" s="60"/>
      <c r="M23" s="60"/>
      <c r="N23" s="60"/>
      <c r="O23" s="60"/>
      <c r="P23" s="60"/>
      <c r="Q23" s="63"/>
      <c r="R23" s="60"/>
      <c r="S23" s="61"/>
      <c r="T23" s="60"/>
      <c r="U23" s="66"/>
    </row>
    <row r="24" spans="1:21" s="67" customFormat="1" ht="57" customHeight="1" x14ac:dyDescent="0.2">
      <c r="A24" s="68"/>
      <c r="B24" s="208" t="s">
        <v>1059</v>
      </c>
      <c r="C24" s="208"/>
      <c r="D24" s="208"/>
      <c r="E24" s="208"/>
      <c r="F24" s="208"/>
      <c r="G24" s="208"/>
      <c r="H24" s="208"/>
      <c r="I24" s="208"/>
      <c r="J24" s="208"/>
      <c r="K24" s="60"/>
      <c r="L24" s="60"/>
      <c r="M24" s="69"/>
      <c r="N24" s="69"/>
      <c r="O24" s="69"/>
      <c r="P24" s="6"/>
      <c r="Q24" s="6"/>
      <c r="R24" s="6"/>
      <c r="S24" s="61"/>
      <c r="T24" s="60"/>
      <c r="U24" s="66"/>
    </row>
    <row r="25" spans="1:21" s="67" customFormat="1" ht="28.5" customHeight="1" x14ac:dyDescent="0.2">
      <c r="A25" s="68"/>
      <c r="B25" s="208" t="s">
        <v>1060</v>
      </c>
      <c r="C25" s="208"/>
      <c r="D25" s="208"/>
      <c r="E25" s="208"/>
      <c r="F25" s="208"/>
      <c r="G25" s="208"/>
      <c r="H25" s="208"/>
      <c r="I25" s="208"/>
      <c r="J25" s="208"/>
      <c r="K25" s="60"/>
      <c r="L25" s="60"/>
      <c r="M25" s="69"/>
      <c r="N25" s="69"/>
      <c r="O25" s="69"/>
      <c r="P25" s="6"/>
      <c r="Q25" s="6"/>
      <c r="R25" s="6"/>
      <c r="S25" s="61"/>
      <c r="T25" s="60"/>
      <c r="U25" s="66"/>
    </row>
    <row r="26" spans="1:21" s="67" customFormat="1" ht="62.25" customHeight="1" x14ac:dyDescent="0.2">
      <c r="A26" s="64"/>
      <c r="B26" s="208" t="s">
        <v>1061</v>
      </c>
      <c r="C26" s="208"/>
      <c r="D26" s="208"/>
      <c r="E26" s="208"/>
      <c r="F26" s="208"/>
      <c r="G26" s="208"/>
      <c r="H26" s="208"/>
      <c r="I26" s="208"/>
      <c r="J26" s="208"/>
      <c r="K26" s="60"/>
      <c r="L26" s="60"/>
      <c r="M26" s="60"/>
      <c r="N26" s="60"/>
      <c r="O26" s="60"/>
      <c r="P26" s="60"/>
      <c r="Q26" s="63"/>
      <c r="R26" s="60"/>
      <c r="S26" s="61"/>
      <c r="T26" s="60"/>
      <c r="U26" s="66"/>
    </row>
    <row r="27" spans="1:21" s="67" customFormat="1" ht="50.25" customHeight="1" x14ac:dyDescent="0.2">
      <c r="A27" s="64"/>
      <c r="B27" s="208" t="s">
        <v>1062</v>
      </c>
      <c r="C27" s="208"/>
      <c r="D27" s="208"/>
      <c r="E27" s="208"/>
      <c r="F27" s="208"/>
      <c r="G27" s="208"/>
      <c r="H27" s="208"/>
      <c r="I27" s="208"/>
      <c r="J27" s="208"/>
      <c r="K27" s="60"/>
      <c r="L27" s="60"/>
      <c r="M27" s="60"/>
      <c r="N27" s="60"/>
      <c r="O27" s="60"/>
      <c r="P27" s="60"/>
      <c r="Q27" s="63"/>
      <c r="R27" s="60"/>
      <c r="S27" s="61"/>
      <c r="T27" s="60"/>
      <c r="U27" s="66"/>
    </row>
    <row r="28" spans="1:21" s="67" customFormat="1" ht="21" customHeight="1" x14ac:dyDescent="0.2">
      <c r="A28" s="68"/>
      <c r="B28" s="208" t="s">
        <v>1063</v>
      </c>
      <c r="C28" s="208"/>
      <c r="D28" s="208"/>
      <c r="E28" s="208"/>
      <c r="F28" s="208"/>
      <c r="G28" s="208"/>
      <c r="H28" s="208"/>
      <c r="I28" s="208"/>
      <c r="J28" s="208"/>
      <c r="K28" s="60"/>
      <c r="L28" s="69"/>
      <c r="M28" s="69"/>
      <c r="N28" s="69"/>
      <c r="O28" s="69"/>
      <c r="P28" s="6"/>
      <c r="Q28" s="6"/>
      <c r="R28" s="6"/>
      <c r="S28" s="61"/>
      <c r="T28" s="60"/>
      <c r="U28" s="66"/>
    </row>
  </sheetData>
  <sheetProtection selectLockedCells="1" selectUnlockedCells="1"/>
  <autoFilter ref="A5:U19"/>
  <mergeCells count="8">
    <mergeCell ref="B27:J27"/>
    <mergeCell ref="B28:J28"/>
    <mergeCell ref="B21:J21"/>
    <mergeCell ref="B22:J22"/>
    <mergeCell ref="B23:J23"/>
    <mergeCell ref="B24:J24"/>
    <mergeCell ref="B25:J25"/>
    <mergeCell ref="B26:J26"/>
  </mergeCells>
  <dataValidations count="7">
    <dataValidation type="list" allowBlank="1" showErrorMessage="1" sqref="F6:F19">
      <formula1>type</formula1>
      <formula2>0</formula2>
    </dataValidation>
    <dataValidation type="list" allowBlank="1" showErrorMessage="1" sqref="M6:M19">
      <formula1>country</formula1>
      <formula2>0</formula2>
    </dataValidation>
    <dataValidation type="list" allowBlank="1" showErrorMessage="1" sqref="P6:P19">
      <formula1>base</formula1>
      <formula2>0</formula2>
    </dataValidation>
    <dataValidation type="list" allowBlank="1" showErrorMessage="1" sqref="Q6:Q19">
      <formula1>rints</formula1>
      <formula2>0</formula2>
    </dataValidation>
    <dataValidation type="list" allowBlank="1" showErrorMessage="1" sqref="R6:R19">
      <formula1>vak</formula1>
      <formula2>0</formula2>
    </dataValidation>
    <dataValidation type="list" allowBlank="1" showErrorMessage="1" sqref="T6:T28">
      <formula1>online</formula1>
      <formula2>0</formula2>
    </dataValidation>
    <dataValidation type="list" allowBlank="1" showErrorMessage="1" sqref="S6:S28">
      <formula1>conf</formula1>
      <formula2>0</formula2>
    </dataValidation>
  </dataValidations>
  <hyperlinks>
    <hyperlink ref="H6" r:id="rId1"/>
  </hyperlinks>
  <pageMargins left="0.78749999999999998" right="0.39374999999999999" top="0.39374999999999999" bottom="0.39374999999999999" header="0.51180555555555551" footer="0.51180555555555551"/>
  <pageSetup paperSize="9" scale="9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B3" zoomScale="110" zoomScaleNormal="110" workbookViewId="0">
      <selection activeCell="P13" sqref="P13"/>
    </sheetView>
  </sheetViews>
  <sheetFormatPr defaultColWidth="9" defaultRowHeight="12.75" x14ac:dyDescent="0.2"/>
  <cols>
    <col min="1" max="1" width="4" style="1" customWidth="1"/>
    <col min="2" max="3" width="15.5703125" style="3" customWidth="1"/>
    <col min="4" max="5" width="29.140625" style="4" customWidth="1"/>
    <col min="6" max="6" width="8.140625" style="4" customWidth="1"/>
    <col min="7" max="8" width="16.140625" style="4" customWidth="1"/>
    <col min="9" max="9" width="6.28515625" style="5" customWidth="1"/>
    <col min="10" max="11" width="11.7109375" style="4" customWidth="1"/>
    <col min="12" max="12" width="11.85546875" style="4" customWidth="1"/>
    <col min="13" max="13" width="6.5703125" style="4" customWidth="1"/>
    <col min="14" max="14" width="10.140625" style="4" customWidth="1"/>
    <col min="15" max="15" width="10.28515625" style="4" customWidth="1"/>
    <col min="16" max="16" width="7.28515625" style="6" customWidth="1"/>
    <col min="17" max="17" width="6.140625" style="6" customWidth="1"/>
    <col min="18" max="19" width="6.42578125" style="7" customWidth="1"/>
    <col min="20" max="20" width="6.7109375" customWidth="1"/>
    <col min="21" max="21" width="18.140625" customWidth="1"/>
  </cols>
  <sheetData>
    <row r="1" spans="1:21" x14ac:dyDescent="0.2">
      <c r="B1" s="9" t="s">
        <v>944</v>
      </c>
      <c r="C1" s="9"/>
      <c r="D1" s="10"/>
      <c r="E1" s="10"/>
      <c r="F1" s="10"/>
      <c r="G1" s="10"/>
      <c r="H1" s="10"/>
      <c r="I1" s="10"/>
      <c r="J1" s="10"/>
      <c r="K1" s="10"/>
      <c r="L1" s="10"/>
      <c r="M1" s="10"/>
      <c r="N1" s="10"/>
      <c r="O1" s="10"/>
      <c r="P1" s="10"/>
      <c r="R1" s="10"/>
    </row>
    <row r="2" spans="1:21" ht="25.5" x14ac:dyDescent="0.2">
      <c r="B2" s="9" t="s">
        <v>1064</v>
      </c>
      <c r="C2" s="9"/>
      <c r="D2" s="70" t="s">
        <v>1065</v>
      </c>
      <c r="E2" s="70"/>
      <c r="F2" s="10"/>
      <c r="G2" s="10"/>
      <c r="H2" s="10"/>
      <c r="I2" s="10"/>
      <c r="J2" s="10"/>
      <c r="K2" s="10"/>
      <c r="L2" s="10"/>
      <c r="M2" s="10"/>
      <c r="N2" s="10"/>
      <c r="O2" s="10"/>
      <c r="P2" s="10"/>
      <c r="R2" s="10"/>
    </row>
    <row r="3" spans="1:21" ht="12.75" customHeight="1" x14ac:dyDescent="0.2">
      <c r="B3" s="9" t="s">
        <v>1066</v>
      </c>
      <c r="C3" s="9"/>
      <c r="D3" s="10"/>
      <c r="E3" s="10"/>
      <c r="F3" s="10"/>
      <c r="G3" s="10"/>
      <c r="H3" s="10"/>
      <c r="I3" s="10"/>
      <c r="J3" s="10"/>
      <c r="K3" s="10"/>
      <c r="L3" s="10"/>
      <c r="M3" s="10"/>
      <c r="N3" s="10"/>
      <c r="O3" s="10"/>
      <c r="P3" s="10"/>
      <c r="R3" s="10"/>
      <c r="S3" s="11"/>
      <c r="T3" s="12"/>
      <c r="U3" s="13"/>
    </row>
    <row r="4" spans="1:21" ht="36" x14ac:dyDescent="0.2">
      <c r="B4" s="9" t="s">
        <v>0</v>
      </c>
      <c r="C4" s="14" t="s">
        <v>1065</v>
      </c>
      <c r="D4" s="15" t="s">
        <v>2</v>
      </c>
      <c r="E4" s="15"/>
      <c r="F4" s="10"/>
      <c r="G4" s="10"/>
      <c r="H4" s="10"/>
      <c r="I4" s="10"/>
      <c r="J4" s="10"/>
      <c r="K4" s="10"/>
      <c r="L4" s="10"/>
      <c r="M4" s="10"/>
      <c r="N4" s="10"/>
      <c r="O4" s="10"/>
      <c r="P4" s="10"/>
      <c r="R4" s="10"/>
      <c r="S4" s="11"/>
      <c r="T4" s="12"/>
      <c r="U4" s="13"/>
    </row>
    <row r="5" spans="1:21" x14ac:dyDescent="0.2">
      <c r="B5" s="9"/>
      <c r="C5" s="14"/>
      <c r="D5" s="15"/>
      <c r="E5" s="15"/>
      <c r="F5" s="10"/>
      <c r="G5" s="10"/>
      <c r="H5" s="10"/>
      <c r="I5" s="10"/>
      <c r="J5" s="10"/>
      <c r="K5" s="10"/>
      <c r="L5" s="10"/>
      <c r="M5" s="10"/>
      <c r="N5" s="10"/>
      <c r="O5" s="10"/>
      <c r="P5" s="10"/>
      <c r="R5" s="10"/>
      <c r="S5" s="11"/>
      <c r="T5" s="12"/>
      <c r="U5" s="13"/>
    </row>
    <row r="6" spans="1:21" s="20" customFormat="1" ht="170.1" customHeight="1" x14ac:dyDescent="0.2">
      <c r="A6" s="16" t="s">
        <v>3</v>
      </c>
      <c r="B6" s="17" t="s">
        <v>4</v>
      </c>
      <c r="C6" s="17" t="s">
        <v>5</v>
      </c>
      <c r="D6" s="17" t="s">
        <v>6</v>
      </c>
      <c r="E6" s="17" t="s">
        <v>7</v>
      </c>
      <c r="F6" s="17" t="s">
        <v>8</v>
      </c>
      <c r="G6" s="17" t="s">
        <v>9</v>
      </c>
      <c r="H6" s="17" t="s">
        <v>10</v>
      </c>
      <c r="I6" s="17" t="s">
        <v>11</v>
      </c>
      <c r="J6" s="17" t="s">
        <v>12</v>
      </c>
      <c r="K6" s="17" t="s">
        <v>13</v>
      </c>
      <c r="L6" s="17" t="s">
        <v>14</v>
      </c>
      <c r="M6" s="17" t="s">
        <v>15</v>
      </c>
      <c r="N6" s="17" t="s">
        <v>16</v>
      </c>
      <c r="O6" s="17" t="s">
        <v>17</v>
      </c>
      <c r="P6" s="17" t="s">
        <v>946</v>
      </c>
      <c r="Q6" s="17" t="s">
        <v>19</v>
      </c>
      <c r="R6" s="18" t="s">
        <v>20</v>
      </c>
      <c r="S6" s="18" t="s">
        <v>21</v>
      </c>
      <c r="T6" s="18" t="s">
        <v>22</v>
      </c>
      <c r="U6" s="19" t="s">
        <v>26</v>
      </c>
    </row>
    <row r="7" spans="1:21" s="24" customFormat="1" x14ac:dyDescent="0.2">
      <c r="A7" s="21">
        <v>1</v>
      </c>
      <c r="B7" s="21" t="s">
        <v>27</v>
      </c>
      <c r="C7" s="21">
        <v>3</v>
      </c>
      <c r="D7" s="21">
        <v>4</v>
      </c>
      <c r="E7" s="21">
        <v>5</v>
      </c>
      <c r="F7" s="22">
        <v>6</v>
      </c>
      <c r="G7" s="22">
        <v>7</v>
      </c>
      <c r="H7" s="22">
        <v>8</v>
      </c>
      <c r="I7" s="22">
        <v>9</v>
      </c>
      <c r="J7" s="22">
        <v>10</v>
      </c>
      <c r="K7" s="22">
        <v>11</v>
      </c>
      <c r="L7" s="22">
        <v>12</v>
      </c>
      <c r="M7" s="22">
        <v>13</v>
      </c>
      <c r="N7" s="22">
        <v>14</v>
      </c>
      <c r="O7" s="22">
        <v>15</v>
      </c>
      <c r="P7" s="23">
        <v>16</v>
      </c>
      <c r="Q7" s="23">
        <v>17</v>
      </c>
      <c r="R7" s="22">
        <v>18</v>
      </c>
      <c r="S7" s="22">
        <v>19</v>
      </c>
      <c r="T7" s="22">
        <v>20</v>
      </c>
      <c r="U7" s="22">
        <v>21</v>
      </c>
    </row>
    <row r="8" spans="1:21" s="4" customFormat="1" x14ac:dyDescent="0.2">
      <c r="A8" s="25">
        <v>1</v>
      </c>
      <c r="B8" s="50"/>
      <c r="C8" s="50"/>
      <c r="D8" s="25"/>
      <c r="E8" s="25"/>
      <c r="F8" s="25"/>
      <c r="G8" s="25"/>
      <c r="H8" s="25"/>
      <c r="I8" s="25"/>
      <c r="J8" s="25"/>
      <c r="K8" s="25"/>
      <c r="L8" s="25"/>
      <c r="M8" s="25"/>
      <c r="N8" s="25"/>
      <c r="O8" s="25"/>
      <c r="P8" s="57"/>
      <c r="Q8" s="25"/>
      <c r="R8" s="45"/>
      <c r="S8" s="19"/>
      <c r="T8" s="71"/>
      <c r="U8" s="27"/>
    </row>
    <row r="9" spans="1:21" s="4" customFormat="1" x14ac:dyDescent="0.2">
      <c r="A9" s="25">
        <v>2</v>
      </c>
      <c r="B9" s="50"/>
      <c r="C9" s="50"/>
      <c r="D9" s="55"/>
      <c r="E9" s="55"/>
      <c r="F9" s="25"/>
      <c r="G9" s="25"/>
      <c r="H9" s="25"/>
      <c r="I9" s="25"/>
      <c r="J9" s="25"/>
      <c r="K9" s="25"/>
      <c r="L9" s="25"/>
      <c r="M9" s="25"/>
      <c r="N9" s="25"/>
      <c r="O9" s="25"/>
      <c r="P9" s="57"/>
      <c r="Q9" s="25"/>
      <c r="R9" s="45"/>
      <c r="S9" s="19"/>
      <c r="T9" s="71"/>
      <c r="U9" s="27"/>
    </row>
  </sheetData>
  <sheetProtection selectLockedCells="1" selectUnlockedCells="1"/>
  <autoFilter ref="A7:U11"/>
  <dataValidations count="7">
    <dataValidation type="list" allowBlank="1" showErrorMessage="1" sqref="S8:S9">
      <formula1>conf</formula1>
      <formula2>0</formula2>
    </dataValidation>
    <dataValidation type="list" allowBlank="1" showErrorMessage="1" sqref="T8:T9">
      <formula1>online</formula1>
      <formula2>0</formula2>
    </dataValidation>
    <dataValidation type="list" allowBlank="1" showErrorMessage="1" sqref="F8:F9">
      <formula1>type</formula1>
      <formula2>0</formula2>
    </dataValidation>
    <dataValidation type="list" allowBlank="1" showErrorMessage="1" sqref="R8:R9">
      <formula1>vak</formula1>
      <formula2>0</formula2>
    </dataValidation>
    <dataValidation type="list" allowBlank="1" showErrorMessage="1" sqref="Q8:Q9">
      <formula1>rints</formula1>
      <formula2>0</formula2>
    </dataValidation>
    <dataValidation type="list" allowBlank="1" showErrorMessage="1" sqref="P8:P9">
      <formula1>base</formula1>
      <formula2>0</formula2>
    </dataValidation>
    <dataValidation type="list" allowBlank="1" showErrorMessage="1" sqref="M8:M9">
      <formula1>country</formula1>
      <formula2>0</formula2>
    </dataValidation>
  </dataValidation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110" zoomScaleNormal="110" workbookViewId="0">
      <selection activeCell="F9" sqref="F9"/>
    </sheetView>
  </sheetViews>
  <sheetFormatPr defaultColWidth="9" defaultRowHeight="12.75" x14ac:dyDescent="0.2"/>
  <cols>
    <col min="1" max="1" width="5.42578125" customWidth="1"/>
    <col min="2" max="2" width="16.5703125" style="72" customWidth="1"/>
    <col min="3" max="3" width="6.140625" customWidth="1"/>
    <col min="4" max="4" width="13.140625" style="72"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4" max="15" width="9" customWidth="1"/>
    <col min="16" max="16" width="12.28515625" customWidth="1"/>
    <col min="17" max="17" width="9" customWidth="1"/>
    <col min="18" max="18" width="13.7109375" customWidth="1"/>
    <col min="19" max="19" width="9" customWidth="1"/>
    <col min="20" max="20" width="11.5703125" customWidth="1"/>
  </cols>
  <sheetData>
    <row r="1" spans="2:20" x14ac:dyDescent="0.2">
      <c r="B1" s="72" t="s">
        <v>1067</v>
      </c>
      <c r="D1" s="72" t="s">
        <v>1068</v>
      </c>
      <c r="F1" t="s">
        <v>1069</v>
      </c>
      <c r="H1" t="s">
        <v>1070</v>
      </c>
      <c r="J1" t="s">
        <v>1071</v>
      </c>
      <c r="L1" t="s">
        <v>1072</v>
      </c>
      <c r="N1" t="s">
        <v>1073</v>
      </c>
      <c r="P1" t="s">
        <v>1074</v>
      </c>
      <c r="R1" t="s">
        <v>41</v>
      </c>
      <c r="T1" t="s">
        <v>1075</v>
      </c>
    </row>
    <row r="2" spans="2:20" ht="12.75" customHeight="1" x14ac:dyDescent="0.2">
      <c r="B2" s="72" t="s">
        <v>1076</v>
      </c>
      <c r="D2" s="72" t="s">
        <v>1077</v>
      </c>
      <c r="F2" s="72" t="s">
        <v>1078</v>
      </c>
      <c r="H2" s="72" t="s">
        <v>1079</v>
      </c>
      <c r="J2" s="72" t="s">
        <v>1080</v>
      </c>
      <c r="K2" s="72"/>
      <c r="L2" s="72" t="s">
        <v>1081</v>
      </c>
      <c r="N2" s="72" t="s">
        <v>1082</v>
      </c>
      <c r="P2" t="s">
        <v>1083</v>
      </c>
      <c r="R2" t="s">
        <v>1084</v>
      </c>
      <c r="T2" t="s">
        <v>1085</v>
      </c>
    </row>
    <row r="3" spans="2:20" ht="31.5" x14ac:dyDescent="0.2">
      <c r="B3" s="50" t="s">
        <v>1086</v>
      </c>
      <c r="D3" s="50" t="s">
        <v>1087</v>
      </c>
      <c r="F3" s="50" t="s">
        <v>1088</v>
      </c>
      <c r="H3" s="50" t="s">
        <v>1089</v>
      </c>
      <c r="J3" s="19" t="s">
        <v>1090</v>
      </c>
      <c r="K3" s="73"/>
      <c r="L3" s="73" t="s">
        <v>1091</v>
      </c>
      <c r="N3" s="19" t="s">
        <v>1092</v>
      </c>
      <c r="P3" s="74" t="s">
        <v>1093</v>
      </c>
      <c r="R3" s="75" t="s">
        <v>1094</v>
      </c>
      <c r="T3" s="76" t="s">
        <v>1095</v>
      </c>
    </row>
    <row r="4" spans="2:20" x14ac:dyDescent="0.2">
      <c r="B4" s="77" t="s">
        <v>30</v>
      </c>
      <c r="D4" s="77" t="s">
        <v>275</v>
      </c>
      <c r="F4" s="25" t="s">
        <v>60</v>
      </c>
      <c r="H4" s="25" t="s">
        <v>283</v>
      </c>
      <c r="J4" s="25" t="s">
        <v>38</v>
      </c>
      <c r="K4" s="78"/>
      <c r="L4" s="25">
        <v>1</v>
      </c>
      <c r="N4" s="77" t="s">
        <v>39</v>
      </c>
      <c r="P4" s="79" t="s">
        <v>40</v>
      </c>
      <c r="R4" s="79" t="s">
        <v>41</v>
      </c>
      <c r="T4" s="79" t="s">
        <v>1075</v>
      </c>
    </row>
    <row r="5" spans="2:20" s="80" customFormat="1" x14ac:dyDescent="0.2">
      <c r="B5" s="77" t="s">
        <v>1096</v>
      </c>
      <c r="D5" s="77" t="s">
        <v>35</v>
      </c>
      <c r="F5" s="45" t="s">
        <v>37</v>
      </c>
      <c r="H5" s="25" t="s">
        <v>32</v>
      </c>
      <c r="J5" s="25" t="s">
        <v>32</v>
      </c>
      <c r="K5" s="78"/>
      <c r="L5" s="25">
        <v>2</v>
      </c>
      <c r="N5" s="77" t="s">
        <v>1055</v>
      </c>
      <c r="P5" s="81" t="s">
        <v>32</v>
      </c>
      <c r="R5" s="77" t="s">
        <v>32</v>
      </c>
      <c r="T5" s="77" t="s">
        <v>32</v>
      </c>
    </row>
    <row r="6" spans="2:20" x14ac:dyDescent="0.2">
      <c r="B6" s="77" t="s">
        <v>1032</v>
      </c>
      <c r="F6" s="25" t="s">
        <v>1097</v>
      </c>
      <c r="L6" s="25" t="s">
        <v>1098</v>
      </c>
      <c r="N6" s="82"/>
    </row>
    <row r="7" spans="2:20" x14ac:dyDescent="0.2">
      <c r="B7" s="77" t="s">
        <v>1038</v>
      </c>
      <c r="F7" s="25" t="s">
        <v>416</v>
      </c>
      <c r="L7" s="25" t="s">
        <v>1099</v>
      </c>
    </row>
    <row r="8" spans="2:20" x14ac:dyDescent="0.2">
      <c r="B8" s="77" t="s">
        <v>1045</v>
      </c>
      <c r="F8" s="25" t="s">
        <v>48</v>
      </c>
    </row>
    <row r="9" spans="2:20" x14ac:dyDescent="0.2">
      <c r="B9" s="77" t="s">
        <v>1051</v>
      </c>
      <c r="F9" s="47" t="s">
        <v>32</v>
      </c>
    </row>
    <row r="10" spans="2:20" x14ac:dyDescent="0.2">
      <c r="B10" s="77" t="s">
        <v>1100</v>
      </c>
    </row>
    <row r="11" spans="2:20" x14ac:dyDescent="0.2">
      <c r="B11" s="77" t="s">
        <v>1101</v>
      </c>
    </row>
    <row r="12" spans="2:20" x14ac:dyDescent="0.2">
      <c r="B12" s="77" t="s">
        <v>1102</v>
      </c>
    </row>
    <row r="13" spans="2:20" x14ac:dyDescent="0.2">
      <c r="B13" s="77" t="s">
        <v>1103</v>
      </c>
    </row>
  </sheetData>
  <sheetProtection selectLockedCells="1" selectUnlockedCells="1"/>
  <dataValidations count="1">
    <dataValidation type="list" allowBlank="1" showErrorMessage="1" sqref="P3">
      <formula1>$P$4:$P$5</formula1>
      <formula2>0</formula2>
    </dataValidation>
  </dataValidations>
  <pageMargins left="0.75" right="0.75" top="1" bottom="1"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ФОРМА</vt:lpstr>
      <vt:lpstr>Примеры</vt:lpstr>
      <vt:lpstr>ФОРМА (2)</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2018-01-10T04:58:55Z</cp:lastPrinted>
  <dcterms:created xsi:type="dcterms:W3CDTF">2017-12-15T01:38:00Z</dcterms:created>
  <dcterms:modified xsi:type="dcterms:W3CDTF">2018-01-24T00:20:18Z</dcterms:modified>
</cp:coreProperties>
</file>